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<sst xmlns="http://schemas.openxmlformats.org/spreadsheetml/2006/main" count="2987" uniqueCount="683">
  <si>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</si>
  <si>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</si>
  <si>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</si>
  <si>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</si>
  <si>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</si>
  <si>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</si>
  <si>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</si>
  <si>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</si>
  <si>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</si>
  <si>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</si>
  <si>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</si>
  <si>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</si>
  <si>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</si>
  <si>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</si>
  <si>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</si>
  <si>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</si>
  <si>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</si>
  <si>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</si>
  <si>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</si>
  <si>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</si>
  <si>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</si>
  <si>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</si>
  <si>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</si>
  <si>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</si>
  <si>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</si>
  <si>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</si>
  <si>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</si>
  <si>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</si>
  <si>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</si>
  <si>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</si>
  <si>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</si>
  <si>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</si>
  <si>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</si>
  <si>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</si>
  <si>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</si>
  <si>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</si>
  <si>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</si>
  <si>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</si>
  <si>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</si>
  <si>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</si>
  <si>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</si>
  <si>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</si>
  <si>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</si>
  <si>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</si>
  <si>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</si>
  <si>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</si>
  <si>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</si>
  <si>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</si>
  <si>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</si>
  <si>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</si>
  <si>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</si>
  <si>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</si>
  <si>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</si>
  <si>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</si>
  <si>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</si>
  <si>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</si>
  <si>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</si>
  <si>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</si>
  <si>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</si>
  <si>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</si>
  <si>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</si>
  <si>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</si>
  <si>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</si>
  <si>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</si>
  <si>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</si>
  <si>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</si>
  <si>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</si>
  <si>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</si>
  <si>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</si>
  <si>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</si>
  <si>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</si>
  <si>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</si>
  <si>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</si>
  <si>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</si>
  <si>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</si>
  <si>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</si>
  <si>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</si>
  <si>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</si>
  <si>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</si>
  <si>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</si>
  <si>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</si>
  <si>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</si>
  <si>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</si>
  <si>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</si>
  <si>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</si>
  <si>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</si>
  <si>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</si>
  <si>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</si>
  <si>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</si>
  <si>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</si>
  <si>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</si>
  <si>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</si>
  <si>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</si>
  <si>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</si>
  <si>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</si>
  <si>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</si>
  <si>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</si>
  <si>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</si>
  <si>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</si>
  <si>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</si>
  <si>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</si>
  <si>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</si>
  <si>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</si>
  <si>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</si>
  <si>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</si>
  <si>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</si>
  <si>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</si>
  <si>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</si>
  <si>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</si>
  <si>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</si>
  <si>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</si>
  <si>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</si>
  <si>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</si>
  <si>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</si>
  <si>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</si>
  <si>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</si>
  <si>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</si>
  <si>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</si>
  <si>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</si>
  <si>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</si>
  <si>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</si>
  <si>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</si>
  <si>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</si>
  <si>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</si>
  <si>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</si>
  <si>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</si>
  <si>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</si>
  <si>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</si>
  <si>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</si>
  <si>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</si>
  <si>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</si>
  <si>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</si>
  <si>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</si>
  <si>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</si>
  <si>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</si>
  <si>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</si>
  <si>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</si>
  <si>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</si>
  <si>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</si>
  <si>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</si>
  <si>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</si>
  <si>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</si>
  <si>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</si>
  <si>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</si>
  <si>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</si>
  <si>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</si>
  <si>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</si>
  <si>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</si>
  <si>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</si>
  <si>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</si>
  <si>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</si>
  <si>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</si>
  <si>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</si>
  <si>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</si>
  <si>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</si>
  <si>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</si>
  <si>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</si>
  <si>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</si>
  <si>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</si>
  <si>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</si>
  <si>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</si>
  <si>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</si>
  <si>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</si>
  <si>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</si>
  <si>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</si>
  <si>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</si>
  <si>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</si>
  <si>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</si>
  <si>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</si>
  <si>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</si>
  <si>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</si>
  <si>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</si>
  <si>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</si>
  <si>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</si>
  <si>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</si>
  <si>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</si>
  <si>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</si>
  <si>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</si>
  <si>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</si>
  <si>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</si>
  <si>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</si>
  <si>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</si>
  <si>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</si>
  <si>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</si>
  <si>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</si>
  <si>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</si>
  <si>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</si>
  <si>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</si>
  <si>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</si>
  <si>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</si>
  <si>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</si>
  <si>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</si>
  <si>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</si>
  <si>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</si>
  <si>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</si>
  <si>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</si>
  <si>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</si>
  <si>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</si>
  <si>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</si>
  <si>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</si>
  <si>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</si>
  <si>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</si>
  <si>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</si>
  <si>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</si>
  <si>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</si>
  <si>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</si>
  <si>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</si>
  <si>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</si>
  <si>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</si>
  <si>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</si>
  <si>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</si>
  <si>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</si>
  <si>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</si>
  <si>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</si>
  <si>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</si>
  <si>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</si>
  <si>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</si>
  <si>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</si>
  <si>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</si>
  <si>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</si>
  <si>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</si>
  <si>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</si>
  <si>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</si>
  <si>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</si>
  <si>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</si>
  <si>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</si>
  <si>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</si>
  <si>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</si>
  <si>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</si>
  <si>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</si>
  <si>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</si>
  <si>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</si>
  <si>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</si>
  <si>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</si>
  <si>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</si>
  <si>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</si>
  <si>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</si>
  <si>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</si>
  <si>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</si>
  <si>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</si>
  <si>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</si>
  <si>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</si>
  <si>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</si>
  <si>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</si>
  <si>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</si>
  <si>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</si>
  <si>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</si>
  <si>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</si>
  <si>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</si>
  <si>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</si>
  <si>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</si>
  <si>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</si>
  <si>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</si>
  <si>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</si>
  <si>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</si>
  <si>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</si>
  <si>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</si>
  <si>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</si>
  <si>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</si>
  <si>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</si>
  <si>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</si>
  <si>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</si>
  <si>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</si>
  <si>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</si>
  <si>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</si>
  <si>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</si>
  <si>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</si>
  <si>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</si>
  <si>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</si>
  <si>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</si>
  <si>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</si>
  <si>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</si>
  <si>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</si>
  <si>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</si>
  <si>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</si>
  <si>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</si>
  <si>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</si>
  <si>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</si>
  <si>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</si>
  <si>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</si>
  <si>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</si>
  <si>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</si>
  <si>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</si>
  <si>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</si>
  <si>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</si>
  <si>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</si>
  <si>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</si>
  <si>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</si>
  <si>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</si>
  <si>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</si>
  <si>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</si>
  <si>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</si>
  <si>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</si>
  <si>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</si>
  <si>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</si>
  <si>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</si>
  <si>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</si>
  <si>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</si>
  <si>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</si>
  <si>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</si>
  <si>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</si>
  <si>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</si>
  <si>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</si>
  <si>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</si>
  <si>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</si>
  <si>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</si>
  <si>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</si>
  <si>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</si>
  <si>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</si>
  <si>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</si>
  <si>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</si>
  <si>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</si>
  <si>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</si>
  <si>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</si>
  <si>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</si>
  <si>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</si>
  <si>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</si>
  <si>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</si>
  <si>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</si>
  <si>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</si>
  <si>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</si>
  <si>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</si>
  <si>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</si>
  <si>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</si>
  <si>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</si>
  <si>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</si>
  <si>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</si>
  <si>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</si>
  <si>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</si>
  <si>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</si>
  <si>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</si>
  <si>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</si>
  <si>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</si>
  <si>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</si>
  <si>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</si>
  <si>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</si>
  <si>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</si>
  <si>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</si>
  <si>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</si>
  <si>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</si>
  <si>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</si>
  <si>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</si>
  <si>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</si>
  <si>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</si>
  <si>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</si>
  <si>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</si>
  <si>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</si>
  <si>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</si>
  <si>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</si>
  <si>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</si>
  <si>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</si>
  <si>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</si>
  <si>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</si>
  <si>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</si>
  <si>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</si>
  <si>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</si>
  <si>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</si>
  <si>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</si>
  <si>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</si>
  <si>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</si>
  <si>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</si>
  <si>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</si>
  <si>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</si>
  <si>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</si>
  <si>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</si>
  <si>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</si>
  <si>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</si>
  <si>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</si>
  <si>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</si>
  <si>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</si>
  <si>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</si>
  <si>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</si>
  <si>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</si>
  <si>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</si>
  <si>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</si>
  <si>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</si>
  <si>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</si>
  <si>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</si>
  <si>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</si>
  <si>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</si>
  <si>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</si>
  <si>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</si>
  <si>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</si>
  <si>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</si>
  <si>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</si>
  <si>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</si>
  <si>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</si>
  <si>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</si>
  <si>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</si>
  <si>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</si>
  <si>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</si>
  <si>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</si>
  <si>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</si>
  <si>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</si>
  <si>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</si>
  <si>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</si>
  <si>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</si>
  <si>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</si>
  <si>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</si>
  <si>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</si>
  <si>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</si>
  <si>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</si>
  <si>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</si>
  <si>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</si>
  <si>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</si>
  <si>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</si>
  <si>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</si>
  <si>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</si>
  <si>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</si>
  <si>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</si>
  <si>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</si>
  <si>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</si>
  <si>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</si>
  <si>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</si>
  <si>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</si>
  <si>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</si>
  <si>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</si>
  <si>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</si>
  <si>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</si>
  <si>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</si>
  <si>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</si>
  <si>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</si>
  <si>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</si>
  <si>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</si>
  <si>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</si>
  <si>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</si>
  <si>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</si>
  <si>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</si>
  <si>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</si>
  <si>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</si>
  <si>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</si>
  <si>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</si>
  <si>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</si>
  <si>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</si>
  <si>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</si>
  <si>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</si>
  <si>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</si>
  <si>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</si>
  <si>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</si>
  <si>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</si>
  <si>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</si>
  <si>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</si>
  <si>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</si>
  <si>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</si>
  <si>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</si>
  <si>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</si>
  <si>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</si>
  <si>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</si>
  <si>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</si>
  <si>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</si>
  <si>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</si>
  <si>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</si>
  <si>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</si>
  <si>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</si>
  <si>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</si>
  <si>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</si>
  <si>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</si>
  <si>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</si>
  <si>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</si>
  <si>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</si>
  <si>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</si>
  <si>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</si>
  <si>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</si>
  <si>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</si>
  <si>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</si>
  <si>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</si>
  <si>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</si>
  <si>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</si>
  <si>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</si>
  <si>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</si>
  <si>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</si>
  <si>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</si>
  <si>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</si>
  <si>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</si>
  <si>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</si>
  <si>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</si>
  <si>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</si>
  <si>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</si>
  <si>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</si>
  <si>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</si>
  <si>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</si>
  <si>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</si>
  <si>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</si>
  <si>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</si>
  <si>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</si>
  <si>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</si>
  <si>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</si>
  <si>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</si>
  <si>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</si>
  <si>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</si>
  <si>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</si>
  <si>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</si>
  <si>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</si>
  <si>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</si>
  <si>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</si>
  <si>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</si>
  <si>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</si>
  <si>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</si>
  <si>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</si>
  <si>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</si>
  <si>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</si>
  <si>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</si>
  <si>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</si>
  <si>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</si>
  <si>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</si>
  <si>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</si>
  <si>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</si>
  <si>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</si>
  <si>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</si>
  <si>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</si>
  <si>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</si>
  <si>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</si>
  <si>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</si>
  <si>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</si>
  <si>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</si>
  <si>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</si>
  <si>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</si>
  <si>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</si>
  <si>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</si>
  <si>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</si>
  <si>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</si>
  <si>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</si>
  <si>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</si>
  <si>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</si>
  <si>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</si>
  <si>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</si>
  <si>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</si>
  <si>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</si>
  <si>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</si>
  <si>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</si>
  <si>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</si>
  <si>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</si>
  <si>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</si>
  <si>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</si>
  <si>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</si>
  <si>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</si>
  <si>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</si>
  <si>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</si>
  <si>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</si>
  <si>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</si>
  <si>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</si>
  <si>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</si>
  <si>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</si>
  <si>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</si>
  <si>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</si>
  <si>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</si>
  <si>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</si>
  <si>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</si>
  <si>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</si>
  <si>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</si>
  <si>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</si>
  <si>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</si>
  <si>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</si>
  <si>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</si>
  <si>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</si>
  <si>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</si>
  <si>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</si>
  <si>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</si>
  <si>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</si>
  <si>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</si>
  <si>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</si>
  <si>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</si>
  <si>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</si>
  <si>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</si>
  <si>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</si>
  <si>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</si>
  <si>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</si>
  <si>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</si>
  <si>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　首都圏等において、地方就職希望者を掘り起こすとともに、公共職業安定所2箇所（東京、大阪）に設置している「地方就職支援コーナー」と地方等就職希望者を受け入れる地域が連携し、全国ネットワークを活用した広域職業紹介及び生活関連情報等の提供等を一体的に行うことにより、地方就職希望者の円滑な労働移動を促進し、地域雇用の活性化を図る。</t>
  </si>
  <si>
    <t>１．地方への就職に向けた支援
　首都圏等に設置している地方就職支援コーナー等において、地方就職希望者に対して、きめ細かな相談援助や職業紹介等を行うとともに、受入地の労働局が地方公共団体等と連携し、地方就職に有益な求人情報、労働市場情報及び生活関連情報等について取りまとめ、コーナー等に情報提供を行うことにより、送出地、受入地が一体となった支援を行う。
２．地方合同就職面接会の開催
　国と地方公共団体とが連携し、地域の実情に応じた地方就職希望者と地方企業との合同就職面接会を開催する。
３．地方人材還流支援相談会の実施
　地方移住促進を目的としたイベントである「ふるさと回帰フェア」において、首都圏在住の地方就職希望者を対象に、地方就職に必要な求人情報及び生活関連情報等を含めた就職相談を実施する。
４．地方人材還流促進事業の実施（平成27年度以降）
　国から委託を受けた民間事業者が、以下の取組を行う。
　　①国、地方公共団体及び大学等による協議会の設置
　　②セミナーや個別相談等の実施による潜在的地方就職希望者の掘り起こし及び公共職業安定所への誘導
　　③潜在的地方就職希望者を対象として地方公共団体が実施する地方でのインターンシップや就労体験事業等の広報・募集・送出
　　④移住・交流情報ガーデンにおける職業相談</t>
    <rPh sb="88" eb="90">
      <t>コウキョウ</t>
    </rPh>
    <rPh sb="90" eb="92">
      <t>ダンタイ</t>
    </rPh>
    <rPh sb="261" eb="263">
      <t>チホウ</t>
    </rPh>
    <rPh sb="263" eb="265">
      <t>イジュウ</t>
    </rPh>
    <rPh sb="265" eb="267">
      <t>ソクシン</t>
    </rPh>
    <rPh sb="268" eb="270">
      <t>モクテキ</t>
    </rPh>
    <rPh sb="356" eb="358">
      <t>カンリュウ</t>
    </rPh>
    <rPh sb="466" eb="468">
      <t>コウキョウ</t>
    </rPh>
    <rPh sb="468" eb="470">
      <t>ショクギョウ</t>
    </rPh>
    <rPh sb="470" eb="473">
      <t>アンテイショ</t>
    </rPh>
    <phoneticPr fontId="5"/>
  </si>
  <si>
    <t>○</t>
  </si>
  <si>
    <t>地方就職希望者活性化事業</t>
    <rPh sb="0" eb="2">
      <t>チホウ</t>
    </rPh>
    <rPh sb="2" eb="4">
      <t>シュウショク</t>
    </rPh>
    <rPh sb="4" eb="7">
      <t>キボウシャ</t>
    </rPh>
    <rPh sb="7" eb="10">
      <t>カッセイカ</t>
    </rPh>
    <rPh sb="10" eb="12">
      <t>ジギョウ</t>
    </rPh>
    <phoneticPr fontId="5"/>
  </si>
  <si>
    <t>地域雇用対策課</t>
    <rPh sb="0" eb="2">
      <t>チイキ</t>
    </rPh>
    <rPh sb="2" eb="4">
      <t>コヨウ</t>
    </rPh>
    <rPh sb="4" eb="7">
      <t>タイサクカ</t>
    </rPh>
    <phoneticPr fontId="5"/>
  </si>
  <si>
    <t>地域雇用対策課長
上田　国士</t>
    <rPh sb="0" eb="2">
      <t>チイキ</t>
    </rPh>
    <rPh sb="2" eb="4">
      <t>コヨウ</t>
    </rPh>
    <rPh sb="4" eb="6">
      <t>タイサク</t>
    </rPh>
    <rPh sb="6" eb="8">
      <t>カチョウ</t>
    </rPh>
    <rPh sb="7" eb="8">
      <t>チョウ</t>
    </rPh>
    <rPh sb="9" eb="11">
      <t>ウエダ</t>
    </rPh>
    <rPh sb="12" eb="14">
      <t>コクシ</t>
    </rPh>
    <phoneticPr fontId="5"/>
  </si>
  <si>
    <t>平成21年5月29日付け職発第0529005号「地方就職希望者活性化事業の改正について」</t>
    <rPh sb="0" eb="2">
      <t>ヘイセイ</t>
    </rPh>
    <rPh sb="4" eb="5">
      <t>ネン</t>
    </rPh>
    <rPh sb="6" eb="7">
      <t>ガツ</t>
    </rPh>
    <rPh sb="9" eb="10">
      <t>ニチ</t>
    </rPh>
    <rPh sb="10" eb="11">
      <t>ヅ</t>
    </rPh>
    <rPh sb="12" eb="13">
      <t>ショク</t>
    </rPh>
    <rPh sb="13" eb="14">
      <t>ハツ</t>
    </rPh>
    <rPh sb="14" eb="15">
      <t>ダイ</t>
    </rPh>
    <rPh sb="22" eb="23">
      <t>ゴウ</t>
    </rPh>
    <rPh sb="24" eb="26">
      <t>チホウ</t>
    </rPh>
    <rPh sb="26" eb="28">
      <t>シュウショク</t>
    </rPh>
    <rPh sb="28" eb="31">
      <t>キボウシャ</t>
    </rPh>
    <rPh sb="31" eb="34">
      <t>カッセイカ</t>
    </rPh>
    <rPh sb="34" eb="36">
      <t>ジギョウ</t>
    </rPh>
    <rPh sb="37" eb="39">
      <t>カイセイ</t>
    </rPh>
    <phoneticPr fontId="5"/>
  </si>
  <si>
    <t>雇用保険法第62条第1号第6号</t>
    <rPh sb="0" eb="2">
      <t>コヨウ</t>
    </rPh>
    <rPh sb="2" eb="4">
      <t>ホケン</t>
    </rPh>
    <rPh sb="4" eb="5">
      <t>ホウ</t>
    </rPh>
    <rPh sb="5" eb="6">
      <t>ダイ</t>
    </rPh>
    <rPh sb="8" eb="9">
      <t>ジョウ</t>
    </rPh>
    <rPh sb="9" eb="10">
      <t>ダイ</t>
    </rPh>
    <rPh sb="11" eb="12">
      <t>ゴウ</t>
    </rPh>
    <rPh sb="12" eb="13">
      <t>ダイ</t>
    </rPh>
    <rPh sb="14" eb="15">
      <t>ゴウ</t>
    </rPh>
    <phoneticPr fontId="5"/>
  </si>
  <si>
    <t>職業安定局</t>
    <rPh sb="0" eb="2">
      <t>ショクギョウ</t>
    </rPh>
    <rPh sb="2" eb="4">
      <t>アンテイ</t>
    </rPh>
    <rPh sb="4" eb="5">
      <t>キョク</t>
    </rPh>
    <phoneticPr fontId="5"/>
  </si>
  <si>
    <t>厚生労働省</t>
  </si>
  <si>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</si>
  <si>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</si>
  <si>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諸謝金</t>
    <rPh sb="0" eb="1">
      <t>ショ</t>
    </rPh>
    <rPh sb="1" eb="3">
      <t>シャキン</t>
    </rPh>
    <phoneticPr fontId="5"/>
  </si>
  <si>
    <t>庁費</t>
    <rPh sb="0" eb="1">
      <t>チョウ</t>
    </rPh>
    <rPh sb="1" eb="2">
      <t>ヒ</t>
    </rPh>
    <phoneticPr fontId="5"/>
  </si>
  <si>
    <t>労働保険業務庁費</t>
    <rPh sb="0" eb="2">
      <t>ロウドウ</t>
    </rPh>
    <rPh sb="2" eb="4">
      <t>ホケン</t>
    </rPh>
    <rPh sb="4" eb="6">
      <t>ギョウム</t>
    </rPh>
    <rPh sb="6" eb="8">
      <t>チョウヒ</t>
    </rPh>
    <phoneticPr fontId="5"/>
  </si>
  <si>
    <t>土地建物借料</t>
    <rPh sb="0" eb="2">
      <t>トチ</t>
    </rPh>
    <rPh sb="2" eb="4">
      <t>タテモノ</t>
    </rPh>
    <rPh sb="4" eb="6">
      <t>シャクリョウ</t>
    </rPh>
    <phoneticPr fontId="5"/>
  </si>
  <si>
    <t>地方就職支援コーナーにおける地方就職希望者の就職率（過去の平均実績）
(就職者数／支援対象者数）</t>
    <rPh sb="22" eb="25">
      <t>シュウショクリツ</t>
    </rPh>
    <rPh sb="26" eb="28">
      <t>カコ</t>
    </rPh>
    <rPh sb="29" eb="31">
      <t>ヘイキン</t>
    </rPh>
    <rPh sb="31" eb="33">
      <t>ジッセキ</t>
    </rPh>
    <rPh sb="36" eb="39">
      <t>シュウショクシャ</t>
    </rPh>
    <rPh sb="39" eb="40">
      <t>スウ</t>
    </rPh>
    <rPh sb="41" eb="43">
      <t>シエン</t>
    </rPh>
    <rPh sb="43" eb="46">
      <t>タイショウシャ</t>
    </rPh>
    <rPh sb="46" eb="47">
      <t>スウ</t>
    </rPh>
    <phoneticPr fontId="5"/>
  </si>
  <si>
    <t>地方就職支援コーナーに
おいて職業紹介を行った地方就職希望者の就職率が25.8％以上
※平成28年度成果目標</t>
    <rPh sb="40" eb="42">
      <t>イジョウ</t>
    </rPh>
    <rPh sb="44" eb="46">
      <t>ヘイセイ</t>
    </rPh>
    <rPh sb="48" eb="49">
      <t>ネン</t>
    </rPh>
    <rPh sb="49" eb="50">
      <t>ド</t>
    </rPh>
    <rPh sb="50" eb="52">
      <t>セイカ</t>
    </rPh>
    <rPh sb="52" eb="54">
      <t>モクヒョウ</t>
    </rPh>
    <phoneticPr fontId="5"/>
  </si>
  <si>
    <t>地方就職支援コーナーに
おける地方就職希望者に
対する就職者数の割合
（地方就職支援コーナーに
おいて職業紹介を行った就職者数／支援対象者数）</t>
  </si>
  <si>
    <t>「地方人材還流促進事業」において、ハローワークへの誘導者数に対する地方就職者数の割合（過去の平均実績）
（地方就職者数／ハローワークへの誘導者数）</t>
  </si>
  <si>
    <t>厚生労働省職業安定局調べ</t>
    <rPh sb="0" eb="2">
      <t>コウセイ</t>
    </rPh>
    <rPh sb="2" eb="5">
      <t>ロウドウショウ</t>
    </rPh>
    <rPh sb="5" eb="7">
      <t>ショクギョウ</t>
    </rPh>
    <rPh sb="7" eb="9">
      <t>アンテイ</t>
    </rPh>
    <rPh sb="9" eb="10">
      <t>キョク</t>
    </rPh>
    <rPh sb="10" eb="11">
      <t>シラ</t>
    </rPh>
    <phoneticPr fontId="5"/>
  </si>
  <si>
    <t>地方就職支援コーナーにおける新規求職者に対する１人当たりの紹介件数</t>
  </si>
  <si>
    <t>「地方人材還流促進事業」におけるセミナー等により掘り起こした地方就職希望者の数（平成27年度以降）</t>
  </si>
  <si>
    <t>Ｘ：都道府県労働局における執行額（円）／Y：地方就職支援コーナーにおける紹介件数（件）　　　　　　　　　　　</t>
  </si>
  <si>
    <t>X：「地方人材還流促進事業」委託費（円）／Y：地方人材還流促進事業におけるセミナー等により掘り起こした地方就職希望者の数（人）</t>
  </si>
  <si>
    <t>件</t>
    <rPh sb="0" eb="1">
      <t>ケン</t>
    </rPh>
    <phoneticPr fontId="5"/>
  </si>
  <si>
    <t>人</t>
    <rPh sb="0" eb="1">
      <t>ヒト</t>
    </rPh>
    <phoneticPr fontId="5"/>
  </si>
  <si>
    <t>　　X/Y</t>
  </si>
  <si>
    <t>79,665,122
／2,174</t>
    <phoneticPr fontId="5"/>
  </si>
  <si>
    <t>438,836,581
／24,348</t>
    <phoneticPr fontId="5"/>
  </si>
  <si>
    <t>329,061,954
／35,897</t>
    <phoneticPr fontId="5"/>
  </si>
  <si>
    <t>154,181,553
／5,178</t>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</si>
  <si>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</si>
  <si>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 xml:space="preserve">地域、中小企業、産業の特性に応じ、雇用の創出及び雇用の安定を図ること（Ⅴ-2-1） </t>
  </si>
  <si>
    <t>地方就職希望者活性化事業を実施することにより、Ｕ・Ｉターンを希望する者の雇用（地域雇用）が促進されることから、施策目標の達成に寄与するものと考えられる。</t>
  </si>
  <si>
    <t>都市部から地方への就職を希望する者にとって、地方の仕事情報・生活情報は不可欠であり、それらの情報収集・提供を行うとともに職業紹介を実施することはニーズに沿っている。加えて、人口の減少により、地方への新しいひとの流れを作り出すことが求められている。</t>
  </si>
  <si>
    <t>転居を要する職業紹介などハローワークの全国ネットワークが不可欠な部分は国が実施するが、地方就職の普及・啓発等は民間等への委託事業として実施している。</t>
  </si>
  <si>
    <t>地方就職希望者の円滑な労働移動という目的の達成手段として必要かつ適切な事業と考えられ、人口減少社会において地域における雇用創出・安定を図るために優先度の高い事業である。</t>
  </si>
  <si>
    <t>無</t>
  </si>
  <si>
    <t>有</t>
  </si>
  <si>
    <t>一般競争入札（総合評価）により選定しており競争性は確保されているが、一者応札となっているため、調達方式の見直し、公示期間の延長、仕様の明確化等の改善を図る。</t>
    <rPh sb="0" eb="2">
      <t>イッパン</t>
    </rPh>
    <rPh sb="2" eb="4">
      <t>キョウソウ</t>
    </rPh>
    <rPh sb="4" eb="6">
      <t>ニュウサツ</t>
    </rPh>
    <rPh sb="7" eb="9">
      <t>ソウゴウ</t>
    </rPh>
    <rPh sb="9" eb="11">
      <t>ヒョウカ</t>
    </rPh>
    <phoneticPr fontId="5"/>
  </si>
  <si>
    <t>△</t>
  </si>
  <si>
    <t>‐</t>
  </si>
  <si>
    <t>本事業のうち地方人材還流促進事業は、地方就職希望者の掘り起こしからハローワークへの誘導を行う事業であるが、国、地方公共団体及び大学等による協議会の設置、セミナー及び個別相談等の実施、公共団体が実施する地方でのインターンシップ等への送出し等多岐にわたる業務を専門的知見を持った業者に委託することで、一体的かつ効果的に実施できている。</t>
    <rPh sb="10" eb="11">
      <t>カン</t>
    </rPh>
    <rPh sb="57" eb="59">
      <t>コウキョウ</t>
    </rPh>
    <rPh sb="59" eb="60">
      <t>ダン</t>
    </rPh>
    <rPh sb="91" eb="93">
      <t>コウキョウ</t>
    </rPh>
    <rPh sb="93" eb="94">
      <t>ダン</t>
    </rPh>
    <rPh sb="137" eb="139">
      <t>ギョウシャ</t>
    </rPh>
    <rPh sb="140" eb="142">
      <t>イタク</t>
    </rPh>
    <rPh sb="148" eb="151">
      <t>イッタイテキ</t>
    </rPh>
    <rPh sb="153" eb="156">
      <t>コウカテキ</t>
    </rPh>
    <rPh sb="157" eb="159">
      <t>ジッシ</t>
    </rPh>
    <phoneticPr fontId="5"/>
  </si>
  <si>
    <t>委託事業の実施段階において、作業工数の削減を検討しながら事業を進めている。</t>
    <rPh sb="0" eb="2">
      <t>イタク</t>
    </rPh>
    <rPh sb="2" eb="4">
      <t>ジギョウ</t>
    </rPh>
    <rPh sb="5" eb="7">
      <t>ジッシ</t>
    </rPh>
    <rPh sb="7" eb="9">
      <t>ダンカイ</t>
    </rPh>
    <rPh sb="14" eb="16">
      <t>ジッサギョウ</t>
    </rPh>
    <rPh sb="16" eb="18">
      <t>コウスウ</t>
    </rPh>
    <rPh sb="19" eb="21">
      <t>サクゲン</t>
    </rPh>
    <rPh sb="22" eb="24">
      <t>ケントウ</t>
    </rPh>
    <rPh sb="28" eb="30">
      <t>ジギョウ</t>
    </rPh>
    <rPh sb="31" eb="32">
      <t>スス</t>
    </rPh>
    <phoneticPr fontId="5"/>
  </si>
  <si>
    <t>予算配賦及び委託費の精算の際に事業に直接関係のない経費がないか精査していることから、事業目的に即し真に必要なものに限定されている。</t>
  </si>
  <si>
    <t>722</t>
    <phoneticPr fontId="5"/>
  </si>
  <si>
    <t>583</t>
    <phoneticPr fontId="5"/>
  </si>
  <si>
    <t>520</t>
    <phoneticPr fontId="5"/>
  </si>
  <si>
    <t>495</t>
    <phoneticPr fontId="5"/>
  </si>
  <si>
    <t>497</t>
    <phoneticPr fontId="5"/>
  </si>
  <si>
    <t>509</t>
    <phoneticPr fontId="5"/>
  </si>
  <si>
    <t>508</t>
    <phoneticPr fontId="5"/>
  </si>
  <si>
    <t>505</t>
    <phoneticPr fontId="5"/>
  </si>
  <si>
    <t>事務局人件費、拠点費、消耗品費等</t>
    <rPh sb="0" eb="3">
      <t>ジムキョク</t>
    </rPh>
    <rPh sb="3" eb="6">
      <t>ジンケンヒ</t>
    </rPh>
    <rPh sb="7" eb="9">
      <t>キョテン</t>
    </rPh>
    <rPh sb="9" eb="10">
      <t>ヒ</t>
    </rPh>
    <rPh sb="11" eb="14">
      <t>ショウモウヒン</t>
    </rPh>
    <rPh sb="14" eb="15">
      <t>ヒ</t>
    </rPh>
    <rPh sb="15" eb="16">
      <t>トウ</t>
    </rPh>
    <phoneticPr fontId="5"/>
  </si>
  <si>
    <t>セミナー・イベント開催経費、広報費等</t>
    <rPh sb="9" eb="11">
      <t>カイサイ</t>
    </rPh>
    <rPh sb="11" eb="13">
      <t>ケイヒ</t>
    </rPh>
    <rPh sb="14" eb="17">
      <t>コウホウヒ</t>
    </rPh>
    <rPh sb="17" eb="18">
      <t>トウ</t>
    </rPh>
    <phoneticPr fontId="5"/>
  </si>
  <si>
    <t>管理費</t>
    <rPh sb="0" eb="3">
      <t>カンリヒ</t>
    </rPh>
    <phoneticPr fontId="5"/>
  </si>
  <si>
    <t>事業費</t>
    <rPh sb="0" eb="3">
      <t>ジギョウヒ</t>
    </rPh>
    <phoneticPr fontId="5"/>
  </si>
  <si>
    <t>消費税</t>
    <rPh sb="0" eb="3">
      <t>ショウヒゼイ</t>
    </rPh>
    <phoneticPr fontId="5"/>
  </si>
  <si>
    <t>パーソルテンプスタッフ株式会社代表</t>
    <rPh sb="11" eb="17">
      <t>カブシキカイシャダイヒョウ</t>
    </rPh>
    <phoneticPr fontId="5"/>
  </si>
  <si>
    <t>地方人材還流促進事業の実施</t>
    <rPh sb="0" eb="2">
      <t>チホウ</t>
    </rPh>
    <rPh sb="2" eb="4">
      <t>ジンザイ</t>
    </rPh>
    <rPh sb="4" eb="6">
      <t>カンリュウ</t>
    </rPh>
    <rPh sb="6" eb="8">
      <t>ソクシン</t>
    </rPh>
    <rPh sb="8" eb="10">
      <t>ジギョウ</t>
    </rPh>
    <rPh sb="11" eb="13">
      <t>ジッシ</t>
    </rPh>
    <phoneticPr fontId="5"/>
  </si>
  <si>
    <t>地方への就職に向けた支援、地方合同就職面接会の開催</t>
    <rPh sb="0" eb="2">
      <t>チホウ</t>
    </rPh>
    <rPh sb="4" eb="6">
      <t>シュウショク</t>
    </rPh>
    <rPh sb="7" eb="8">
      <t>ム</t>
    </rPh>
    <rPh sb="10" eb="12">
      <t>シエン</t>
    </rPh>
    <rPh sb="13" eb="15">
      <t>チホウ</t>
    </rPh>
    <rPh sb="15" eb="17">
      <t>ゴウドウ</t>
    </rPh>
    <rPh sb="17" eb="19">
      <t>シュウショク</t>
    </rPh>
    <rPh sb="19" eb="22">
      <t>メンセツカイ</t>
    </rPh>
    <rPh sb="23" eb="25">
      <t>カイサイ</t>
    </rPh>
    <phoneticPr fontId="5"/>
  </si>
  <si>
    <t>302,547,081
／28,641</t>
    <phoneticPr fontId="5"/>
  </si>
  <si>
    <t>336,445,000/30,000</t>
    <phoneticPr fontId="5"/>
  </si>
  <si>
    <t>円</t>
    <rPh sb="0" eb="1">
      <t>エン</t>
    </rPh>
    <phoneticPr fontId="5"/>
  </si>
  <si>
    <t>ｰ</t>
    <phoneticPr fontId="5"/>
  </si>
  <si>
    <t>B.パーソルテンプスタッフ株式会社</t>
    <rPh sb="13" eb="17">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</si>
  <si>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</si>
  <si>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</si>
  <si>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</si>
  <si>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</si>
  <si>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</si>
  <si>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</si>
  <si>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</si>
  <si>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</si>
  <si>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</si>
  <si>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</si>
  <si>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「地方人材還流促進事業」において、ハローワークへの誘導者数に対する地方就職者数の割合が23.6％以上（平成27年度以降）</t>
    <phoneticPr fontId="5"/>
  </si>
  <si>
    <t>-</t>
    <phoneticPr fontId="5"/>
  </si>
  <si>
    <t>-</t>
    <phoneticPr fontId="5"/>
  </si>
  <si>
    <t>-</t>
    <phoneticPr fontId="5"/>
  </si>
  <si>
    <t>-</t>
    <phoneticPr fontId="5"/>
  </si>
  <si>
    <t>-</t>
    <phoneticPr fontId="5"/>
  </si>
  <si>
    <t>-</t>
    <phoneticPr fontId="5"/>
  </si>
  <si>
    <t>-</t>
    <phoneticPr fontId="5"/>
  </si>
  <si>
    <t>160,049,000/4,202</t>
    <phoneticPr fontId="5"/>
  </si>
  <si>
    <t>140,571,000
/4,202</t>
    <phoneticPr fontId="5"/>
  </si>
  <si>
    <t>一般の職業紹介よりも限定される地方就職支援コーナーでの紹介について、経費を含んだ一人当たりコストは3.3万円程度と低廉となっており、妥当であるといえる。</t>
    <phoneticPr fontId="5"/>
  </si>
  <si>
    <t>その他</t>
    <rPh sb="2" eb="3">
      <t>タ</t>
    </rPh>
    <phoneticPr fontId="5"/>
  </si>
  <si>
    <t>A.東京労働局</t>
    <rPh sb="2" eb="4">
      <t>トウキョウ</t>
    </rPh>
    <rPh sb="4" eb="7">
      <t>ロウドウキョク</t>
    </rPh>
    <phoneticPr fontId="5"/>
  </si>
  <si>
    <t>相談員経費、合同面接会経費等</t>
    <rPh sb="0" eb="3">
      <t>ソウダンイン</t>
    </rPh>
    <rPh sb="3" eb="5">
      <t>ケイヒ</t>
    </rPh>
    <rPh sb="6" eb="8">
      <t>ゴウドウ</t>
    </rPh>
    <rPh sb="8" eb="11">
      <t>メンセツカイ</t>
    </rPh>
    <rPh sb="11" eb="13">
      <t>ケイヒ</t>
    </rPh>
    <rPh sb="13" eb="14">
      <t>トウ</t>
    </rPh>
    <phoneticPr fontId="5"/>
  </si>
  <si>
    <t>東京労働局</t>
    <rPh sb="0" eb="5">
      <t>トウキョウロウドウキョク</t>
    </rPh>
    <phoneticPr fontId="5"/>
  </si>
  <si>
    <t>大阪労働局</t>
    <rPh sb="0" eb="5">
      <t>オオサカロウドウキョク</t>
    </rPh>
    <phoneticPr fontId="5"/>
  </si>
  <si>
    <t>北海道労働局</t>
    <rPh sb="0" eb="3">
      <t>ホッカイドウ</t>
    </rPh>
    <rPh sb="3" eb="6">
      <t>ロウドウキョク</t>
    </rPh>
    <phoneticPr fontId="5"/>
  </si>
  <si>
    <t>京都労働局</t>
    <rPh sb="0" eb="2">
      <t>キョウト</t>
    </rPh>
    <rPh sb="2" eb="5">
      <t>ロウドウキョク</t>
    </rPh>
    <phoneticPr fontId="5"/>
  </si>
  <si>
    <t>熊本労働局</t>
    <rPh sb="0" eb="2">
      <t>クマモト</t>
    </rPh>
    <rPh sb="2" eb="5">
      <t>ロウドウキョク</t>
    </rPh>
    <phoneticPr fontId="5"/>
  </si>
  <si>
    <t>青森労働局</t>
    <rPh sb="0" eb="2">
      <t>アオモリ</t>
    </rPh>
    <rPh sb="2" eb="5">
      <t>ロウドウキョク</t>
    </rPh>
    <phoneticPr fontId="5"/>
  </si>
  <si>
    <t>岩手労働局</t>
    <rPh sb="0" eb="2">
      <t>イワテ</t>
    </rPh>
    <rPh sb="2" eb="5">
      <t>ロウドウキョク</t>
    </rPh>
    <phoneticPr fontId="5"/>
  </si>
  <si>
    <t>大分労働局</t>
    <rPh sb="0" eb="2">
      <t>オオイタ</t>
    </rPh>
    <rPh sb="2" eb="5">
      <t>ロウドウキョク</t>
    </rPh>
    <phoneticPr fontId="5"/>
  </si>
  <si>
    <t>宮崎労働局</t>
    <rPh sb="0" eb="2">
      <t>ミヤザキ</t>
    </rPh>
    <rPh sb="2" eb="5">
      <t>ロウドウキョク</t>
    </rPh>
    <phoneticPr fontId="5"/>
  </si>
  <si>
    <t>埼玉労働局</t>
    <rPh sb="0" eb="2">
      <t>サイタマ</t>
    </rPh>
    <rPh sb="2" eb="5">
      <t>ロウドウキョク</t>
    </rPh>
    <phoneticPr fontId="5"/>
  </si>
  <si>
    <t>-</t>
    <phoneticPr fontId="5"/>
  </si>
  <si>
    <t>-</t>
    <phoneticPr fontId="5"/>
  </si>
  <si>
    <t>活動目標を達成している。</t>
    <rPh sb="0" eb="2">
      <t>カツドウ</t>
    </rPh>
    <rPh sb="2" eb="4">
      <t>モクヒョウ</t>
    </rPh>
    <rPh sb="5" eb="7">
      <t>タッセイ</t>
    </rPh>
    <phoneticPr fontId="5"/>
  </si>
  <si>
    <t>成果目標を達成している。</t>
    <rPh sb="0" eb="2">
      <t>セイカ</t>
    </rPh>
    <rPh sb="2" eb="4">
      <t>モクヒョウ</t>
    </rPh>
    <rPh sb="5" eb="7">
      <t>タッセイ</t>
    </rPh>
    <phoneticPr fontId="5"/>
  </si>
  <si>
    <t>平成30年度に職業相談時における的確な情報の提供および収集に取り組んだ結果、事業効果の改善が見られたため、引き続きより精度の高い情報の提供および収集に取り組んでいく。</t>
    <rPh sb="0" eb="2">
      <t>ヘイセイ</t>
    </rPh>
    <rPh sb="4" eb="6">
      <t>ネンド</t>
    </rPh>
    <rPh sb="35" eb="37">
      <t>ケッカ</t>
    </rPh>
    <rPh sb="38" eb="40">
      <t>ジギョウ</t>
    </rPh>
    <rPh sb="40" eb="42">
      <t>コウカ</t>
    </rPh>
    <rPh sb="43" eb="45">
      <t>カイゼン</t>
    </rPh>
    <rPh sb="46" eb="47">
      <t>ミ</t>
    </rPh>
    <rPh sb="53" eb="54">
      <t>ヒ</t>
    </rPh>
    <rPh sb="55" eb="56">
      <t>ツヅ</t>
    </rPh>
    <rPh sb="59" eb="61">
      <t>セイド</t>
    </rPh>
    <rPh sb="62" eb="63">
      <t>タカ</t>
    </rPh>
    <rPh sb="64" eb="66">
      <t>ジョウホウ</t>
    </rPh>
    <rPh sb="67" eb="69">
      <t>テイキョウ</t>
    </rPh>
    <rPh sb="72" eb="74">
      <t>シュウシュウ</t>
    </rPh>
    <rPh sb="75" eb="76">
      <t>ト</t>
    </rPh>
    <rPh sb="77" eb="78">
      <t>ク</t>
    </rPh>
    <phoneticPr fontId="5"/>
  </si>
  <si>
    <t>地方就職支援コーナーにおける地方就職希望者の就職率が35.2％以上</t>
    <rPh sb="22" eb="25">
      <t>シュウショクリツ</t>
    </rPh>
    <rPh sb="31" eb="33">
      <t>イジョウ</t>
    </rPh>
    <phoneticPr fontId="5"/>
  </si>
  <si>
    <t>事業成果目標である地方就職支援コーナーにおける地方就職希望者の就職率が33.0％以上、「地方人材還流促進事業」において、ハローワークへの誘導者数に対する地方就職者数の割合が17.3％以上を達成していることからも、本事業の目的である地方就職希望者の円滑な労働移動を促進し、地域雇用の活性化を図ることができており、雇用の安定を図る観点から、必要な事業となっている。</t>
    <rPh sb="0" eb="4">
      <t>ジギョウセイカ</t>
    </rPh>
    <rPh sb="4" eb="6">
      <t>モクヒョウ</t>
    </rPh>
    <rPh sb="94" eb="96">
      <t>タッセイ</t>
    </rPh>
    <rPh sb="106" eb="107">
      <t>ホン</t>
    </rPh>
    <rPh sb="107" eb="109">
      <t>ジギョウ</t>
    </rPh>
    <rPh sb="110" eb="112">
      <t>モクテキ</t>
    </rPh>
    <rPh sb="155" eb="157">
      <t>コヨウ</t>
    </rPh>
    <rPh sb="158" eb="160">
      <t>アンテイ</t>
    </rPh>
    <rPh sb="161" eb="162">
      <t>ハカ</t>
    </rPh>
    <rPh sb="163" eb="165">
      <t>カンテン</t>
    </rPh>
    <rPh sb="168" eb="170">
      <t>ヒツヨウ</t>
    </rPh>
    <rPh sb="171" eb="173">
      <t>ジギョウ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</si>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</sst>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18998</xdr:colOff>
      <xdr:row>741</xdr:row>
      <xdr:rowOff>0</xdr:rowOff>
    </xdr:from>
    <xdr:to>
      <xdr:col>34</xdr:col>
      <xdr:colOff>0</xdr:colOff>
      <xdr:row>749</xdr:row>
      <xdr:rowOff>159294</xdr:rowOff>
    </xdr:to>
    <xdr:sp macro="" textlink="">
      <xdr:nvSpPr>
        <xdr:cNvPr id="4" name="テキスト ボックス 3"/>
        <xdr:cNvSpPr txBox="1"/>
      </xdr:nvSpPr>
      <xdr:spPr>
        <a:xfrm>
          <a:off x="1808041" y="51029152"/>
          <a:ext cx="4950568" cy="30085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clientData/>
  </xdr:twoCellAnchor>
  <xdr:twoCellAnchor>
    <xdr:from>
      <xdr:col>14</xdr:col>
      <xdr:colOff>179858</xdr:colOff>
      <xdr:row>742</xdr:row>
      <xdr:rowOff>0</xdr:rowOff>
    </xdr:from>
    <xdr:to>
      <xdr:col>29</xdr:col>
      <xdr:colOff>0</xdr:colOff>
      <xdr:row>743</xdr:row>
      <xdr:rowOff>285444</xdr:rowOff>
    </xdr:to>
    <xdr:sp macro="" textlink="">
      <xdr:nvSpPr>
        <xdr:cNvPr id="5" name="正方形/長方形 4"/>
        <xdr:cNvSpPr/>
      </xdr:nvSpPr>
      <xdr:spPr>
        <a:xfrm>
          <a:off x="2962815" y="51385304"/>
          <a:ext cx="2801881" cy="64159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501</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p>
      </xdr:txBody>
    </xdr:sp>
    <xdr:clientData/>
  </xdr:twoCellAnchor>
  <xdr:twoCellAnchor>
    <xdr:from>
      <xdr:col>18</xdr:col>
      <xdr:colOff>141211</xdr:colOff>
      <xdr:row>743</xdr:row>
      <xdr:rowOff>297475</xdr:rowOff>
    </xdr:from>
    <xdr:to>
      <xdr:col>24</xdr:col>
      <xdr:colOff>0</xdr:colOff>
      <xdr:row>746</xdr:row>
      <xdr:rowOff>0</xdr:rowOff>
    </xdr:to>
    <xdr:sp macro="" textlink="">
      <xdr:nvSpPr>
        <xdr:cNvPr id="7" name="フリーフォーム 6"/>
        <xdr:cNvSpPr/>
      </xdr:nvSpPr>
      <xdr:spPr>
        <a:xfrm>
          <a:off x="3719298" y="52038932"/>
          <a:ext cx="1051485" cy="770981"/>
        </a:xfrm>
        <a:custGeom>
          <a:avLst/>
          <a:gdLst>
            <a:gd name="connsiteX0" fmla="*/ 1054100 w 1054100"/>
            <a:gd name="connsiteY0" fmla="*/ 0 h 1104900"/>
            <a:gd name="connsiteX1" fmla="*/ 1054100 w 1054100"/>
            <a:gd name="connsiteY1" fmla="*/ 558800 h 1104900"/>
            <a:gd name="connsiteX2" fmla="*/ 0 w 1054100"/>
            <a:gd name="connsiteY2" fmla="*/ 558800 h 1104900"/>
            <a:gd name="connsiteX3" fmla="*/ 12700 w 1054100"/>
            <a:gd name="connsiteY3" fmla="*/ 1104900 h 1104900"/>
          </a:gdLst>
          <a:ahLst/>
          <a:cxnLst>
            <a:cxn ang="0">
              <a:pos x="connsiteX0" y="connsiteY0"/>
            </a:cxn>
            <a:cxn ang="0">
              <a:pos x="connsiteX1" y="connsiteY1"/>
            </a:cxn>
            <a:cxn ang="0">
              <a:pos x="connsiteX2" y="connsiteY2"/>
            </a:cxn>
            <a:cxn ang="0">
              <a:pos x="connsiteX3" y="connsiteY3"/>
            </a:cxn>
          </a:cxnLst>
          <a:rect l="l" t="t" r="r" b="b"/>
          <a:pathLst>
            <a:path w="1054100" h="1104900">
              <a:moveTo>
                <a:pt x="1054100" y="0"/>
              </a:moveTo>
              <a:lnTo>
                <a:pt x="1054100" y="558800"/>
              </a:lnTo>
              <a:lnTo>
                <a:pt x="0" y="558800"/>
              </a:lnTo>
              <a:lnTo>
                <a:pt x="12700" y="1104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746</xdr:row>
      <xdr:rowOff>0</xdr:rowOff>
    </xdr:from>
    <xdr:to>
      <xdr:col>23</xdr:col>
      <xdr:colOff>196752</xdr:colOff>
      <xdr:row>747</xdr:row>
      <xdr:rowOff>280643</xdr:rowOff>
    </xdr:to>
    <xdr:sp macro="" textlink="">
      <xdr:nvSpPr>
        <xdr:cNvPr id="8" name="正方形/長方形 7"/>
        <xdr:cNvSpPr/>
      </xdr:nvSpPr>
      <xdr:spPr>
        <a:xfrm>
          <a:off x="1987826" y="52809913"/>
          <a:ext cx="2780926" cy="63679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a:t>
          </a:r>
          <a:r>
            <a:rPr kumimoji="1" lang="ja-JP" altLang="en-US" sz="1200">
              <a:solidFill>
                <a:sysClr val="windowText" lastClr="000000"/>
              </a:solidFill>
              <a:latin typeface="+mj-ea"/>
              <a:ea typeface="+mj-ea"/>
            </a:rPr>
            <a:t>労働局（</a:t>
          </a:r>
          <a:r>
            <a:rPr kumimoji="1" lang="en-US" altLang="ja-JP" sz="1200">
              <a:solidFill>
                <a:sysClr val="windowText" lastClr="000000"/>
              </a:solidFill>
              <a:latin typeface="+mj-ea"/>
              <a:ea typeface="+mj-ea"/>
            </a:rPr>
            <a:t>40</a:t>
          </a:r>
          <a:r>
            <a:rPr kumimoji="1" lang="ja-JP" altLang="en-US" sz="1200">
              <a:solidFill>
                <a:sysClr val="windowText" lastClr="000000"/>
              </a:solidFill>
              <a:latin typeface="+mj-ea"/>
              <a:ea typeface="+mj-ea"/>
            </a:rPr>
            <a:t>局）</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198</a:t>
          </a:r>
          <a:r>
            <a:rPr kumimoji="1" lang="ja-JP" altLang="en-US" sz="1200">
              <a:solidFill>
                <a:sysClr val="windowText" lastClr="000000"/>
              </a:solidFill>
              <a:latin typeface="+mj-ea"/>
              <a:ea typeface="+mj-ea"/>
            </a:rPr>
            <a:t>百万円</a:t>
          </a:r>
        </a:p>
      </xdr:txBody>
    </xdr:sp>
    <xdr:clientData/>
  </xdr:twoCellAnchor>
  <xdr:twoCellAnchor>
    <xdr:from>
      <xdr:col>10</xdr:col>
      <xdr:colOff>110106</xdr:colOff>
      <xdr:row>747</xdr:row>
      <xdr:rowOff>298174</xdr:rowOff>
    </xdr:from>
    <xdr:to>
      <xdr:col>24</xdr:col>
      <xdr:colOff>112931</xdr:colOff>
      <xdr:row>749</xdr:row>
      <xdr:rowOff>132681</xdr:rowOff>
    </xdr:to>
    <xdr:sp macro="" textlink="">
      <xdr:nvSpPr>
        <xdr:cNvPr id="11" name="正方形/長方形 10"/>
        <xdr:cNvSpPr/>
      </xdr:nvSpPr>
      <xdr:spPr>
        <a:xfrm>
          <a:off x="2097932" y="53464239"/>
          <a:ext cx="2785782" cy="54681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・地方への就職に向けた支援</a:t>
          </a:r>
          <a:endParaRPr kumimoji="1" lang="en-US" altLang="ja-JP" sz="1200">
            <a:solidFill>
              <a:sysClr val="windowText" lastClr="000000"/>
            </a:solidFill>
          </a:endParaRPr>
        </a:p>
        <a:p>
          <a:pPr algn="l"/>
          <a:r>
            <a:rPr kumimoji="1" lang="ja-JP" altLang="en-US" sz="1200">
              <a:solidFill>
                <a:sysClr val="windowText" lastClr="000000"/>
              </a:solidFill>
            </a:rPr>
            <a:t>・地方合同就職面接会の開催</a:t>
          </a:r>
          <a:endParaRPr kumimoji="1" lang="en-US" altLang="ja-JP" sz="1200">
            <a:solidFill>
              <a:sysClr val="windowText" lastClr="000000"/>
            </a:solidFill>
          </a:endParaRPr>
        </a:p>
      </xdr:txBody>
    </xdr:sp>
    <xdr:clientData/>
  </xdr:twoCellAnchor>
  <xdr:twoCellAnchor>
    <xdr:from>
      <xdr:col>10</xdr:col>
      <xdr:colOff>10715</xdr:colOff>
      <xdr:row>747</xdr:row>
      <xdr:rowOff>339587</xdr:rowOff>
    </xdr:from>
    <xdr:to>
      <xdr:col>24</xdr:col>
      <xdr:colOff>16261</xdr:colOff>
      <xdr:row>749</xdr:row>
      <xdr:rowOff>111915</xdr:rowOff>
    </xdr:to>
    <xdr:sp macro="" textlink="">
      <xdr:nvSpPr>
        <xdr:cNvPr id="12" name="大かっこ 11"/>
        <xdr:cNvSpPr/>
      </xdr:nvSpPr>
      <xdr:spPr>
        <a:xfrm>
          <a:off x="1998541" y="53505652"/>
          <a:ext cx="2788503" cy="484633"/>
        </a:xfrm>
        <a:prstGeom prst="bracketPair">
          <a:avLst>
            <a:gd name="adj" fmla="val 70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2432</xdr:colOff>
      <xdr:row>744</xdr:row>
      <xdr:rowOff>323021</xdr:rowOff>
    </xdr:from>
    <xdr:to>
      <xdr:col>35</xdr:col>
      <xdr:colOff>174289</xdr:colOff>
      <xdr:row>745</xdr:row>
      <xdr:rowOff>350079</xdr:rowOff>
    </xdr:to>
    <xdr:sp macro="" textlink="">
      <xdr:nvSpPr>
        <xdr:cNvPr id="13" name="フリーフォーム 12"/>
        <xdr:cNvSpPr/>
      </xdr:nvSpPr>
      <xdr:spPr>
        <a:xfrm>
          <a:off x="4773215" y="52420630"/>
          <a:ext cx="2358465" cy="383210"/>
        </a:xfrm>
        <a:custGeom>
          <a:avLst/>
          <a:gdLst>
            <a:gd name="connsiteX0" fmla="*/ 0 w 2387600"/>
            <a:gd name="connsiteY0" fmla="*/ 12700 h 508000"/>
            <a:gd name="connsiteX1" fmla="*/ 2387600 w 2387600"/>
            <a:gd name="connsiteY1" fmla="*/ 0 h 508000"/>
            <a:gd name="connsiteX2" fmla="*/ 2387600 w 2387600"/>
            <a:gd name="connsiteY2" fmla="*/ 508000 h 508000"/>
          </a:gdLst>
          <a:ahLst/>
          <a:cxnLst>
            <a:cxn ang="0">
              <a:pos x="connsiteX0" y="connsiteY0"/>
            </a:cxn>
            <a:cxn ang="0">
              <a:pos x="connsiteX1" y="connsiteY1"/>
            </a:cxn>
            <a:cxn ang="0">
              <a:pos x="connsiteX2" y="connsiteY2"/>
            </a:cxn>
          </a:cxnLst>
          <a:rect l="l" t="t" r="r" b="b"/>
          <a:pathLst>
            <a:path w="2387600" h="508000">
              <a:moveTo>
                <a:pt x="0" y="12700"/>
              </a:moveTo>
              <a:lnTo>
                <a:pt x="2387600" y="0"/>
              </a:lnTo>
              <a:lnTo>
                <a:pt x="2387600" y="5080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195957</xdr:colOff>
      <xdr:row>746</xdr:row>
      <xdr:rowOff>0</xdr:rowOff>
    </xdr:from>
    <xdr:to>
      <xdr:col>49</xdr:col>
      <xdr:colOff>0</xdr:colOff>
      <xdr:row>747</xdr:row>
      <xdr:rowOff>280643</xdr:rowOff>
    </xdr:to>
    <xdr:sp macro="" textlink="">
      <xdr:nvSpPr>
        <xdr:cNvPr id="15" name="正方形/長方形 14"/>
        <xdr:cNvSpPr/>
      </xdr:nvSpPr>
      <xdr:spPr>
        <a:xfrm>
          <a:off x="6954566" y="52809913"/>
          <a:ext cx="2785782" cy="63679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rPr>
            <a:t>B</a:t>
          </a:r>
          <a:r>
            <a:rPr kumimoji="1" lang="ja-JP" altLang="en-US" sz="1200">
              <a:solidFill>
                <a:sysClr val="windowText" lastClr="000000"/>
              </a:solidFill>
            </a:rPr>
            <a:t>．パーソルテンプスタッフ株式会社</a:t>
          </a:r>
          <a:endParaRPr kumimoji="1" lang="en-US" altLang="ja-JP" sz="1200">
            <a:solidFill>
              <a:sysClr val="windowText" lastClr="000000"/>
            </a:solidFill>
          </a:endParaRPr>
        </a:p>
        <a:p>
          <a:pPr algn="ctr">
            <a:lnSpc>
              <a:spcPts val="1300"/>
            </a:lnSpc>
          </a:pPr>
          <a:r>
            <a:rPr kumimoji="1" lang="ja-JP" altLang="en-US" sz="1200">
              <a:solidFill>
                <a:sysClr val="windowText" lastClr="000000"/>
              </a:solidFill>
            </a:rPr>
            <a:t>３０３百万円</a:t>
          </a:r>
        </a:p>
      </xdr:txBody>
    </xdr:sp>
    <xdr:clientData/>
  </xdr:twoCellAnchor>
  <xdr:twoCellAnchor>
    <xdr:from>
      <xdr:col>34</xdr:col>
      <xdr:colOff>82826</xdr:colOff>
      <xdr:row>747</xdr:row>
      <xdr:rowOff>323021</xdr:rowOff>
    </xdr:from>
    <xdr:to>
      <xdr:col>49</xdr:col>
      <xdr:colOff>438978</xdr:colOff>
      <xdr:row>753</xdr:row>
      <xdr:rowOff>231913</xdr:rowOff>
    </xdr:to>
    <xdr:sp macro="" textlink="">
      <xdr:nvSpPr>
        <xdr:cNvPr id="16" name="大かっこ 15"/>
        <xdr:cNvSpPr/>
      </xdr:nvSpPr>
      <xdr:spPr>
        <a:xfrm>
          <a:off x="6841435" y="53489086"/>
          <a:ext cx="3337891" cy="2045805"/>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0</xdr:colOff>
      <xdr:row>748</xdr:row>
      <xdr:rowOff>24848</xdr:rowOff>
    </xdr:from>
    <xdr:to>
      <xdr:col>49</xdr:col>
      <xdr:colOff>253461</xdr:colOff>
      <xdr:row>754</xdr:row>
      <xdr:rowOff>174707</xdr:rowOff>
    </xdr:to>
    <xdr:sp macro="" textlink="">
      <xdr:nvSpPr>
        <xdr:cNvPr id="19" name="正方形/長方形 18"/>
        <xdr:cNvSpPr/>
      </xdr:nvSpPr>
      <xdr:spPr>
        <a:xfrm>
          <a:off x="6957391" y="53547065"/>
          <a:ext cx="3036418" cy="228677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地方人材還流促進事業の実施</a:t>
          </a:r>
          <a:endParaRPr kumimoji="1" lang="en-US" altLang="ja-JP" sz="1200">
            <a:solidFill>
              <a:sysClr val="windowText" lastClr="000000"/>
            </a:solidFill>
          </a:endParaRPr>
        </a:p>
        <a:p>
          <a:pPr algn="l"/>
          <a:r>
            <a:rPr kumimoji="1" lang="ja-JP" altLang="en-US" sz="1200">
              <a:solidFill>
                <a:sysClr val="windowText" lastClr="000000"/>
              </a:solidFill>
            </a:rPr>
            <a:t>・国、地方自治体及び大学等による協議会の設置</a:t>
          </a:r>
        </a:p>
        <a:p>
          <a:pPr algn="l"/>
          <a:r>
            <a:rPr kumimoji="1" lang="ja-JP" altLang="en-US" sz="1200">
              <a:solidFill>
                <a:sysClr val="windowText" lastClr="000000"/>
              </a:solidFill>
            </a:rPr>
            <a:t>・セミナーや個別相談等の実施による地方就職希望者の掘り起こし及びハローワークへの誘導</a:t>
          </a:r>
        </a:p>
        <a:p>
          <a:pPr algn="l"/>
          <a:r>
            <a:rPr kumimoji="1" lang="ja-JP" altLang="en-US" sz="1200">
              <a:solidFill>
                <a:sysClr val="windowText" lastClr="000000"/>
              </a:solidFill>
            </a:rPr>
            <a:t>・地方就職に資する情報の収集</a:t>
          </a:r>
        </a:p>
        <a:p>
          <a:pPr algn="l"/>
          <a:r>
            <a:rPr kumimoji="1" lang="ja-JP" altLang="en-US" sz="1200">
              <a:solidFill>
                <a:sysClr val="windowText" lastClr="000000"/>
              </a:solidFill>
            </a:rPr>
            <a:t>・移住・交流情報ガーデンにおける職業相談</a:t>
          </a:r>
          <a:endParaRPr kumimoji="1" lang="en-US" altLang="ja-JP" sz="1200">
            <a:solidFill>
              <a:sysClr val="windowText" lastClr="000000"/>
            </a:solidFill>
          </a:endParaRPr>
        </a:p>
      </xdr:txBody>
    </xdr:sp>
    <xdr:clientData/>
  </xdr:twoCellAnchor>
  <xdr:twoCellAnchor>
    <xdr:from>
      <xdr:col>37</xdr:col>
      <xdr:colOff>16564</xdr:colOff>
      <xdr:row>745</xdr:row>
      <xdr:rowOff>8283</xdr:rowOff>
    </xdr:from>
    <xdr:to>
      <xdr:col>49</xdr:col>
      <xdr:colOff>296250</xdr:colOff>
      <xdr:row>745</xdr:row>
      <xdr:rowOff>285203</xdr:rowOff>
    </xdr:to>
    <xdr:sp macro="" textlink="">
      <xdr:nvSpPr>
        <xdr:cNvPr id="20" name="正方形/長方形 19"/>
        <xdr:cNvSpPr/>
      </xdr:nvSpPr>
      <xdr:spPr>
        <a:xfrm>
          <a:off x="7371521" y="52462044"/>
          <a:ext cx="2665077" cy="27692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twoCellAnchor>
    <xdr:from>
      <xdr:col>27</xdr:col>
      <xdr:colOff>93541</xdr:colOff>
      <xdr:row>743</xdr:row>
      <xdr:rowOff>347869</xdr:rowOff>
    </xdr:from>
    <xdr:to>
      <xdr:col>32</xdr:col>
      <xdr:colOff>182667</xdr:colOff>
      <xdr:row>744</xdr:row>
      <xdr:rowOff>267698</xdr:rowOff>
    </xdr:to>
    <xdr:sp macro="" textlink="">
      <xdr:nvSpPr>
        <xdr:cNvPr id="22" name="正方形/長方形 21"/>
        <xdr:cNvSpPr/>
      </xdr:nvSpPr>
      <xdr:spPr>
        <a:xfrm>
          <a:off x="5460671" y="52089326"/>
          <a:ext cx="1083039" cy="275981"/>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制度設計等</a:t>
          </a:r>
          <a:endParaRPr kumimoji="1" lang="en-US" altLang="ja-JP" sz="1200">
            <a:solidFill>
              <a:sysClr val="windowText" lastClr="000000"/>
            </a:solidFill>
          </a:endParaRPr>
        </a:p>
      </xdr:txBody>
    </xdr:sp>
    <xdr:clientData/>
  </xdr:twoCellAnchor>
  <xdr:twoCellAnchor>
    <xdr:from>
      <xdr:col>27</xdr:col>
      <xdr:colOff>0</xdr:colOff>
      <xdr:row>743</xdr:row>
      <xdr:rowOff>347869</xdr:rowOff>
    </xdr:from>
    <xdr:to>
      <xdr:col>33</xdr:col>
      <xdr:colOff>101372</xdr:colOff>
      <xdr:row>744</xdr:row>
      <xdr:rowOff>267997</xdr:rowOff>
    </xdr:to>
    <xdr:sp macro="" textlink="">
      <xdr:nvSpPr>
        <xdr:cNvPr id="23" name="大かっこ 22"/>
        <xdr:cNvSpPr/>
      </xdr:nvSpPr>
      <xdr:spPr>
        <a:xfrm>
          <a:off x="5367130" y="52089326"/>
          <a:ext cx="1294068" cy="276280"/>
        </a:xfrm>
        <a:prstGeom prst="bracketPair">
          <a:avLst>
            <a:gd name="adj" fmla="val 70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192933</xdr:colOff>
      <xdr:row>745</xdr:row>
      <xdr:rowOff>16565</xdr:rowOff>
    </xdr:from>
    <xdr:to>
      <xdr:col>17</xdr:col>
      <xdr:colOff>161038</xdr:colOff>
      <xdr:row>745</xdr:row>
      <xdr:rowOff>314848</xdr:rowOff>
    </xdr:to>
    <xdr:sp macro="" textlink="">
      <xdr:nvSpPr>
        <xdr:cNvPr id="25" name="正方形/長方形 24"/>
        <xdr:cNvSpPr/>
      </xdr:nvSpPr>
      <xdr:spPr>
        <a:xfrm>
          <a:off x="1981976" y="52470326"/>
          <a:ext cx="1558366" cy="29828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clientData/>
  </xdr:twoCellAnchor>
  <xdr:twoCellAnchor>
    <xdr:from>
      <xdr:col>57</xdr:col>
      <xdr:colOff>347870</xdr:colOff>
      <xdr:row>17</xdr:row>
      <xdr:rowOff>132522</xdr:rowOff>
    </xdr:from>
    <xdr:to>
      <xdr:col>58</xdr:col>
      <xdr:colOff>346178</xdr:colOff>
      <xdr:row>18</xdr:row>
      <xdr:rowOff>56200</xdr:rowOff>
    </xdr:to>
    <xdr:sp macro="" textlink="">
      <xdr:nvSpPr>
        <xdr:cNvPr id="17" name="テキスト ボックス 16"/>
        <xdr:cNvSpPr txBox="1"/>
      </xdr:nvSpPr>
      <xdr:spPr>
        <a:xfrm>
          <a:off x="11811000" y="8945218"/>
          <a:ext cx="68576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55</xdr:col>
      <xdr:colOff>149086</xdr:colOff>
      <xdr:row>116</xdr:row>
      <xdr:rowOff>107673</xdr:rowOff>
    </xdr:from>
    <xdr:to>
      <xdr:col>57</xdr:col>
      <xdr:colOff>486982</xdr:colOff>
      <xdr:row>116</xdr:row>
      <xdr:rowOff>346090</xdr:rowOff>
    </xdr:to>
    <xdr:sp macro="" textlink="">
      <xdr:nvSpPr>
        <xdr:cNvPr id="21" name="テキスト ボックス 20"/>
        <xdr:cNvSpPr txBox="1"/>
      </xdr:nvSpPr>
      <xdr:spPr>
        <a:xfrm>
          <a:off x="11264347" y="21791543"/>
          <a:ext cx="68576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539</v>
      </c>
      <c r="AT2" s="220"/>
      <c r="AU2" s="220"/>
      <c r="AV2" s="52" t="str">
        <f>IF(AW2="", "", "-")</f>
        <v/>
      </c>
      <c r="AW2" s="400"/>
      <c r="AX2" s="400"/>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577</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184</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572</v>
      </c>
      <c r="AF5" s="724"/>
      <c r="AG5" s="724"/>
      <c r="AH5" s="724"/>
      <c r="AI5" s="724"/>
      <c r="AJ5" s="724"/>
      <c r="AK5" s="724"/>
      <c r="AL5" s="724"/>
      <c r="AM5" s="724"/>
      <c r="AN5" s="724"/>
      <c r="AO5" s="724"/>
      <c r="AP5" s="725"/>
      <c r="AQ5" s="726" t="s">
        <v>573</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398" t="s">
        <v>514</v>
      </c>
      <c r="Z7" s="296"/>
      <c r="AA7" s="296"/>
      <c r="AB7" s="296"/>
      <c r="AC7" s="296"/>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378</v>
      </c>
      <c r="B8" s="834"/>
      <c r="C8" s="834"/>
      <c r="D8" s="834"/>
      <c r="E8" s="834"/>
      <c r="F8" s="835"/>
      <c r="G8" s="223" t="str">
        <f>入力規則等!A28</f>
        <v>地方創生</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9" t="s">
        <v>568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201.75" customHeight="1" x14ac:dyDescent="0.15">
      <c r="A10" s="746" t="s">
        <v>30</v>
      </c>
      <c r="B10" s="747"/>
      <c r="C10" s="747"/>
      <c r="D10" s="747"/>
      <c r="E10" s="747"/>
      <c r="F10" s="747"/>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618</v>
      </c>
      <c r="Q13" s="109"/>
      <c r="R13" s="109"/>
      <c r="S13" s="109"/>
      <c r="T13" s="109"/>
      <c r="U13" s="109"/>
      <c r="V13" s="110"/>
      <c r="W13" s="108">
        <v>564</v>
      </c>
      <c r="X13" s="109"/>
      <c r="Y13" s="109"/>
      <c r="Z13" s="109"/>
      <c r="AA13" s="109"/>
      <c r="AB13" s="109"/>
      <c r="AC13" s="110"/>
      <c r="AD13" s="108">
        <v>546</v>
      </c>
      <c r="AE13" s="109"/>
      <c r="AF13" s="109"/>
      <c r="AG13" s="109"/>
      <c r="AH13" s="109"/>
      <c r="AI13" s="109"/>
      <c r="AJ13" s="110"/>
      <c r="AK13" s="108">
        <v>581</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1"/>
      <c r="H14" s="752"/>
      <c r="I14" s="582" t="s">
        <v>8</v>
      </c>
      <c r="J14" s="636"/>
      <c r="K14" s="636"/>
      <c r="L14" s="636"/>
      <c r="M14" s="636"/>
      <c r="N14" s="636"/>
      <c r="O14" s="637"/>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2" t="s">
        <v>51</v>
      </c>
      <c r="J15" s="583"/>
      <c r="K15" s="583"/>
      <c r="L15" s="583"/>
      <c r="M15" s="583"/>
      <c r="N15" s="583"/>
      <c r="O15" s="584"/>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1"/>
      <c r="H16" s="752"/>
      <c r="I16" s="582" t="s">
        <v>52</v>
      </c>
      <c r="J16" s="583"/>
      <c r="K16" s="583"/>
      <c r="L16" s="583"/>
      <c r="M16" s="583"/>
      <c r="N16" s="583"/>
      <c r="O16" s="584"/>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2" t="s">
        <v>50</v>
      </c>
      <c r="J17" s="636"/>
      <c r="K17" s="636"/>
      <c r="L17" s="636"/>
      <c r="M17" s="636"/>
      <c r="N17" s="636"/>
      <c r="O17" s="637"/>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3"/>
      <c r="H18" s="754"/>
      <c r="I18" s="741" t="s">
        <v>20</v>
      </c>
      <c r="J18" s="742"/>
      <c r="K18" s="742"/>
      <c r="L18" s="742"/>
      <c r="M18" s="742"/>
      <c r="N18" s="742"/>
      <c r="O18" s="743"/>
      <c r="P18" s="114">
        <f>SUM(P13:V17)</f>
        <v>618</v>
      </c>
      <c r="Q18" s="115"/>
      <c r="R18" s="115"/>
      <c r="S18" s="115"/>
      <c r="T18" s="115"/>
      <c r="U18" s="115"/>
      <c r="V18" s="116"/>
      <c r="W18" s="114">
        <f>SUM(W13:AC17)</f>
        <v>564</v>
      </c>
      <c r="X18" s="115"/>
      <c r="Y18" s="115"/>
      <c r="Z18" s="115"/>
      <c r="AA18" s="115"/>
      <c r="AB18" s="115"/>
      <c r="AC18" s="116"/>
      <c r="AD18" s="114">
        <f>SUM(AD13:AJ17)</f>
        <v>546</v>
      </c>
      <c r="AE18" s="115"/>
      <c r="AF18" s="115"/>
      <c r="AG18" s="115"/>
      <c r="AH18" s="115"/>
      <c r="AI18" s="115"/>
      <c r="AJ18" s="116"/>
      <c r="AK18" s="114">
        <f>SUM(AK13:AQ17)</f>
        <v>581</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554</v>
      </c>
      <c r="Q19" s="109"/>
      <c r="R19" s="109"/>
      <c r="S19" s="109"/>
      <c r="T19" s="109"/>
      <c r="U19" s="109"/>
      <c r="V19" s="110"/>
      <c r="W19" s="108">
        <v>544</v>
      </c>
      <c r="X19" s="109"/>
      <c r="Y19" s="109"/>
      <c r="Z19" s="109"/>
      <c r="AA19" s="109"/>
      <c r="AB19" s="109"/>
      <c r="AC19" s="110"/>
      <c r="AD19" s="108">
        <v>501</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0.8964401294498382</v>
      </c>
      <c r="Q20" s="546"/>
      <c r="R20" s="546"/>
      <c r="S20" s="546"/>
      <c r="T20" s="546"/>
      <c r="U20" s="546"/>
      <c r="V20" s="546"/>
      <c r="W20" s="546">
        <f t="shared" ref="W20" si="0">IF(W18=0, "-", SUM(W19)/W18)</f>
        <v>0.96453900709219853</v>
      </c>
      <c r="X20" s="546"/>
      <c r="Y20" s="546"/>
      <c r="Z20" s="546"/>
      <c r="AA20" s="546"/>
      <c r="AB20" s="546"/>
      <c r="AC20" s="546"/>
      <c r="AD20" s="546">
        <f t="shared" ref="AD20" si="1">IF(AD18=0, "-", SUM(AD19)/AD18)</f>
        <v>0.91758241758241754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3" t="s">
        <v>478</v>
      </c>
      <c r="H21" s="934"/>
      <c r="I21" s="934"/>
      <c r="J21" s="934"/>
      <c r="K21" s="934"/>
      <c r="L21" s="934"/>
      <c r="M21" s="934"/>
      <c r="N21" s="934"/>
      <c r="O21" s="934"/>
      <c r="P21" s="546">
        <f>IF(P19=0, "-", SUM(P19)/SUM(P13,P14))</f>
        <v>0.8964401294498382</v>
      </c>
      <c r="Q21" s="546"/>
      <c r="R21" s="546"/>
      <c r="S21" s="546"/>
      <c r="T21" s="546"/>
      <c r="U21" s="546"/>
      <c r="V21" s="546"/>
      <c r="W21" s="546">
        <f t="shared" ref="W21" si="2">IF(W19=0, "-", SUM(W19)/SUM(W13,W14))</f>
        <v>0.96453900709219853</v>
      </c>
      <c r="X21" s="546"/>
      <c r="Y21" s="546"/>
      <c r="Z21" s="546"/>
      <c r="AA21" s="546"/>
      <c r="AB21" s="546"/>
      <c r="AC21" s="546"/>
      <c r="AD21" s="546">
        <f t="shared" ref="AD21" si="3">IF(AD19=0, "-", SUM(AD19)/SUM(AD13,AD14))</f>
        <v>0.91758241758241754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336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160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44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26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581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54" t="s">
        <v>265</v>
      </c>
      <c r="H30" s="393"/>
      <c r="I30" s="393"/>
      <c r="J30" s="393"/>
      <c r="K30" s="393"/>
      <c r="L30" s="393"/>
      <c r="M30" s="393"/>
      <c r="N30" s="393"/>
      <c r="O30" s="586"/>
      <c r="P30" s="585" t="s">
        <v>59</v>
      </c>
      <c r="Q30" s="393"/>
      <c r="R30" s="393"/>
      <c r="S30" s="393"/>
      <c r="T30" s="393"/>
      <c r="U30" s="393"/>
      <c r="V30" s="393"/>
      <c r="W30" s="393"/>
      <c r="X30" s="586"/>
      <c r="Y30" s="472"/>
      <c r="Z30" s="473"/>
      <c r="AA30" s="474"/>
      <c r="AB30" s="389" t="s">
        <v>11</v>
      </c>
      <c r="AC30" s="390"/>
      <c r="AD30" s="391"/>
      <c r="AE30" s="389" t="s">
        <v>534</v>
      </c>
      <c r="AF30" s="390"/>
      <c r="AG30" s="390"/>
      <c r="AH30" s="391"/>
      <c r="AI30" s="389" t="s">
        <v>531</v>
      </c>
      <c r="AJ30" s="390"/>
      <c r="AK30" s="390"/>
      <c r="AL30" s="391"/>
      <c r="AM30" s="392" t="s">
        <v>526</v>
      </c>
      <c r="AN30" s="392"/>
      <c r="AO30" s="392"/>
      <c r="AP30" s="389"/>
      <c r="AQ30" s="645" t="s">
        <v>354</v>
      </c>
      <c r="AR30" s="646"/>
      <c r="AS30" s="646"/>
      <c r="AT30" s="647"/>
      <c r="AU30" s="393" t="s">
        <v>253</v>
      </c>
      <c r="AV30" s="393"/>
      <c r="AW30" s="393"/>
      <c r="AX30" s="394"/>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5"/>
      <c r="Z31" s="476"/>
      <c r="AA31" s="477"/>
      <c r="AB31" s="335"/>
      <c r="AC31" s="336"/>
      <c r="AD31" s="337"/>
      <c r="AE31" s="335"/>
      <c r="AF31" s="336"/>
      <c r="AG31" s="336"/>
      <c r="AH31" s="337"/>
      <c r="AI31" s="335"/>
      <c r="AJ31" s="336"/>
      <c r="AK31" s="336"/>
      <c r="AL31" s="337"/>
      <c r="AM31" s="379"/>
      <c r="AN31" s="379"/>
      <c r="AO31" s="379"/>
      <c r="AP31" s="335"/>
      <c r="AQ31" s="217" t="s">
        <v>636</v>
      </c>
      <c r="AR31" s="136"/>
      <c r="AS31" s="137" t="s">
        <v>355</v>
      </c>
      <c r="AT31" s="172"/>
      <c r="AU31" s="271">
        <v>31</v>
      </c>
      <c r="AV31" s="271"/>
      <c r="AW31" s="382" t="s">
        <v>300</v>
      </c>
      <c r="AX31" s="383"/>
    </row>
    <row r="32" spans="1:50" ht="23.25" customHeight="1" x14ac:dyDescent="0.15">
      <c r="A32" s="522"/>
      <c r="B32" s="520"/>
      <c r="C32" s="520"/>
      <c r="D32" s="520"/>
      <c r="E32" s="520"/>
      <c r="F32" s="521"/>
      <c r="G32" s="547" t="s">
        <v>674</v>
      </c>
      <c r="H32" s="548"/>
      <c r="I32" s="548"/>
      <c r="J32" s="548"/>
      <c r="K32" s="548"/>
      <c r="L32" s="548"/>
      <c r="M32" s="548"/>
      <c r="N32" s="548"/>
      <c r="O32" s="549"/>
      <c r="P32" s="161" t="s">
        <v>584</v>
      </c>
      <c r="Q32" s="161"/>
      <c r="R32" s="161"/>
      <c r="S32" s="161"/>
      <c r="T32" s="161"/>
      <c r="U32" s="161"/>
      <c r="V32" s="161"/>
      <c r="W32" s="161"/>
      <c r="X32" s="231"/>
      <c r="Y32" s="341" t="s">
        <v>12</v>
      </c>
      <c r="Z32" s="556"/>
      <c r="AA32" s="557"/>
      <c r="AB32" s="558" t="s">
        <v>495</v>
      </c>
      <c r="AC32" s="558"/>
      <c r="AD32" s="558"/>
      <c r="AE32" s="367" t="s">
        <v>578</v>
      </c>
      <c r="AF32" s="368"/>
      <c r="AG32" s="368"/>
      <c r="AH32" s="368"/>
      <c r="AI32" s="367">
        <v>36.799999999999997</v>
      </c>
      <c r="AJ32" s="368"/>
      <c r="AK32" s="368"/>
      <c r="AL32" s="368"/>
      <c r="AM32" s="367">
        <v>34.6</v>
      </c>
      <c r="AN32" s="368"/>
      <c r="AO32" s="368"/>
      <c r="AP32" s="368"/>
      <c r="AQ32" s="111" t="s">
        <v>635</v>
      </c>
      <c r="AR32" s="112"/>
      <c r="AS32" s="112"/>
      <c r="AT32" s="113"/>
      <c r="AU32" s="368" t="s">
        <v>644</v>
      </c>
      <c r="AV32" s="368"/>
      <c r="AW32" s="368"/>
      <c r="AX32" s="370"/>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495</v>
      </c>
      <c r="AC33" s="529"/>
      <c r="AD33" s="529"/>
      <c r="AE33" s="367" t="s">
        <v>578</v>
      </c>
      <c r="AF33" s="368"/>
      <c r="AG33" s="368"/>
      <c r="AH33" s="368"/>
      <c r="AI33" s="367">
        <v>32.5</v>
      </c>
      <c r="AJ33" s="368"/>
      <c r="AK33" s="368"/>
      <c r="AL33" s="368"/>
      <c r="AM33" s="367">
        <v>33</v>
      </c>
      <c r="AN33" s="368"/>
      <c r="AO33" s="368"/>
      <c r="AP33" s="368"/>
      <c r="AQ33" s="111" t="s">
        <v>635</v>
      </c>
      <c r="AR33" s="112"/>
      <c r="AS33" s="112"/>
      <c r="AT33" s="113"/>
      <c r="AU33" s="368">
        <v>35.200000000000003</v>
      </c>
      <c r="AV33" s="368"/>
      <c r="AW33" s="368"/>
      <c r="AX33" s="370"/>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7" t="s">
        <v>578</v>
      </c>
      <c r="AF34" s="368"/>
      <c r="AG34" s="368"/>
      <c r="AH34" s="368"/>
      <c r="AI34" s="367">
        <v>113.2</v>
      </c>
      <c r="AJ34" s="368"/>
      <c r="AK34" s="368"/>
      <c r="AL34" s="368"/>
      <c r="AM34" s="367">
        <v>104.8</v>
      </c>
      <c r="AN34" s="368"/>
      <c r="AO34" s="368"/>
      <c r="AP34" s="368"/>
      <c r="AQ34" s="111" t="s">
        <v>635</v>
      </c>
      <c r="AR34" s="112"/>
      <c r="AS34" s="112"/>
      <c r="AT34" s="113"/>
      <c r="AU34" s="368" t="s">
        <v>642</v>
      </c>
      <c r="AV34" s="368"/>
      <c r="AW34" s="368"/>
      <c r="AX34" s="370"/>
    </row>
    <row r="35" spans="1:50" ht="23.25" customHeight="1" x14ac:dyDescent="0.15">
      <c r="A35" s="904" t="s">
        <v>504</v>
      </c>
      <c r="B35" s="905"/>
      <c r="C35" s="905"/>
      <c r="D35" s="905"/>
      <c r="E35" s="905"/>
      <c r="F35" s="906"/>
      <c r="G35" s="910" t="s">
        <v>588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8" t="s">
        <v>473</v>
      </c>
      <c r="B37" s="649"/>
      <c r="C37" s="649"/>
      <c r="D37" s="649"/>
      <c r="E37" s="649"/>
      <c r="F37" s="650"/>
      <c r="G37" s="572" t="s">
        <v>265</v>
      </c>
      <c r="H37" s="384"/>
      <c r="I37" s="384"/>
      <c r="J37" s="384"/>
      <c r="K37" s="384"/>
      <c r="L37" s="384"/>
      <c r="M37" s="384"/>
      <c r="N37" s="384"/>
      <c r="O37" s="573"/>
      <c r="P37" s="638" t="s">
        <v>59</v>
      </c>
      <c r="Q37" s="384"/>
      <c r="R37" s="384"/>
      <c r="S37" s="384"/>
      <c r="T37" s="384"/>
      <c r="U37" s="384"/>
      <c r="V37" s="384"/>
      <c r="W37" s="384"/>
      <c r="X37" s="573"/>
      <c r="Y37" s="639"/>
      <c r="Z37" s="640"/>
      <c r="AA37" s="641"/>
      <c r="AB37" s="371" t="s">
        <v>11</v>
      </c>
      <c r="AC37" s="372"/>
      <c r="AD37" s="373"/>
      <c r="AE37" s="371" t="s">
        <v>534</v>
      </c>
      <c r="AF37" s="372"/>
      <c r="AG37" s="372"/>
      <c r="AH37" s="373"/>
      <c r="AI37" s="371" t="s">
        <v>531</v>
      </c>
      <c r="AJ37" s="372"/>
      <c r="AK37" s="372"/>
      <c r="AL37" s="373"/>
      <c r="AM37" s="378" t="s">
        <v>526</v>
      </c>
      <c r="AN37" s="378"/>
      <c r="AO37" s="378"/>
      <c r="AP37" s="371"/>
      <c r="AQ37" s="267" t="s">
        <v>354</v>
      </c>
      <c r="AR37" s="268"/>
      <c r="AS37" s="268"/>
      <c r="AT37" s="269"/>
      <c r="AU37" s="384" t="s">
        <v>253</v>
      </c>
      <c r="AV37" s="384"/>
      <c r="AW37" s="384"/>
      <c r="AX37" s="385"/>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5"/>
      <c r="Z38" s="476"/>
      <c r="AA38" s="477"/>
      <c r="AB38" s="335"/>
      <c r="AC38" s="336"/>
      <c r="AD38" s="337"/>
      <c r="AE38" s="335"/>
      <c r="AF38" s="336"/>
      <c r="AG38" s="336"/>
      <c r="AH38" s="337"/>
      <c r="AI38" s="335"/>
      <c r="AJ38" s="336"/>
      <c r="AK38" s="336"/>
      <c r="AL38" s="337"/>
      <c r="AM38" s="379"/>
      <c r="AN38" s="379"/>
      <c r="AO38" s="379"/>
      <c r="AP38" s="335"/>
      <c r="AQ38" s="217" t="s">
        <v>635</v>
      </c>
      <c r="AR38" s="136"/>
      <c r="AS38" s="137" t="s">
        <v>355</v>
      </c>
      <c r="AT38" s="172"/>
      <c r="AU38" s="271" t="s">
        <v>643</v>
      </c>
      <c r="AV38" s="271"/>
      <c r="AW38" s="382" t="s">
        <v>300</v>
      </c>
      <c r="AX38" s="383"/>
    </row>
    <row r="39" spans="1:50" ht="23.25" customHeight="1" x14ac:dyDescent="0.15">
      <c r="A39" s="522"/>
      <c r="B39" s="520"/>
      <c r="C39" s="520"/>
      <c r="D39" s="520"/>
      <c r="E39" s="520"/>
      <c r="F39" s="521"/>
      <c r="G39" s="547" t="s">
        <v>585</v>
      </c>
      <c r="H39" s="548"/>
      <c r="I39" s="548"/>
      <c r="J39" s="548"/>
      <c r="K39" s="548"/>
      <c r="L39" s="548"/>
      <c r="M39" s="548"/>
      <c r="N39" s="548"/>
      <c r="O39" s="549"/>
      <c r="P39" s="161" t="s">
        <v>586</v>
      </c>
      <c r="Q39" s="161"/>
      <c r="R39" s="161"/>
      <c r="S39" s="161"/>
      <c r="T39" s="161"/>
      <c r="U39" s="161"/>
      <c r="V39" s="161"/>
      <c r="W39" s="161"/>
      <c r="X39" s="231"/>
      <c r="Y39" s="341" t="s">
        <v>12</v>
      </c>
      <c r="Z39" s="556"/>
      <c r="AA39" s="557"/>
      <c r="AB39" s="558" t="s">
        <v>495</v>
      </c>
      <c r="AC39" s="558"/>
      <c r="AD39" s="558"/>
      <c r="AE39" s="367">
        <v>19.899999999999999</v>
      </c>
      <c r="AF39" s="368"/>
      <c r="AG39" s="368"/>
      <c r="AH39" s="368"/>
      <c r="AI39" s="367" t="s">
        <v>635</v>
      </c>
      <c r="AJ39" s="368"/>
      <c r="AK39" s="368"/>
      <c r="AL39" s="368"/>
      <c r="AM39" s="367" t="s">
        <v>635</v>
      </c>
      <c r="AN39" s="368"/>
      <c r="AO39" s="368"/>
      <c r="AP39" s="368"/>
      <c r="AQ39" s="367" t="s">
        <v>635</v>
      </c>
      <c r="AR39" s="368"/>
      <c r="AS39" s="368"/>
      <c r="AT39" s="368"/>
      <c r="AU39" s="367" t="s">
        <v>635</v>
      </c>
      <c r="AV39" s="368"/>
      <c r="AW39" s="368"/>
      <c r="AX39" s="368"/>
    </row>
    <row r="40" spans="1:50" ht="23.2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t="s">
        <v>495</v>
      </c>
      <c r="AC40" s="529"/>
      <c r="AD40" s="529"/>
      <c r="AE40" s="367">
        <v>25.8</v>
      </c>
      <c r="AF40" s="368"/>
      <c r="AG40" s="368"/>
      <c r="AH40" s="368"/>
      <c r="AI40" s="367" t="s">
        <v>635</v>
      </c>
      <c r="AJ40" s="368"/>
      <c r="AK40" s="368"/>
      <c r="AL40" s="368"/>
      <c r="AM40" s="367" t="s">
        <v>635</v>
      </c>
      <c r="AN40" s="368"/>
      <c r="AO40" s="368"/>
      <c r="AP40" s="368"/>
      <c r="AQ40" s="367" t="s">
        <v>635</v>
      </c>
      <c r="AR40" s="368"/>
      <c r="AS40" s="368"/>
      <c r="AT40" s="368"/>
      <c r="AU40" s="367"/>
      <c r="AV40" s="368"/>
      <c r="AW40" s="368"/>
      <c r="AX40" s="368"/>
    </row>
    <row r="41" spans="1:50" ht="41.25" customHeight="1" x14ac:dyDescent="0.15">
      <c r="A41" s="651"/>
      <c r="B41" s="652"/>
      <c r="C41" s="652"/>
      <c r="D41" s="652"/>
      <c r="E41" s="652"/>
      <c r="F41" s="653"/>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7">
        <v>77.099999999999994</v>
      </c>
      <c r="AF41" s="368"/>
      <c r="AG41" s="368"/>
      <c r="AH41" s="368"/>
      <c r="AI41" s="367" t="s">
        <v>635</v>
      </c>
      <c r="AJ41" s="368"/>
      <c r="AK41" s="368"/>
      <c r="AL41" s="368"/>
      <c r="AM41" s="367" t="s">
        <v>635</v>
      </c>
      <c r="AN41" s="368"/>
      <c r="AO41" s="368"/>
      <c r="AP41" s="368"/>
      <c r="AQ41" s="367" t="s">
        <v>635</v>
      </c>
      <c r="AR41" s="368"/>
      <c r="AS41" s="368"/>
      <c r="AT41" s="368"/>
      <c r="AU41" s="367" t="s">
        <v>635</v>
      </c>
      <c r="AV41" s="368"/>
      <c r="AW41" s="368"/>
      <c r="AX41" s="368"/>
    </row>
    <row r="42" spans="1:50" ht="23.25" customHeight="1" x14ac:dyDescent="0.15">
      <c r="A42" s="904" t="s">
        <v>504</v>
      </c>
      <c r="B42" s="905"/>
      <c r="C42" s="905"/>
      <c r="D42" s="905"/>
      <c r="E42" s="905"/>
      <c r="F42" s="906"/>
      <c r="G42" s="910" t="s">
        <v>588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8" t="s">
        <v>473</v>
      </c>
      <c r="B44" s="649"/>
      <c r="C44" s="649"/>
      <c r="D44" s="649"/>
      <c r="E44" s="649"/>
      <c r="F44" s="650"/>
      <c r="G44" s="572" t="s">
        <v>265</v>
      </c>
      <c r="H44" s="384"/>
      <c r="I44" s="384"/>
      <c r="J44" s="384"/>
      <c r="K44" s="384"/>
      <c r="L44" s="384"/>
      <c r="M44" s="384"/>
      <c r="N44" s="384"/>
      <c r="O44" s="573"/>
      <c r="P44" s="638" t="s">
        <v>59</v>
      </c>
      <c r="Q44" s="384"/>
      <c r="R44" s="384"/>
      <c r="S44" s="384"/>
      <c r="T44" s="384"/>
      <c r="U44" s="384"/>
      <c r="V44" s="384"/>
      <c r="W44" s="384"/>
      <c r="X44" s="573"/>
      <c r="Y44" s="639"/>
      <c r="Z44" s="640"/>
      <c r="AA44" s="641"/>
      <c r="AB44" s="371" t="s">
        <v>11</v>
      </c>
      <c r="AC44" s="372"/>
      <c r="AD44" s="373"/>
      <c r="AE44" s="371" t="s">
        <v>534</v>
      </c>
      <c r="AF44" s="372"/>
      <c r="AG44" s="372"/>
      <c r="AH44" s="373"/>
      <c r="AI44" s="371" t="s">
        <v>531</v>
      </c>
      <c r="AJ44" s="372"/>
      <c r="AK44" s="372"/>
      <c r="AL44" s="373"/>
      <c r="AM44" s="378" t="s">
        <v>526</v>
      </c>
      <c r="AN44" s="378"/>
      <c r="AO44" s="378"/>
      <c r="AP44" s="371"/>
      <c r="AQ44" s="267" t="s">
        <v>354</v>
      </c>
      <c r="AR44" s="268"/>
      <c r="AS44" s="268"/>
      <c r="AT44" s="269"/>
      <c r="AU44" s="384" t="s">
        <v>253</v>
      </c>
      <c r="AV44" s="384"/>
      <c r="AW44" s="384"/>
      <c r="AX44" s="385"/>
    </row>
    <row r="45" spans="1:50"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5"/>
      <c r="Z45" s="476"/>
      <c r="AA45" s="477"/>
      <c r="AB45" s="335"/>
      <c r="AC45" s="336"/>
      <c r="AD45" s="337"/>
      <c r="AE45" s="335"/>
      <c r="AF45" s="336"/>
      <c r="AG45" s="336"/>
      <c r="AH45" s="337"/>
      <c r="AI45" s="335"/>
      <c r="AJ45" s="336"/>
      <c r="AK45" s="336"/>
      <c r="AL45" s="337"/>
      <c r="AM45" s="379"/>
      <c r="AN45" s="379"/>
      <c r="AO45" s="379"/>
      <c r="AP45" s="335"/>
      <c r="AQ45" s="217" t="s">
        <v>635</v>
      </c>
      <c r="AR45" s="136"/>
      <c r="AS45" s="137" t="s">
        <v>355</v>
      </c>
      <c r="AT45" s="172"/>
      <c r="AU45" s="271">
        <v>31</v>
      </c>
      <c r="AV45" s="271"/>
      <c r="AW45" s="382" t="s">
        <v>300</v>
      </c>
      <c r="AX45" s="383"/>
    </row>
    <row r="46" spans="1:50" ht="23.25" customHeight="1" x14ac:dyDescent="0.15">
      <c r="A46" s="522"/>
      <c r="B46" s="520"/>
      <c r="C46" s="520"/>
      <c r="D46" s="520"/>
      <c r="E46" s="520"/>
      <c r="F46" s="521"/>
      <c r="G46" s="547" t="s">
        <v>645</v>
      </c>
      <c r="H46" s="548"/>
      <c r="I46" s="548"/>
      <c r="J46" s="548"/>
      <c r="K46" s="548"/>
      <c r="L46" s="548"/>
      <c r="M46" s="548"/>
      <c r="N46" s="548"/>
      <c r="O46" s="549"/>
      <c r="P46" s="161" t="s">
        <v>587</v>
      </c>
      <c r="Q46" s="161"/>
      <c r="R46" s="161"/>
      <c r="S46" s="161"/>
      <c r="T46" s="161"/>
      <c r="U46" s="161"/>
      <c r="V46" s="161"/>
      <c r="W46" s="161"/>
      <c r="X46" s="231"/>
      <c r="Y46" s="341" t="s">
        <v>12</v>
      </c>
      <c r="Z46" s="556"/>
      <c r="AA46" s="557"/>
      <c r="AB46" s="558" t="s">
        <v>495</v>
      </c>
      <c r="AC46" s="558"/>
      <c r="AD46" s="558"/>
      <c r="AE46" s="367">
        <v>11.8</v>
      </c>
      <c r="AF46" s="368"/>
      <c r="AG46" s="368"/>
      <c r="AH46" s="368"/>
      <c r="AI46" s="367">
        <v>29.5</v>
      </c>
      <c r="AJ46" s="368"/>
      <c r="AK46" s="368"/>
      <c r="AL46" s="368"/>
      <c r="AM46" s="367">
        <v>29.5</v>
      </c>
      <c r="AN46" s="368"/>
      <c r="AO46" s="368"/>
      <c r="AP46" s="368"/>
      <c r="AQ46" s="111" t="s">
        <v>635</v>
      </c>
      <c r="AR46" s="112"/>
      <c r="AS46" s="112"/>
      <c r="AT46" s="113"/>
      <c r="AU46" s="111" t="s">
        <v>635</v>
      </c>
      <c r="AV46" s="112"/>
      <c r="AW46" s="112"/>
      <c r="AX46" s="113"/>
    </row>
    <row r="47" spans="1:50" ht="23.25"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t="s">
        <v>495</v>
      </c>
      <c r="AC47" s="529"/>
      <c r="AD47" s="529"/>
      <c r="AE47" s="367">
        <v>10.6</v>
      </c>
      <c r="AF47" s="368"/>
      <c r="AG47" s="368"/>
      <c r="AH47" s="368"/>
      <c r="AI47" s="367">
        <v>11.8</v>
      </c>
      <c r="AJ47" s="368"/>
      <c r="AK47" s="368"/>
      <c r="AL47" s="368"/>
      <c r="AM47" s="367">
        <v>17.3</v>
      </c>
      <c r="AN47" s="368"/>
      <c r="AO47" s="368"/>
      <c r="AP47" s="368"/>
      <c r="AQ47" s="111" t="s">
        <v>635</v>
      </c>
      <c r="AR47" s="112"/>
      <c r="AS47" s="112"/>
      <c r="AT47" s="113"/>
      <c r="AU47" s="111">
        <v>23.6</v>
      </c>
      <c r="AV47" s="112"/>
      <c r="AW47" s="112"/>
      <c r="AX47" s="113"/>
    </row>
    <row r="48" spans="1:50" ht="52.5" customHeight="1" x14ac:dyDescent="0.15">
      <c r="A48" s="651"/>
      <c r="B48" s="652"/>
      <c r="C48" s="652"/>
      <c r="D48" s="652"/>
      <c r="E48" s="652"/>
      <c r="F48" s="653"/>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7">
        <v>111.3</v>
      </c>
      <c r="AF48" s="368"/>
      <c r="AG48" s="368"/>
      <c r="AH48" s="368"/>
      <c r="AI48" s="367">
        <v>250</v>
      </c>
      <c r="AJ48" s="368"/>
      <c r="AK48" s="368"/>
      <c r="AL48" s="368"/>
      <c r="AM48" s="367">
        <v>170.5</v>
      </c>
      <c r="AN48" s="368"/>
      <c r="AO48" s="368"/>
      <c r="AP48" s="368"/>
      <c r="AQ48" s="111" t="s">
        <v>635</v>
      </c>
      <c r="AR48" s="112"/>
      <c r="AS48" s="112"/>
      <c r="AT48" s="113"/>
      <c r="AU48" s="111" t="s">
        <v>635</v>
      </c>
      <c r="AV48" s="112"/>
      <c r="AW48" s="112"/>
      <c r="AX48" s="113"/>
    </row>
    <row r="49" spans="1:50" ht="23.25" customHeight="1" x14ac:dyDescent="0.15">
      <c r="A49" s="904" t="s">
        <v>504</v>
      </c>
      <c r="B49" s="905"/>
      <c r="C49" s="905"/>
      <c r="D49" s="905"/>
      <c r="E49" s="905"/>
      <c r="F49" s="906"/>
      <c r="G49" s="910" t="s">
        <v>588</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4"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473</v>
      </c>
      <c r="B51" s="520"/>
      <c r="C51" s="520"/>
      <c r="D51" s="520"/>
      <c r="E51" s="520"/>
      <c r="F51" s="521"/>
      <c r="G51" s="572" t="s">
        <v>265</v>
      </c>
      <c r="H51" s="384"/>
      <c r="I51" s="384"/>
      <c r="J51" s="384"/>
      <c r="K51" s="384"/>
      <c r="L51" s="384"/>
      <c r="M51" s="384"/>
      <c r="N51" s="384"/>
      <c r="O51" s="573"/>
      <c r="P51" s="638" t="s">
        <v>59</v>
      </c>
      <c r="Q51" s="384"/>
      <c r="R51" s="384"/>
      <c r="S51" s="384"/>
      <c r="T51" s="384"/>
      <c r="U51" s="384"/>
      <c r="V51" s="384"/>
      <c r="W51" s="384"/>
      <c r="X51" s="573"/>
      <c r="Y51" s="639"/>
      <c r="Z51" s="640"/>
      <c r="AA51" s="641"/>
      <c r="AB51" s="371" t="s">
        <v>11</v>
      </c>
      <c r="AC51" s="372"/>
      <c r="AD51" s="373"/>
      <c r="AE51" s="371" t="s">
        <v>534</v>
      </c>
      <c r="AF51" s="372"/>
      <c r="AG51" s="372"/>
      <c r="AH51" s="373"/>
      <c r="AI51" s="371" t="s">
        <v>531</v>
      </c>
      <c r="AJ51" s="372"/>
      <c r="AK51" s="372"/>
      <c r="AL51" s="373"/>
      <c r="AM51" s="378" t="s">
        <v>527</v>
      </c>
      <c r="AN51" s="378"/>
      <c r="AO51" s="378"/>
      <c r="AP51" s="371"/>
      <c r="AQ51" s="267" t="s">
        <v>354</v>
      </c>
      <c r="AR51" s="268"/>
      <c r="AS51" s="268"/>
      <c r="AT51" s="269"/>
      <c r="AU51" s="380" t="s">
        <v>253</v>
      </c>
      <c r="AV51" s="380"/>
      <c r="AW51" s="380"/>
      <c r="AX51" s="381"/>
    </row>
    <row r="52" spans="1:50" ht="18.75" hidden="1"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5"/>
      <c r="Z52" s="476"/>
      <c r="AA52" s="477"/>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41" t="s">
        <v>12</v>
      </c>
      <c r="Z53" s="556"/>
      <c r="AA53" s="557"/>
      <c r="AB53" s="558"/>
      <c r="AC53" s="558"/>
      <c r="AD53" s="558"/>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1"/>
      <c r="B55" s="652"/>
      <c r="C55" s="652"/>
      <c r="D55" s="652"/>
      <c r="E55" s="652"/>
      <c r="F55" s="653"/>
      <c r="G55" s="553"/>
      <c r="H55" s="554"/>
      <c r="I55" s="554"/>
      <c r="J55" s="554"/>
      <c r="K55" s="554"/>
      <c r="L55" s="554"/>
      <c r="M55" s="554"/>
      <c r="N55" s="554"/>
      <c r="O55" s="555"/>
      <c r="P55" s="164"/>
      <c r="Q55" s="164"/>
      <c r="R55" s="164"/>
      <c r="S55" s="164"/>
      <c r="T55" s="164"/>
      <c r="U55" s="164"/>
      <c r="V55" s="164"/>
      <c r="W55" s="164"/>
      <c r="X55" s="236"/>
      <c r="Y55" s="303" t="s">
        <v>13</v>
      </c>
      <c r="Z55" s="298"/>
      <c r="AA55" s="299"/>
      <c r="AB55" s="468" t="s">
        <v>14</v>
      </c>
      <c r="AC55" s="468"/>
      <c r="AD55" s="46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473</v>
      </c>
      <c r="B58" s="520"/>
      <c r="C58" s="520"/>
      <c r="D58" s="520"/>
      <c r="E58" s="520"/>
      <c r="F58" s="521"/>
      <c r="G58" s="572" t="s">
        <v>265</v>
      </c>
      <c r="H58" s="384"/>
      <c r="I58" s="384"/>
      <c r="J58" s="384"/>
      <c r="K58" s="384"/>
      <c r="L58" s="384"/>
      <c r="M58" s="384"/>
      <c r="N58" s="384"/>
      <c r="O58" s="573"/>
      <c r="P58" s="638" t="s">
        <v>59</v>
      </c>
      <c r="Q58" s="384"/>
      <c r="R58" s="384"/>
      <c r="S58" s="384"/>
      <c r="T58" s="384"/>
      <c r="U58" s="384"/>
      <c r="V58" s="384"/>
      <c r="W58" s="384"/>
      <c r="X58" s="573"/>
      <c r="Y58" s="639"/>
      <c r="Z58" s="640"/>
      <c r="AA58" s="641"/>
      <c r="AB58" s="371" t="s">
        <v>11</v>
      </c>
      <c r="AC58" s="372"/>
      <c r="AD58" s="373"/>
      <c r="AE58" s="371" t="s">
        <v>535</v>
      </c>
      <c r="AF58" s="372"/>
      <c r="AG58" s="372"/>
      <c r="AH58" s="373"/>
      <c r="AI58" s="371" t="s">
        <v>531</v>
      </c>
      <c r="AJ58" s="372"/>
      <c r="AK58" s="372"/>
      <c r="AL58" s="373"/>
      <c r="AM58" s="378" t="s">
        <v>526</v>
      </c>
      <c r="AN58" s="378"/>
      <c r="AO58" s="378"/>
      <c r="AP58" s="371"/>
      <c r="AQ58" s="267" t="s">
        <v>354</v>
      </c>
      <c r="AR58" s="268"/>
      <c r="AS58" s="268"/>
      <c r="AT58" s="269"/>
      <c r="AU58" s="380" t="s">
        <v>253</v>
      </c>
      <c r="AV58" s="380"/>
      <c r="AW58" s="380"/>
      <c r="AX58" s="381"/>
    </row>
    <row r="59" spans="1:50" ht="18.75" hidden="1"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5"/>
      <c r="Z59" s="476"/>
      <c r="AA59" s="477"/>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41" t="s">
        <v>12</v>
      </c>
      <c r="Z60" s="556"/>
      <c r="AA60" s="557"/>
      <c r="AB60" s="558"/>
      <c r="AC60" s="558"/>
      <c r="AD60" s="558"/>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1" t="s">
        <v>534</v>
      </c>
      <c r="AF65" s="372"/>
      <c r="AG65" s="372"/>
      <c r="AH65" s="373"/>
      <c r="AI65" s="371" t="s">
        <v>531</v>
      </c>
      <c r="AJ65" s="372"/>
      <c r="AK65" s="372"/>
      <c r="AL65" s="373"/>
      <c r="AM65" s="378" t="s">
        <v>526</v>
      </c>
      <c r="AN65" s="378"/>
      <c r="AO65" s="378"/>
      <c r="AP65" s="371"/>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6"/>
      <c r="AG66" s="336"/>
      <c r="AH66" s="337"/>
      <c r="AI66" s="335"/>
      <c r="AJ66" s="336"/>
      <c r="AK66" s="336"/>
      <c r="AL66" s="337"/>
      <c r="AM66" s="379"/>
      <c r="AN66" s="379"/>
      <c r="AO66" s="379"/>
      <c r="AP66" s="335"/>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821"/>
      <c r="AF69" s="822"/>
      <c r="AG69" s="822"/>
      <c r="AH69" s="822"/>
      <c r="AI69" s="821"/>
      <c r="AJ69" s="822"/>
      <c r="AK69" s="822"/>
      <c r="AL69" s="822"/>
      <c r="AM69" s="821"/>
      <c r="AN69" s="822"/>
      <c r="AO69" s="822"/>
      <c r="AP69" s="822"/>
      <c r="AQ69" s="367"/>
      <c r="AR69" s="368"/>
      <c r="AS69" s="368"/>
      <c r="AT69" s="369"/>
      <c r="AU69" s="368"/>
      <c r="AV69" s="368"/>
      <c r="AW69" s="368"/>
      <c r="AX69" s="370"/>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1" t="s">
        <v>534</v>
      </c>
      <c r="AF73" s="372"/>
      <c r="AG73" s="372"/>
      <c r="AH73" s="373"/>
      <c r="AI73" s="371" t="s">
        <v>531</v>
      </c>
      <c r="AJ73" s="372"/>
      <c r="AK73" s="372"/>
      <c r="AL73" s="373"/>
      <c r="AM73" s="378" t="s">
        <v>526</v>
      </c>
      <c r="AN73" s="378"/>
      <c r="AO73" s="378"/>
      <c r="AP73" s="371"/>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8" t="s">
        <v>507</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6"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5" t="s">
        <v>11</v>
      </c>
      <c r="AC85" s="466"/>
      <c r="AD85" s="467"/>
      <c r="AE85" s="371" t="s">
        <v>534</v>
      </c>
      <c r="AF85" s="372"/>
      <c r="AG85" s="372"/>
      <c r="AH85" s="373"/>
      <c r="AI85" s="371" t="s">
        <v>531</v>
      </c>
      <c r="AJ85" s="372"/>
      <c r="AK85" s="372"/>
      <c r="AL85" s="373"/>
      <c r="AM85" s="378" t="s">
        <v>526</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6"/>
      <c r="R87" s="806"/>
      <c r="S87" s="806"/>
      <c r="T87" s="806"/>
      <c r="U87" s="806"/>
      <c r="V87" s="806"/>
      <c r="W87" s="806"/>
      <c r="X87" s="807"/>
      <c r="Y87" s="762" t="s">
        <v>62</v>
      </c>
      <c r="Z87" s="763"/>
      <c r="AA87" s="764"/>
      <c r="AB87" s="558"/>
      <c r="AC87" s="558"/>
      <c r="AD87" s="558"/>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7"/>
      <c r="B88" s="559"/>
      <c r="C88" s="559"/>
      <c r="D88" s="559"/>
      <c r="E88" s="559"/>
      <c r="F88" s="560"/>
      <c r="G88" s="232"/>
      <c r="H88" s="233"/>
      <c r="I88" s="233"/>
      <c r="J88" s="233"/>
      <c r="K88" s="233"/>
      <c r="L88" s="233"/>
      <c r="M88" s="233"/>
      <c r="N88" s="233"/>
      <c r="O88" s="234"/>
      <c r="P88" s="808"/>
      <c r="Q88" s="808"/>
      <c r="R88" s="808"/>
      <c r="S88" s="808"/>
      <c r="T88" s="808"/>
      <c r="U88" s="808"/>
      <c r="V88" s="808"/>
      <c r="W88" s="808"/>
      <c r="X88" s="809"/>
      <c r="Y88" s="736" t="s">
        <v>54</v>
      </c>
      <c r="Z88" s="737"/>
      <c r="AA88" s="738"/>
      <c r="AB88" s="529"/>
      <c r="AC88" s="529"/>
      <c r="AD88" s="529"/>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0"/>
      <c r="Y89" s="736" t="s">
        <v>13</v>
      </c>
      <c r="Z89" s="737"/>
      <c r="AA89" s="738"/>
      <c r="AB89" s="468" t="s">
        <v>14</v>
      </c>
      <c r="AC89" s="468"/>
      <c r="AD89" s="468"/>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5" t="s">
        <v>11</v>
      </c>
      <c r="AC90" s="466"/>
      <c r="AD90" s="467"/>
      <c r="AE90" s="371" t="s">
        <v>534</v>
      </c>
      <c r="AF90" s="372"/>
      <c r="AG90" s="372"/>
      <c r="AH90" s="373"/>
      <c r="AI90" s="371" t="s">
        <v>531</v>
      </c>
      <c r="AJ90" s="372"/>
      <c r="AK90" s="372"/>
      <c r="AL90" s="373"/>
      <c r="AM90" s="378" t="s">
        <v>526</v>
      </c>
      <c r="AN90" s="378"/>
      <c r="AO90" s="378"/>
      <c r="AP90" s="371"/>
      <c r="AQ90" s="176" t="s">
        <v>354</v>
      </c>
      <c r="AR90" s="169"/>
      <c r="AS90" s="169"/>
      <c r="AT90" s="170"/>
      <c r="AU90" s="376" t="s">
        <v>253</v>
      </c>
      <c r="AV90" s="376"/>
      <c r="AW90" s="376"/>
      <c r="AX90" s="377"/>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6"/>
      <c r="R92" s="806"/>
      <c r="S92" s="806"/>
      <c r="T92" s="806"/>
      <c r="U92" s="806"/>
      <c r="V92" s="806"/>
      <c r="W92" s="806"/>
      <c r="X92" s="807"/>
      <c r="Y92" s="762" t="s">
        <v>62</v>
      </c>
      <c r="Z92" s="763"/>
      <c r="AA92" s="764"/>
      <c r="AB92" s="558"/>
      <c r="AC92" s="558"/>
      <c r="AD92" s="558"/>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08"/>
      <c r="Q93" s="808"/>
      <c r="R93" s="808"/>
      <c r="S93" s="808"/>
      <c r="T93" s="808"/>
      <c r="U93" s="808"/>
      <c r="V93" s="808"/>
      <c r="W93" s="808"/>
      <c r="X93" s="809"/>
      <c r="Y93" s="736" t="s">
        <v>54</v>
      </c>
      <c r="Z93" s="737"/>
      <c r="AA93" s="738"/>
      <c r="AB93" s="529"/>
      <c r="AC93" s="529"/>
      <c r="AD93" s="529"/>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0"/>
      <c r="Y94" s="736" t="s">
        <v>13</v>
      </c>
      <c r="Z94" s="737"/>
      <c r="AA94" s="738"/>
      <c r="AB94" s="468" t="s">
        <v>14</v>
      </c>
      <c r="AC94" s="468"/>
      <c r="AD94" s="468"/>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5" t="s">
        <v>11</v>
      </c>
      <c r="AC95" s="466"/>
      <c r="AD95" s="467"/>
      <c r="AE95" s="371" t="s">
        <v>534</v>
      </c>
      <c r="AF95" s="372"/>
      <c r="AG95" s="372"/>
      <c r="AH95" s="373"/>
      <c r="AI95" s="371" t="s">
        <v>531</v>
      </c>
      <c r="AJ95" s="372"/>
      <c r="AK95" s="372"/>
      <c r="AL95" s="373"/>
      <c r="AM95" s="378" t="s">
        <v>526</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7"/>
      <c r="B97" s="559"/>
      <c r="C97" s="559"/>
      <c r="D97" s="559"/>
      <c r="E97" s="559"/>
      <c r="F97" s="560"/>
      <c r="G97" s="230"/>
      <c r="H97" s="161"/>
      <c r="I97" s="161"/>
      <c r="J97" s="161"/>
      <c r="K97" s="161"/>
      <c r="L97" s="161"/>
      <c r="M97" s="161"/>
      <c r="N97" s="161"/>
      <c r="O97" s="231"/>
      <c r="P97" s="161"/>
      <c r="Q97" s="806"/>
      <c r="R97" s="806"/>
      <c r="S97" s="806"/>
      <c r="T97" s="806"/>
      <c r="U97" s="806"/>
      <c r="V97" s="806"/>
      <c r="W97" s="806"/>
      <c r="X97" s="807"/>
      <c r="Y97" s="762" t="s">
        <v>62</v>
      </c>
      <c r="Z97" s="763"/>
      <c r="AA97" s="764"/>
      <c r="AB97" s="413"/>
      <c r="AC97" s="414"/>
      <c r="AD97" s="415"/>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customHeight="1" x14ac:dyDescent="0.15">
      <c r="A101" s="498"/>
      <c r="B101" s="499"/>
      <c r="C101" s="499"/>
      <c r="D101" s="499"/>
      <c r="E101" s="499"/>
      <c r="F101" s="500"/>
      <c r="G101" s="161" t="s">
        <v>589</v>
      </c>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8" t="s">
        <v>593</v>
      </c>
      <c r="AC101" s="558"/>
      <c r="AD101" s="558"/>
      <c r="AE101" s="367">
        <v>2.2000000000000002</v>
      </c>
      <c r="AF101" s="368"/>
      <c r="AG101" s="368"/>
      <c r="AH101" s="369"/>
      <c r="AI101" s="367">
        <v>3.6</v>
      </c>
      <c r="AJ101" s="368"/>
      <c r="AK101" s="368"/>
      <c r="AL101" s="369"/>
      <c r="AM101" s="367">
        <v>3.3</v>
      </c>
      <c r="AN101" s="368"/>
      <c r="AO101" s="368"/>
      <c r="AP101" s="369"/>
      <c r="AQ101" s="367" t="s">
        <v>642</v>
      </c>
      <c r="AR101" s="368"/>
      <c r="AS101" s="368"/>
      <c r="AT101" s="369"/>
      <c r="AU101" s="367" t="s">
        <v>635</v>
      </c>
      <c r="AV101" s="368"/>
      <c r="AW101" s="368"/>
      <c r="AX101" s="369"/>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42"/>
      <c r="AA102" s="343"/>
      <c r="AB102" s="558" t="s">
        <v>593</v>
      </c>
      <c r="AC102" s="558"/>
      <c r="AD102" s="558"/>
      <c r="AE102" s="361">
        <v>2.7</v>
      </c>
      <c r="AF102" s="361"/>
      <c r="AG102" s="361"/>
      <c r="AH102" s="361"/>
      <c r="AI102" s="361">
        <v>2.4</v>
      </c>
      <c r="AJ102" s="361"/>
      <c r="AK102" s="361"/>
      <c r="AL102" s="361"/>
      <c r="AM102" s="361">
        <v>3</v>
      </c>
      <c r="AN102" s="361"/>
      <c r="AO102" s="361"/>
      <c r="AP102" s="361"/>
      <c r="AQ102" s="821">
        <v>3.4</v>
      </c>
      <c r="AR102" s="822"/>
      <c r="AS102" s="822"/>
      <c r="AT102" s="823"/>
      <c r="AU102" s="821" t="s">
        <v>637</v>
      </c>
      <c r="AV102" s="822"/>
      <c r="AW102" s="822"/>
      <c r="AX102" s="823"/>
    </row>
    <row r="103" spans="1:60" ht="31.5" customHeight="1" x14ac:dyDescent="0.15">
      <c r="A103" s="495" t="s">
        <v>475</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3" t="s">
        <v>11</v>
      </c>
      <c r="AC103" s="298"/>
      <c r="AD103" s="299"/>
      <c r="AE103" s="303" t="s">
        <v>534</v>
      </c>
      <c r="AF103" s="298"/>
      <c r="AG103" s="298"/>
      <c r="AH103" s="299"/>
      <c r="AI103" s="303" t="s">
        <v>531</v>
      </c>
      <c r="AJ103" s="298"/>
      <c r="AK103" s="298"/>
      <c r="AL103" s="299"/>
      <c r="AM103" s="303" t="s">
        <v>527</v>
      </c>
      <c r="AN103" s="298"/>
      <c r="AO103" s="298"/>
      <c r="AP103" s="299"/>
      <c r="AQ103" s="363" t="s">
        <v>520</v>
      </c>
      <c r="AR103" s="364"/>
      <c r="AS103" s="364"/>
      <c r="AT103" s="365"/>
      <c r="AU103" s="363" t="s">
        <v>517</v>
      </c>
      <c r="AV103" s="364"/>
      <c r="AW103" s="364"/>
      <c r="AX103" s="366"/>
    </row>
    <row r="104" spans="1:60" ht="23.25" customHeight="1" x14ac:dyDescent="0.15">
      <c r="A104" s="498"/>
      <c r="B104" s="499"/>
      <c r="C104" s="499"/>
      <c r="D104" s="499"/>
      <c r="E104" s="499"/>
      <c r="F104" s="500"/>
      <c r="G104" s="161" t="s">
        <v>590</v>
      </c>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t="s">
        <v>594</v>
      </c>
      <c r="AC104" s="479"/>
      <c r="AD104" s="480"/>
      <c r="AE104" s="367">
        <v>24348</v>
      </c>
      <c r="AF104" s="368"/>
      <c r="AG104" s="368"/>
      <c r="AH104" s="369"/>
      <c r="AI104" s="367">
        <v>35897</v>
      </c>
      <c r="AJ104" s="368"/>
      <c r="AK104" s="368"/>
      <c r="AL104" s="369"/>
      <c r="AM104" s="367">
        <v>28641</v>
      </c>
      <c r="AN104" s="368"/>
      <c r="AO104" s="368"/>
      <c r="AP104" s="369"/>
      <c r="AQ104" s="367" t="s">
        <v>642</v>
      </c>
      <c r="AR104" s="368"/>
      <c r="AS104" s="368"/>
      <c r="AT104" s="369"/>
      <c r="AU104" s="367" t="s">
        <v>635</v>
      </c>
      <c r="AV104" s="368"/>
      <c r="AW104" s="368"/>
      <c r="AX104" s="369"/>
    </row>
    <row r="105" spans="1:60" ht="23.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13" t="s">
        <v>594</v>
      </c>
      <c r="AC105" s="414"/>
      <c r="AD105" s="415"/>
      <c r="AE105" s="361">
        <v>24000</v>
      </c>
      <c r="AF105" s="361"/>
      <c r="AG105" s="361"/>
      <c r="AH105" s="361"/>
      <c r="AI105" s="361">
        <v>24000</v>
      </c>
      <c r="AJ105" s="361"/>
      <c r="AK105" s="361"/>
      <c r="AL105" s="361"/>
      <c r="AM105" s="361">
        <v>24000</v>
      </c>
      <c r="AN105" s="361"/>
      <c r="AO105" s="361"/>
      <c r="AP105" s="361"/>
      <c r="AQ105" s="367">
        <v>30000</v>
      </c>
      <c r="AR105" s="368"/>
      <c r="AS105" s="368"/>
      <c r="AT105" s="369"/>
      <c r="AU105" s="821" t="s">
        <v>635</v>
      </c>
      <c r="AV105" s="822"/>
      <c r="AW105" s="822"/>
      <c r="AX105" s="823"/>
    </row>
    <row r="106" spans="1:60" ht="31.5" hidden="1" customHeight="1" x14ac:dyDescent="0.15">
      <c r="A106" s="495" t="s">
        <v>475</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3" t="s">
        <v>11</v>
      </c>
      <c r="AC106" s="298"/>
      <c r="AD106" s="299"/>
      <c r="AE106" s="303" t="s">
        <v>534</v>
      </c>
      <c r="AF106" s="298"/>
      <c r="AG106" s="298"/>
      <c r="AH106" s="299"/>
      <c r="AI106" s="303" t="s">
        <v>531</v>
      </c>
      <c r="AJ106" s="298"/>
      <c r="AK106" s="298"/>
      <c r="AL106" s="299"/>
      <c r="AM106" s="303" t="s">
        <v>526</v>
      </c>
      <c r="AN106" s="298"/>
      <c r="AO106" s="298"/>
      <c r="AP106" s="299"/>
      <c r="AQ106" s="363" t="s">
        <v>520</v>
      </c>
      <c r="AR106" s="364"/>
      <c r="AS106" s="364"/>
      <c r="AT106" s="365"/>
      <c r="AU106" s="363" t="s">
        <v>517</v>
      </c>
      <c r="AV106" s="364"/>
      <c r="AW106" s="364"/>
      <c r="AX106" s="366"/>
    </row>
    <row r="107" spans="1:60" ht="23.25" hidden="1" customHeight="1" x14ac:dyDescent="0.15">
      <c r="A107" s="498"/>
      <c r="B107" s="499"/>
      <c r="C107" s="499"/>
      <c r="D107" s="499"/>
      <c r="E107" s="499"/>
      <c r="F107" s="500"/>
      <c r="G107" s="161" t="s">
        <v>591</v>
      </c>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13"/>
      <c r="AC108" s="414"/>
      <c r="AD108" s="415"/>
      <c r="AE108" s="361"/>
      <c r="AF108" s="361"/>
      <c r="AG108" s="361"/>
      <c r="AH108" s="361"/>
      <c r="AI108" s="361"/>
      <c r="AJ108" s="361"/>
      <c r="AK108" s="361"/>
      <c r="AL108" s="361"/>
      <c r="AM108" s="361"/>
      <c r="AN108" s="361"/>
      <c r="AO108" s="361"/>
      <c r="AP108" s="361"/>
      <c r="AQ108" s="367"/>
      <c r="AR108" s="368"/>
      <c r="AS108" s="368"/>
      <c r="AT108" s="369"/>
      <c r="AU108" s="821"/>
      <c r="AV108" s="822"/>
      <c r="AW108" s="822"/>
      <c r="AX108" s="823"/>
    </row>
    <row r="109" spans="1:60" ht="31.5" hidden="1" customHeight="1" x14ac:dyDescent="0.15">
      <c r="A109" s="495" t="s">
        <v>475</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3" t="s">
        <v>11</v>
      </c>
      <c r="AC109" s="298"/>
      <c r="AD109" s="299"/>
      <c r="AE109" s="303" t="s">
        <v>534</v>
      </c>
      <c r="AF109" s="298"/>
      <c r="AG109" s="298"/>
      <c r="AH109" s="299"/>
      <c r="AI109" s="303" t="s">
        <v>531</v>
      </c>
      <c r="AJ109" s="298"/>
      <c r="AK109" s="298"/>
      <c r="AL109" s="299"/>
      <c r="AM109" s="303" t="s">
        <v>527</v>
      </c>
      <c r="AN109" s="298"/>
      <c r="AO109" s="298"/>
      <c r="AP109" s="299"/>
      <c r="AQ109" s="363" t="s">
        <v>520</v>
      </c>
      <c r="AR109" s="364"/>
      <c r="AS109" s="364"/>
      <c r="AT109" s="365"/>
      <c r="AU109" s="363" t="s">
        <v>517</v>
      </c>
      <c r="AV109" s="364"/>
      <c r="AW109" s="364"/>
      <c r="AX109" s="366"/>
    </row>
    <row r="110" spans="1:60" ht="23.25" hidden="1" customHeight="1" x14ac:dyDescent="0.15">
      <c r="A110" s="498"/>
      <c r="B110" s="499"/>
      <c r="C110" s="499"/>
      <c r="D110" s="499"/>
      <c r="E110" s="499"/>
      <c r="F110" s="500"/>
      <c r="G110" s="161" t="s">
        <v>592</v>
      </c>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13"/>
      <c r="AC111" s="414"/>
      <c r="AD111" s="415"/>
      <c r="AE111" s="361"/>
      <c r="AF111" s="361"/>
      <c r="AG111" s="361"/>
      <c r="AH111" s="361"/>
      <c r="AI111" s="361"/>
      <c r="AJ111" s="361"/>
      <c r="AK111" s="361"/>
      <c r="AL111" s="361"/>
      <c r="AM111" s="361"/>
      <c r="AN111" s="361"/>
      <c r="AO111" s="361"/>
      <c r="AP111" s="361"/>
      <c r="AQ111" s="367"/>
      <c r="AR111" s="368"/>
      <c r="AS111" s="368"/>
      <c r="AT111" s="369"/>
      <c r="AU111" s="821"/>
      <c r="AV111" s="822"/>
      <c r="AW111" s="822"/>
      <c r="AX111" s="823"/>
    </row>
    <row r="112" spans="1:60" ht="31.5" hidden="1" customHeight="1" x14ac:dyDescent="0.15">
      <c r="A112" s="495" t="s">
        <v>475</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3" t="s">
        <v>11</v>
      </c>
      <c r="AC112" s="298"/>
      <c r="AD112" s="299"/>
      <c r="AE112" s="303" t="s">
        <v>534</v>
      </c>
      <c r="AF112" s="298"/>
      <c r="AG112" s="298"/>
      <c r="AH112" s="299"/>
      <c r="AI112" s="303" t="s">
        <v>531</v>
      </c>
      <c r="AJ112" s="298"/>
      <c r="AK112" s="298"/>
      <c r="AL112" s="299"/>
      <c r="AM112" s="303" t="s">
        <v>526</v>
      </c>
      <c r="AN112" s="298"/>
      <c r="AO112" s="298"/>
      <c r="AP112" s="299"/>
      <c r="AQ112" s="363" t="s">
        <v>520</v>
      </c>
      <c r="AR112" s="364"/>
      <c r="AS112" s="364"/>
      <c r="AT112" s="365"/>
      <c r="AU112" s="363" t="s">
        <v>517</v>
      </c>
      <c r="AV112" s="364"/>
      <c r="AW112" s="364"/>
      <c r="AX112" s="366"/>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13"/>
      <c r="AC114" s="414"/>
      <c r="AD114" s="415"/>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534</v>
      </c>
      <c r="AF115" s="298"/>
      <c r="AG115" s="298"/>
      <c r="AH115" s="299"/>
      <c r="AI115" s="303" t="s">
        <v>531</v>
      </c>
      <c r="AJ115" s="298"/>
      <c r="AK115" s="298"/>
      <c r="AL115" s="299"/>
      <c r="AM115" s="303" t="s">
        <v>526</v>
      </c>
      <c r="AN115" s="298"/>
      <c r="AO115" s="298"/>
      <c r="AP115" s="299"/>
      <c r="AQ115" s="338" t="s">
        <v>521</v>
      </c>
      <c r="AR115" s="339"/>
      <c r="AS115" s="339"/>
      <c r="AT115" s="339"/>
      <c r="AU115" s="339"/>
      <c r="AV115" s="339"/>
      <c r="AW115" s="339"/>
      <c r="AX115" s="340"/>
    </row>
    <row r="116" spans="1:50" ht="23.25" customHeight="1" x14ac:dyDescent="0.15">
      <c r="A116" s="292"/>
      <c r="B116" s="293"/>
      <c r="C116" s="293"/>
      <c r="D116" s="293"/>
      <c r="E116" s="293"/>
      <c r="F116" s="294"/>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632</v>
      </c>
      <c r="AC116" s="301"/>
      <c r="AD116" s="302"/>
      <c r="AE116" s="361">
        <v>36644</v>
      </c>
      <c r="AF116" s="361"/>
      <c r="AG116" s="361"/>
      <c r="AH116" s="361"/>
      <c r="AI116" s="361">
        <v>29776</v>
      </c>
      <c r="AJ116" s="361"/>
      <c r="AK116" s="361"/>
      <c r="AL116" s="361"/>
      <c r="AM116" s="361">
        <v>33453</v>
      </c>
      <c r="AN116" s="361"/>
      <c r="AO116" s="361"/>
      <c r="AP116" s="361"/>
      <c r="AQ116" s="367">
        <v>38089</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595</v>
      </c>
      <c r="AC117" s="345"/>
      <c r="AD117" s="346"/>
      <c r="AE117" s="407" t="s">
        <v>596</v>
      </c>
      <c r="AF117" s="306"/>
      <c r="AG117" s="306"/>
      <c r="AH117" s="306"/>
      <c r="AI117" s="407" t="s">
        <v>599</v>
      </c>
      <c r="AJ117" s="306"/>
      <c r="AK117" s="306"/>
      <c r="AL117" s="306"/>
      <c r="AM117" s="407" t="s">
        <v>654</v>
      </c>
      <c r="AN117" s="306"/>
      <c r="AO117" s="306"/>
      <c r="AP117" s="306"/>
      <c r="AQ117" s="306" t="s">
        <v>653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534</v>
      </c>
      <c r="AF118" s="298"/>
      <c r="AG118" s="298"/>
      <c r="AH118" s="299"/>
      <c r="AI118" s="303" t="s">
        <v>531</v>
      </c>
      <c r="AJ118" s="298"/>
      <c r="AK118" s="298"/>
      <c r="AL118" s="299"/>
      <c r="AM118" s="303" t="s">
        <v>526</v>
      </c>
      <c r="AN118" s="298"/>
      <c r="AO118" s="298"/>
      <c r="AP118" s="299"/>
      <c r="AQ118" s="338" t="s">
        <v>521</v>
      </c>
      <c r="AR118" s="339"/>
      <c r="AS118" s="339"/>
      <c r="AT118" s="339"/>
      <c r="AU118" s="339"/>
      <c r="AV118" s="339"/>
      <c r="AW118" s="339"/>
      <c r="AX118" s="340"/>
    </row>
    <row r="119" spans="1:50" ht="23.25" customHeight="1" x14ac:dyDescent="0.15">
      <c r="A119" s="292"/>
      <c r="B119" s="293"/>
      <c r="C119" s="293"/>
      <c r="D119" s="293"/>
      <c r="E119" s="293"/>
      <c r="F119" s="294"/>
      <c r="G119" s="354" t="s">
        <v>592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632</v>
      </c>
      <c r="AC119" s="301"/>
      <c r="AD119" s="302"/>
      <c r="AE119" s="361">
        <v>18024</v>
      </c>
      <c r="AF119" s="361"/>
      <c r="AG119" s="361"/>
      <c r="AH119" s="361"/>
      <c r="AI119" s="361">
        <v>9169</v>
      </c>
      <c r="AJ119" s="361"/>
      <c r="AK119" s="361"/>
      <c r="AL119" s="361"/>
      <c r="AM119" s="361">
        <v>10563</v>
      </c>
      <c r="AN119" s="361"/>
      <c r="AO119" s="361"/>
      <c r="AP119" s="361"/>
      <c r="AQ119" s="361">
        <v>11215</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595</v>
      </c>
      <c r="AC120" s="345"/>
      <c r="AD120" s="346"/>
      <c r="AE120" s="407" t="s">
        <v>597</v>
      </c>
      <c r="AF120" s="306"/>
      <c r="AG120" s="306"/>
      <c r="AH120" s="306"/>
      <c r="AI120" s="407" t="s">
        <v>598</v>
      </c>
      <c r="AJ120" s="306"/>
      <c r="AK120" s="306"/>
      <c r="AL120" s="306"/>
      <c r="AM120" s="408" t="s">
        <v>630</v>
      </c>
      <c r="AN120" s="409"/>
      <c r="AO120" s="409"/>
      <c r="AP120" s="410"/>
      <c r="AQ120" s="306" t="s">
        <v>631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534</v>
      </c>
      <c r="AF121" s="298"/>
      <c r="AG121" s="298"/>
      <c r="AH121" s="299"/>
      <c r="AI121" s="303" t="s">
        <v>531</v>
      </c>
      <c r="AJ121" s="298"/>
      <c r="AK121" s="298"/>
      <c r="AL121" s="299"/>
      <c r="AM121" s="303" t="s">
        <v>526</v>
      </c>
      <c r="AN121" s="298"/>
      <c r="AO121" s="298"/>
      <c r="AP121" s="299"/>
      <c r="AQ121" s="338" t="s">
        <v>521</v>
      </c>
      <c r="AR121" s="339"/>
      <c r="AS121" s="339"/>
      <c r="AT121" s="339"/>
      <c r="AU121" s="339"/>
      <c r="AV121" s="339"/>
      <c r="AW121" s="339"/>
      <c r="AX121" s="340"/>
    </row>
    <row r="122" spans="1:50" ht="23.25" hidden="1" customHeight="1" x14ac:dyDescent="0.15">
      <c r="A122" s="292"/>
      <c r="B122" s="293"/>
      <c r="C122" s="293"/>
      <c r="D122" s="293"/>
      <c r="E122" s="293"/>
      <c r="F122" s="294"/>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535</v>
      </c>
      <c r="AF124" s="298"/>
      <c r="AG124" s="298"/>
      <c r="AH124" s="299"/>
      <c r="AI124" s="303" t="s">
        <v>531</v>
      </c>
      <c r="AJ124" s="298"/>
      <c r="AK124" s="298"/>
      <c r="AL124" s="299"/>
      <c r="AM124" s="303" t="s">
        <v>526</v>
      </c>
      <c r="AN124" s="298"/>
      <c r="AO124" s="298"/>
      <c r="AP124" s="299"/>
      <c r="AQ124" s="338" t="s">
        <v>521</v>
      </c>
      <c r="AR124" s="339"/>
      <c r="AS124" s="339"/>
      <c r="AT124" s="339"/>
      <c r="AU124" s="339"/>
      <c r="AV124" s="339"/>
      <c r="AW124" s="339"/>
      <c r="AX124" s="340"/>
    </row>
    <row r="125" spans="1:50" ht="23.25" hidden="1" customHeight="1" x14ac:dyDescent="0.15">
      <c r="A125" s="292"/>
      <c r="B125" s="293"/>
      <c r="C125" s="293"/>
      <c r="D125" s="293"/>
      <c r="E125" s="293"/>
      <c r="F125" s="294"/>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534</v>
      </c>
      <c r="AF127" s="298"/>
      <c r="AG127" s="298"/>
      <c r="AH127" s="299"/>
      <c r="AI127" s="303" t="s">
        <v>531</v>
      </c>
      <c r="AJ127" s="298"/>
      <c r="AK127" s="298"/>
      <c r="AL127" s="299"/>
      <c r="AM127" s="303" t="s">
        <v>526</v>
      </c>
      <c r="AN127" s="298"/>
      <c r="AO127" s="298"/>
      <c r="AP127" s="299"/>
      <c r="AQ127" s="338" t="s">
        <v>521</v>
      </c>
      <c r="AR127" s="339"/>
      <c r="AS127" s="339"/>
      <c r="AT127" s="339"/>
      <c r="AU127" s="339"/>
      <c r="AV127" s="339"/>
      <c r="AW127" s="339"/>
      <c r="AX127" s="340"/>
    </row>
    <row r="128" spans="1:50" ht="23.25" hidden="1" customHeight="1" x14ac:dyDescent="0.15">
      <c r="A128" s="292"/>
      <c r="B128" s="293"/>
      <c r="C128" s="293"/>
      <c r="D128" s="293"/>
      <c r="E128" s="293"/>
      <c r="F128" s="294"/>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358</v>
      </c>
      <c r="D130" s="998"/>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635</v>
      </c>
      <c r="AR133" s="271"/>
      <c r="AS133" s="137" t="s">
        <v>355</v>
      </c>
      <c r="AT133" s="172"/>
      <c r="AU133" s="136" t="s">
        <v>639</v>
      </c>
      <c r="AV133" s="136"/>
      <c r="AW133" s="137" t="s">
        <v>300</v>
      </c>
      <c r="AX133" s="138"/>
    </row>
    <row r="134" spans="1:50" ht="39.75" customHeight="1" x14ac:dyDescent="0.15">
      <c r="A134" s="1001"/>
      <c r="B134" s="252"/>
      <c r="C134" s="251"/>
      <c r="D134" s="252"/>
      <c r="E134" s="251"/>
      <c r="F134" s="314"/>
      <c r="G134" s="230" t="s">
        <v>638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635</v>
      </c>
      <c r="AC134" s="221"/>
      <c r="AD134" s="221"/>
      <c r="AE134" s="266" t="s">
        <v>635</v>
      </c>
      <c r="AF134" s="112"/>
      <c r="AG134" s="112"/>
      <c r="AH134" s="112"/>
      <c r="AI134" s="266" t="s">
        <v>641</v>
      </c>
      <c r="AJ134" s="112"/>
      <c r="AK134" s="112"/>
      <c r="AL134" s="112"/>
      <c r="AM134" s="266" t="s">
        <v>641</v>
      </c>
      <c r="AN134" s="112"/>
      <c r="AO134" s="112"/>
      <c r="AP134" s="112"/>
      <c r="AQ134" s="266" t="s">
        <v>639</v>
      </c>
      <c r="AR134" s="112"/>
      <c r="AS134" s="112"/>
      <c r="AT134" s="112"/>
      <c r="AU134" s="266" t="s">
        <v>641</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640</v>
      </c>
      <c r="AC135" s="133"/>
      <c r="AD135" s="133"/>
      <c r="AE135" s="266" t="s">
        <v>641</v>
      </c>
      <c r="AF135" s="112"/>
      <c r="AG135" s="112"/>
      <c r="AH135" s="112"/>
      <c r="AI135" s="266" t="s">
        <v>635</v>
      </c>
      <c r="AJ135" s="112"/>
      <c r="AK135" s="112"/>
      <c r="AL135" s="112"/>
      <c r="AM135" s="266" t="s">
        <v>635</v>
      </c>
      <c r="AN135" s="112"/>
      <c r="AO135" s="112"/>
      <c r="AP135" s="112"/>
      <c r="AQ135" s="266" t="s">
        <v>635</v>
      </c>
      <c r="AR135" s="112"/>
      <c r="AS135" s="112"/>
      <c r="AT135" s="112"/>
      <c r="AU135" s="266" t="s">
        <v>635</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35"/>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35"/>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35"/>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5"/>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5"/>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5"/>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5"/>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5"/>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5"/>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5"/>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5"/>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5"/>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5"/>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5"/>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5"/>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55"/>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648</v>
      </c>
      <c r="AF432" s="136"/>
      <c r="AG432" s="137" t="s">
        <v>355</v>
      </c>
      <c r="AH432" s="172"/>
      <c r="AI432" s="182"/>
      <c r="AJ432" s="182"/>
      <c r="AK432" s="182"/>
      <c r="AL432" s="177"/>
      <c r="AM432" s="182"/>
      <c r="AN432" s="182"/>
      <c r="AO432" s="182"/>
      <c r="AP432" s="177"/>
      <c r="AQ432" s="217" t="s">
        <v>649</v>
      </c>
      <c r="AR432" s="136"/>
      <c r="AS432" s="137" t="s">
        <v>355</v>
      </c>
      <c r="AT432" s="172"/>
      <c r="AU432" s="136" t="s">
        <v>649</v>
      </c>
      <c r="AV432" s="136"/>
      <c r="AW432" s="137" t="s">
        <v>300</v>
      </c>
      <c r="AX432" s="138"/>
    </row>
    <row r="433" spans="1:50" ht="23.25" customHeight="1" x14ac:dyDescent="0.15">
      <c r="A433" s="1001"/>
      <c r="B433" s="252"/>
      <c r="C433" s="251"/>
      <c r="D433" s="252"/>
      <c r="E433" s="166"/>
      <c r="F433" s="167"/>
      <c r="G433" s="230" t="s">
        <v>646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649</v>
      </c>
      <c r="AC433" s="133"/>
      <c r="AD433" s="133"/>
      <c r="AE433" s="111" t="s">
        <v>652</v>
      </c>
      <c r="AF433" s="112"/>
      <c r="AG433" s="112"/>
      <c r="AH433" s="112"/>
      <c r="AI433" s="111" t="s">
        <v>652</v>
      </c>
      <c r="AJ433" s="112"/>
      <c r="AK433" s="112"/>
      <c r="AL433" s="112"/>
      <c r="AM433" s="111" t="s">
        <v>652</v>
      </c>
      <c r="AN433" s="112"/>
      <c r="AO433" s="112"/>
      <c r="AP433" s="113"/>
      <c r="AQ433" s="111" t="s">
        <v>652</v>
      </c>
      <c r="AR433" s="112"/>
      <c r="AS433" s="112"/>
      <c r="AT433" s="113"/>
      <c r="AU433" s="112" t="s">
        <v>648</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649</v>
      </c>
      <c r="AC434" s="221"/>
      <c r="AD434" s="221"/>
      <c r="AE434" s="111" t="s">
        <v>649</v>
      </c>
      <c r="AF434" s="112"/>
      <c r="AG434" s="112"/>
      <c r="AH434" s="113"/>
      <c r="AI434" s="111" t="s">
        <v>648</v>
      </c>
      <c r="AJ434" s="112"/>
      <c r="AK434" s="112"/>
      <c r="AL434" s="112"/>
      <c r="AM434" s="111" t="s">
        <v>649</v>
      </c>
      <c r="AN434" s="112"/>
      <c r="AO434" s="112"/>
      <c r="AP434" s="113"/>
      <c r="AQ434" s="111" t="s">
        <v>650</v>
      </c>
      <c r="AR434" s="112"/>
      <c r="AS434" s="112"/>
      <c r="AT434" s="113"/>
      <c r="AU434" s="112" t="s">
        <v>649</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649</v>
      </c>
      <c r="AF435" s="112"/>
      <c r="AG435" s="112"/>
      <c r="AH435" s="113"/>
      <c r="AI435" s="111" t="s">
        <v>649</v>
      </c>
      <c r="AJ435" s="112"/>
      <c r="AK435" s="112"/>
      <c r="AL435" s="112"/>
      <c r="AM435" s="111" t="s">
        <v>651</v>
      </c>
      <c r="AN435" s="112"/>
      <c r="AO435" s="112"/>
      <c r="AP435" s="113"/>
      <c r="AQ435" s="111" t="s">
        <v>649</v>
      </c>
      <c r="AR435" s="112"/>
      <c r="AS435" s="112"/>
      <c r="AT435" s="113"/>
      <c r="AU435" s="112" t="s">
        <v>647</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649</v>
      </c>
      <c r="AF457" s="136"/>
      <c r="AG457" s="137" t="s">
        <v>355</v>
      </c>
      <c r="AH457" s="172"/>
      <c r="AI457" s="182"/>
      <c r="AJ457" s="182"/>
      <c r="AK457" s="182"/>
      <c r="AL457" s="177"/>
      <c r="AM457" s="182"/>
      <c r="AN457" s="182"/>
      <c r="AO457" s="182"/>
      <c r="AP457" s="177"/>
      <c r="AQ457" s="217" t="s">
        <v>649</v>
      </c>
      <c r="AR457" s="136"/>
      <c r="AS457" s="137" t="s">
        <v>355</v>
      </c>
      <c r="AT457" s="172"/>
      <c r="AU457" s="136" t="s">
        <v>649</v>
      </c>
      <c r="AV457" s="136"/>
      <c r="AW457" s="137" t="s">
        <v>300</v>
      </c>
      <c r="AX457" s="138"/>
    </row>
    <row r="458" spans="1:50" ht="23.25" customHeight="1" x14ac:dyDescent="0.15">
      <c r="A458" s="1001"/>
      <c r="B458" s="252"/>
      <c r="C458" s="251"/>
      <c r="D458" s="252"/>
      <c r="E458" s="166"/>
      <c r="F458" s="167"/>
      <c r="G458" s="230" t="s">
        <v>646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648</v>
      </c>
      <c r="AC458" s="133"/>
      <c r="AD458" s="133"/>
      <c r="AE458" s="111" t="s">
        <v>649</v>
      </c>
      <c r="AF458" s="112"/>
      <c r="AG458" s="112"/>
      <c r="AH458" s="112"/>
      <c r="AI458" s="111" t="s">
        <v>649</v>
      </c>
      <c r="AJ458" s="112"/>
      <c r="AK458" s="112"/>
      <c r="AL458" s="112"/>
      <c r="AM458" s="111" t="s">
        <v>649</v>
      </c>
      <c r="AN458" s="112"/>
      <c r="AO458" s="112"/>
      <c r="AP458" s="113"/>
      <c r="AQ458" s="111" t="s">
        <v>650</v>
      </c>
      <c r="AR458" s="112"/>
      <c r="AS458" s="112"/>
      <c r="AT458" s="113"/>
      <c r="AU458" s="112" t="s">
        <v>649</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647</v>
      </c>
      <c r="AC459" s="221"/>
      <c r="AD459" s="221"/>
      <c r="AE459" s="111" t="s">
        <v>649</v>
      </c>
      <c r="AF459" s="112"/>
      <c r="AG459" s="112"/>
      <c r="AH459" s="113"/>
      <c r="AI459" s="111" t="s">
        <v>649</v>
      </c>
      <c r="AJ459" s="112"/>
      <c r="AK459" s="112"/>
      <c r="AL459" s="112"/>
      <c r="AM459" s="111" t="s">
        <v>648</v>
      </c>
      <c r="AN459" s="112"/>
      <c r="AO459" s="112"/>
      <c r="AP459" s="113"/>
      <c r="AQ459" s="111" t="s">
        <v>649</v>
      </c>
      <c r="AR459" s="112"/>
      <c r="AS459" s="112"/>
      <c r="AT459" s="113"/>
      <c r="AU459" s="112" t="s">
        <v>651</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649</v>
      </c>
      <c r="AF460" s="112"/>
      <c r="AG460" s="112"/>
      <c r="AH460" s="113"/>
      <c r="AI460" s="111" t="s">
        <v>649</v>
      </c>
      <c r="AJ460" s="112"/>
      <c r="AK460" s="112"/>
      <c r="AL460" s="112"/>
      <c r="AM460" s="111" t="s">
        <v>647</v>
      </c>
      <c r="AN460" s="112"/>
      <c r="AO460" s="112"/>
      <c r="AP460" s="113"/>
      <c r="AQ460" s="111" t="s">
        <v>647</v>
      </c>
      <c r="AR460" s="112"/>
      <c r="AS460" s="112"/>
      <c r="AT460" s="113"/>
      <c r="AU460" s="112" t="s">
        <v>649</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80.2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570</v>
      </c>
      <c r="AE702" s="903"/>
      <c r="AF702" s="903"/>
      <c r="AG702" s="892" t="s">
        <v>603</v>
      </c>
      <c r="AH702" s="893"/>
      <c r="AI702" s="893"/>
      <c r="AJ702" s="893"/>
      <c r="AK702" s="893"/>
      <c r="AL702" s="893"/>
      <c r="AM702" s="893"/>
      <c r="AN702" s="893"/>
      <c r="AO702" s="893"/>
      <c r="AP702" s="893"/>
      <c r="AQ702" s="893"/>
      <c r="AR702" s="893"/>
      <c r="AS702" s="893"/>
      <c r="AT702" s="893"/>
      <c r="AU702" s="893"/>
      <c r="AV702" s="893"/>
      <c r="AW702" s="893"/>
      <c r="AX702" s="894"/>
    </row>
    <row r="703" spans="1:50" ht="63"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570</v>
      </c>
      <c r="AE703" s="155"/>
      <c r="AF703" s="155"/>
      <c r="AG703" s="671" t="s">
        <v>604</v>
      </c>
      <c r="AH703" s="672"/>
      <c r="AI703" s="672"/>
      <c r="AJ703" s="672"/>
      <c r="AK703" s="672"/>
      <c r="AL703" s="672"/>
      <c r="AM703" s="672"/>
      <c r="AN703" s="672"/>
      <c r="AO703" s="672"/>
      <c r="AP703" s="672"/>
      <c r="AQ703" s="672"/>
      <c r="AR703" s="672"/>
      <c r="AS703" s="672"/>
      <c r="AT703" s="672"/>
      <c r="AU703" s="672"/>
      <c r="AV703" s="672"/>
      <c r="AW703" s="672"/>
      <c r="AX703" s="673"/>
    </row>
    <row r="704" spans="1:50" ht="66.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570</v>
      </c>
      <c r="AE704" s="593"/>
      <c r="AF704" s="593"/>
      <c r="AG704" s="435" t="s">
        <v>605</v>
      </c>
      <c r="AH704" s="233"/>
      <c r="AI704" s="233"/>
      <c r="AJ704" s="233"/>
      <c r="AK704" s="233"/>
      <c r="AL704" s="233"/>
      <c r="AM704" s="233"/>
      <c r="AN704" s="233"/>
      <c r="AO704" s="233"/>
      <c r="AP704" s="233"/>
      <c r="AQ704" s="233"/>
      <c r="AR704" s="233"/>
      <c r="AS704" s="233"/>
      <c r="AT704" s="233"/>
      <c r="AU704" s="233"/>
      <c r="AV704" s="233"/>
      <c r="AW704" s="233"/>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609</v>
      </c>
      <c r="AE705" s="740"/>
      <c r="AF705" s="740"/>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607</v>
      </c>
      <c r="AE706" s="155"/>
      <c r="AF706" s="156"/>
      <c r="AG706" s="435"/>
      <c r="AH706" s="233"/>
      <c r="AI706" s="233"/>
      <c r="AJ706" s="233"/>
      <c r="AK706" s="233"/>
      <c r="AL706" s="233"/>
      <c r="AM706" s="233"/>
      <c r="AN706" s="233"/>
      <c r="AO706" s="233"/>
      <c r="AP706" s="233"/>
      <c r="AQ706" s="233"/>
      <c r="AR706" s="233"/>
      <c r="AS706" s="233"/>
      <c r="AT706" s="233"/>
      <c r="AU706" s="233"/>
      <c r="AV706" s="233"/>
      <c r="AW706" s="233"/>
      <c r="AX706" s="436"/>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606</v>
      </c>
      <c r="AE707" s="591"/>
      <c r="AF707" s="591"/>
      <c r="AG707" s="435"/>
      <c r="AH707" s="233"/>
      <c r="AI707" s="233"/>
      <c r="AJ707" s="233"/>
      <c r="AK707" s="233"/>
      <c r="AL707" s="233"/>
      <c r="AM707" s="233"/>
      <c r="AN707" s="233"/>
      <c r="AO707" s="233"/>
      <c r="AP707" s="233"/>
      <c r="AQ707" s="233"/>
      <c r="AR707" s="233"/>
      <c r="AS707" s="233"/>
      <c r="AT707" s="233"/>
      <c r="AU707" s="233"/>
      <c r="AV707" s="233"/>
      <c r="AW707" s="233"/>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610</v>
      </c>
      <c r="AE708" s="675"/>
      <c r="AF708" s="675"/>
      <c r="AG708" s="533"/>
      <c r="AH708" s="534"/>
      <c r="AI708" s="534"/>
      <c r="AJ708" s="534"/>
      <c r="AK708" s="534"/>
      <c r="AL708" s="534"/>
      <c r="AM708" s="534"/>
      <c r="AN708" s="534"/>
      <c r="AO708" s="534"/>
      <c r="AP708" s="534"/>
      <c r="AQ708" s="534"/>
      <c r="AR708" s="534"/>
      <c r="AS708" s="534"/>
      <c r="AT708" s="534"/>
      <c r="AU708" s="534"/>
      <c r="AV708" s="534"/>
      <c r="AW708" s="534"/>
      <c r="AX708" s="535"/>
    </row>
    <row r="709" spans="1:50" ht="45.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570</v>
      </c>
      <c r="AE709" s="155"/>
      <c r="AF709" s="155"/>
      <c r="AG709" s="671" t="s">
        <v>655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610</v>
      </c>
      <c r="AE710" s="155"/>
      <c r="AF710" s="155"/>
      <c r="AG710" s="671"/>
      <c r="AH710" s="672"/>
      <c r="AI710" s="672"/>
      <c r="AJ710" s="672"/>
      <c r="AK710" s="672"/>
      <c r="AL710" s="672"/>
      <c r="AM710" s="672"/>
      <c r="AN710" s="672"/>
      <c r="AO710" s="672"/>
      <c r="AP710" s="672"/>
      <c r="AQ710" s="672"/>
      <c r="AR710" s="672"/>
      <c r="AS710" s="672"/>
      <c r="AT710" s="672"/>
      <c r="AU710" s="672"/>
      <c r="AV710" s="672"/>
      <c r="AW710" s="672"/>
      <c r="AX710" s="673"/>
    </row>
    <row r="711" spans="1:50" ht="40.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570</v>
      </c>
      <c r="AE711" s="155"/>
      <c r="AF711" s="155"/>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610</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71"/>
      <c r="AH713" s="672"/>
      <c r="AI713" s="672"/>
      <c r="AJ713" s="672"/>
      <c r="AK713" s="672"/>
      <c r="AL713" s="672"/>
      <c r="AM713" s="672"/>
      <c r="AN713" s="672"/>
      <c r="AO713" s="672"/>
      <c r="AP713" s="672"/>
      <c r="AQ713" s="672"/>
      <c r="AR713" s="672"/>
      <c r="AS713" s="672"/>
      <c r="AT713" s="672"/>
      <c r="AU713" s="672"/>
      <c r="AV713" s="672"/>
      <c r="AW713" s="672"/>
      <c r="AX713" s="673"/>
    </row>
    <row r="714" spans="1:50" ht="30.7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570</v>
      </c>
      <c r="AE714" s="599"/>
      <c r="AF714" s="600"/>
      <c r="AG714" s="696" t="s">
        <v>612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570</v>
      </c>
      <c r="AE715" s="675"/>
      <c r="AF715" s="784"/>
      <c r="AG715" s="533" t="s">
        <v>672</v>
      </c>
      <c r="AH715" s="534"/>
      <c r="AI715" s="534"/>
      <c r="AJ715" s="534"/>
      <c r="AK715" s="534"/>
      <c r="AL715" s="534"/>
      <c r="AM715" s="534"/>
      <c r="AN715" s="534"/>
      <c r="AO715" s="534"/>
      <c r="AP715" s="534"/>
      <c r="AQ715" s="534"/>
      <c r="AR715" s="534"/>
      <c r="AS715" s="534"/>
      <c r="AT715" s="534"/>
      <c r="AU715" s="534"/>
      <c r="AV715" s="534"/>
      <c r="AW715" s="534"/>
      <c r="AX715" s="535"/>
    </row>
    <row r="716" spans="1:50" ht="96.7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570</v>
      </c>
      <c r="AE716" s="766"/>
      <c r="AF716" s="766"/>
      <c r="AG716" s="671" t="s">
        <v>611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570</v>
      </c>
      <c r="AE717" s="155"/>
      <c r="AF717" s="155"/>
      <c r="AG717" s="671" t="s">
        <v>671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610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610</v>
      </c>
      <c r="AE719" s="675"/>
      <c r="AF719" s="67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hidden="1"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hidden="1"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hidden="1"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hidden="1"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50" t="s">
        <v>53</v>
      </c>
      <c r="D726" s="588"/>
      <c r="E726" s="588"/>
      <c r="F726" s="589"/>
      <c r="G726" s="804" t="s">
        <v>675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673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t="s">
        <v>621</v>
      </c>
      <c r="AS738" s="103"/>
      <c r="AT738" s="103"/>
      <c r="AU738" s="103"/>
      <c r="AV738" s="103"/>
      <c r="AW738" s="103"/>
      <c r="AX738" s="104"/>
    </row>
    <row r="739" spans="1:52" ht="24.75" customHeight="1" thickBot="1" x14ac:dyDescent="0.2">
      <c r="A739" s="126" t="s">
        <v>528</v>
      </c>
      <c r="B739" s="127"/>
      <c r="C739" s="127"/>
      <c r="D739" s="128"/>
      <c r="E739" s="129" t="s">
        <v>577</v>
      </c>
      <c r="F739" s="117"/>
      <c r="G739" s="117"/>
      <c r="H739" s="93" t="str">
        <f>IF(E739="", "", "(")</f>
        <v>(</v>
      </c>
      <c r="I739" s="117"/>
      <c r="J739" s="117"/>
      <c r="K739" s="93" t="str">
        <f>IF(OR(I739="　", I739=""), "", "-")</f>
        <v/>
      </c>
      <c r="L739" s="118">
        <v>524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446" t="s">
        <v>657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634</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6" t="s">
        <v>656</v>
      </c>
      <c r="H781" s="457"/>
      <c r="I781" s="457"/>
      <c r="J781" s="457"/>
      <c r="K781" s="458"/>
      <c r="L781" s="459" t="s">
        <v>658</v>
      </c>
      <c r="M781" s="460"/>
      <c r="N781" s="460"/>
      <c r="O781" s="460"/>
      <c r="P781" s="460"/>
      <c r="Q781" s="460"/>
      <c r="R781" s="460"/>
      <c r="S781" s="460"/>
      <c r="T781" s="460"/>
      <c r="U781" s="460"/>
      <c r="V781" s="460"/>
      <c r="W781" s="460"/>
      <c r="X781" s="461"/>
      <c r="Y781" s="462">
        <v>31</v>
      </c>
      <c r="Z781" s="463"/>
      <c r="AA781" s="463"/>
      <c r="AB781" s="564"/>
      <c r="AC781" s="456" t="s">
        <v>624</v>
      </c>
      <c r="AD781" s="457"/>
      <c r="AE781" s="457"/>
      <c r="AF781" s="457"/>
      <c r="AG781" s="458"/>
      <c r="AH781" s="459" t="s">
        <v>622</v>
      </c>
      <c r="AI781" s="460"/>
      <c r="AJ781" s="460"/>
      <c r="AK781" s="460"/>
      <c r="AL781" s="460"/>
      <c r="AM781" s="460"/>
      <c r="AN781" s="460"/>
      <c r="AO781" s="460"/>
      <c r="AP781" s="460"/>
      <c r="AQ781" s="460"/>
      <c r="AR781" s="460"/>
      <c r="AS781" s="460"/>
      <c r="AT781" s="461"/>
      <c r="AU781" s="462">
        <v>173</v>
      </c>
      <c r="AV781" s="463"/>
      <c r="AW781" s="463"/>
      <c r="AX781" s="464"/>
    </row>
    <row r="782" spans="1:50" ht="24.75" customHeight="1" x14ac:dyDescent="0.15">
      <c r="A782" s="563"/>
      <c r="B782" s="770"/>
      <c r="C782" s="770"/>
      <c r="D782" s="770"/>
      <c r="E782" s="770"/>
      <c r="F782" s="77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12"/>
      <c r="AC782" s="351" t="s">
        <v>625</v>
      </c>
      <c r="AD782" s="352"/>
      <c r="AE782" s="352"/>
      <c r="AF782" s="352"/>
      <c r="AG782" s="353"/>
      <c r="AH782" s="404" t="s">
        <v>623</v>
      </c>
      <c r="AI782" s="405"/>
      <c r="AJ782" s="405"/>
      <c r="AK782" s="405"/>
      <c r="AL782" s="405"/>
      <c r="AM782" s="405"/>
      <c r="AN782" s="405"/>
      <c r="AO782" s="405"/>
      <c r="AP782" s="405"/>
      <c r="AQ782" s="405"/>
      <c r="AR782" s="405"/>
      <c r="AS782" s="405"/>
      <c r="AT782" s="406"/>
      <c r="AU782" s="401">
        <v>107</v>
      </c>
      <c r="AV782" s="402"/>
      <c r="AW782" s="402"/>
      <c r="AX782" s="403"/>
    </row>
    <row r="783" spans="1:50" ht="24.75" customHeight="1" x14ac:dyDescent="0.15">
      <c r="A783" s="563"/>
      <c r="B783" s="770"/>
      <c r="C783" s="770"/>
      <c r="D783" s="770"/>
      <c r="E783" s="770"/>
      <c r="F783" s="77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12"/>
      <c r="AC783" s="351" t="s">
        <v>626</v>
      </c>
      <c r="AD783" s="352"/>
      <c r="AE783" s="352"/>
      <c r="AF783" s="352"/>
      <c r="AG783" s="353"/>
      <c r="AH783" s="404"/>
      <c r="AI783" s="405"/>
      <c r="AJ783" s="405"/>
      <c r="AK783" s="405"/>
      <c r="AL783" s="405"/>
      <c r="AM783" s="405"/>
      <c r="AN783" s="405"/>
      <c r="AO783" s="405"/>
      <c r="AP783" s="405"/>
      <c r="AQ783" s="405"/>
      <c r="AR783" s="405"/>
      <c r="AS783" s="405"/>
      <c r="AT783" s="406"/>
      <c r="AU783" s="401">
        <v>23</v>
      </c>
      <c r="AV783" s="402"/>
      <c r="AW783" s="402"/>
      <c r="AX783" s="403"/>
    </row>
    <row r="784" spans="1:50" ht="24.75" customHeight="1" x14ac:dyDescent="0.15">
      <c r="A784" s="563"/>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12"/>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3"/>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12"/>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3"/>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12"/>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3"/>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12"/>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3"/>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12"/>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3"/>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12"/>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3"/>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12"/>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3"/>
      <c r="B791" s="770"/>
      <c r="C791" s="770"/>
      <c r="D791" s="770"/>
      <c r="E791" s="770"/>
      <c r="F791" s="771"/>
      <c r="G791" s="416" t="s">
        <v>20</v>
      </c>
      <c r="H791" s="417"/>
      <c r="I791" s="417"/>
      <c r="J791" s="417"/>
      <c r="K791" s="417"/>
      <c r="L791" s="418"/>
      <c r="M791" s="419"/>
      <c r="N791" s="419"/>
      <c r="O791" s="419"/>
      <c r="P791" s="419"/>
      <c r="Q791" s="419"/>
      <c r="R791" s="419"/>
      <c r="S791" s="419"/>
      <c r="T791" s="419"/>
      <c r="U791" s="419"/>
      <c r="V791" s="419"/>
      <c r="W791" s="419"/>
      <c r="X791" s="420"/>
      <c r="Y791" s="421">
        <f>SUM(Y781:AB790)</f>
        <v>31</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303</v>
      </c>
      <c r="AV791" s="422"/>
      <c r="AW791" s="422"/>
      <c r="AX791" s="424"/>
    </row>
    <row r="792" spans="1:50" ht="24.75" hidden="1" customHeight="1" x14ac:dyDescent="0.15">
      <c r="A792" s="563"/>
      <c r="B792" s="770"/>
      <c r="C792" s="770"/>
      <c r="D792" s="770"/>
      <c r="E792" s="770"/>
      <c r="F792" s="771"/>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12"/>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3"/>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12"/>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3"/>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12"/>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3"/>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12"/>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3"/>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12"/>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3"/>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12"/>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3"/>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12"/>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3"/>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12"/>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3"/>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12"/>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3"/>
      <c r="B804" s="770"/>
      <c r="C804" s="770"/>
      <c r="D804" s="770"/>
      <c r="E804" s="770"/>
      <c r="F804" s="77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3"/>
      <c r="B805" s="770"/>
      <c r="C805" s="770"/>
      <c r="D805" s="770"/>
      <c r="E805" s="770"/>
      <c r="F805" s="771"/>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12"/>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3"/>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12"/>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3"/>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12"/>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3"/>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12"/>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3"/>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12"/>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3"/>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12"/>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3"/>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12"/>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3"/>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12"/>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3"/>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12"/>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3"/>
      <c r="B817" s="770"/>
      <c r="C817" s="770"/>
      <c r="D817" s="770"/>
      <c r="E817" s="770"/>
      <c r="F817" s="77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70"/>
      <c r="C818" s="770"/>
      <c r="D818" s="770"/>
      <c r="E818" s="770"/>
      <c r="F818" s="771"/>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12"/>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3"/>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12"/>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3"/>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12"/>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3"/>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12"/>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3"/>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12"/>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3"/>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12"/>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3"/>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12"/>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3"/>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12"/>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3"/>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12"/>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3"/>
      <c r="B830" s="770"/>
      <c r="C830" s="770"/>
      <c r="D830" s="770"/>
      <c r="E830" s="770"/>
      <c r="F830" s="77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491</v>
      </c>
      <c r="AI836" s="349"/>
      <c r="AJ836" s="349"/>
      <c r="AK836" s="349"/>
      <c r="AL836" s="349" t="s">
        <v>21</v>
      </c>
      <c r="AM836" s="349"/>
      <c r="AN836" s="349"/>
      <c r="AO836" s="430"/>
      <c r="AP836" s="431" t="s">
        <v>420</v>
      </c>
      <c r="AQ836" s="431"/>
      <c r="AR836" s="431"/>
      <c r="AS836" s="431"/>
      <c r="AT836" s="431"/>
      <c r="AU836" s="431"/>
      <c r="AV836" s="431"/>
      <c r="AW836" s="431"/>
      <c r="AX836" s="431"/>
    </row>
    <row r="837" spans="1:50" ht="43.5" customHeight="1" x14ac:dyDescent="0.15">
      <c r="A837" s="411">
        <v>1</v>
      </c>
      <c r="B837" s="411">
        <v>1</v>
      </c>
      <c r="C837" s="428" t="s">
        <v>659</v>
      </c>
      <c r="D837" s="425"/>
      <c r="E837" s="425"/>
      <c r="F837" s="425"/>
      <c r="G837" s="425"/>
      <c r="H837" s="425"/>
      <c r="I837" s="425"/>
      <c r="J837" s="426"/>
      <c r="K837" s="427"/>
      <c r="L837" s="427"/>
      <c r="M837" s="427"/>
      <c r="N837" s="427"/>
      <c r="O837" s="427"/>
      <c r="P837" s="317" t="s">
        <v>629</v>
      </c>
      <c r="Q837" s="317"/>
      <c r="R837" s="317"/>
      <c r="S837" s="317"/>
      <c r="T837" s="317"/>
      <c r="U837" s="317"/>
      <c r="V837" s="317"/>
      <c r="W837" s="317"/>
      <c r="X837" s="317"/>
      <c r="Y837" s="318">
        <v>31</v>
      </c>
      <c r="Z837" s="319"/>
      <c r="AA837" s="319"/>
      <c r="AB837" s="320"/>
      <c r="AC837" s="328" t="s">
        <v>196</v>
      </c>
      <c r="AD837" s="329"/>
      <c r="AE837" s="329"/>
      <c r="AF837" s="329"/>
      <c r="AG837" s="329"/>
      <c r="AH837" s="330" t="s">
        <v>669</v>
      </c>
      <c r="AI837" s="331"/>
      <c r="AJ837" s="331"/>
      <c r="AK837" s="331"/>
      <c r="AL837" s="330" t="s">
        <v>669</v>
      </c>
      <c r="AM837" s="331"/>
      <c r="AN837" s="331"/>
      <c r="AO837" s="331"/>
      <c r="AP837" s="321" t="s">
        <v>670</v>
      </c>
      <c r="AQ837" s="321"/>
      <c r="AR837" s="321"/>
      <c r="AS837" s="321"/>
      <c r="AT837" s="321"/>
      <c r="AU837" s="321"/>
      <c r="AV837" s="321"/>
      <c r="AW837" s="321"/>
      <c r="AX837" s="321"/>
    </row>
    <row r="838" spans="1:50" ht="43.5" customHeight="1" x14ac:dyDescent="0.15">
      <c r="A838" s="411">
        <v>2</v>
      </c>
      <c r="B838" s="411">
        <v>1</v>
      </c>
      <c r="C838" s="428" t="s">
        <v>660</v>
      </c>
      <c r="D838" s="425"/>
      <c r="E838" s="425"/>
      <c r="F838" s="425"/>
      <c r="G838" s="425"/>
      <c r="H838" s="425"/>
      <c r="I838" s="425"/>
      <c r="J838" s="426"/>
      <c r="K838" s="427"/>
      <c r="L838" s="427"/>
      <c r="M838" s="427"/>
      <c r="N838" s="427"/>
      <c r="O838" s="427"/>
      <c r="P838" s="317" t="s">
        <v>629</v>
      </c>
      <c r="Q838" s="317"/>
      <c r="R838" s="317"/>
      <c r="S838" s="317"/>
      <c r="T838" s="317"/>
      <c r="U838" s="317"/>
      <c r="V838" s="317"/>
      <c r="W838" s="317"/>
      <c r="X838" s="317"/>
      <c r="Y838" s="318">
        <v>19</v>
      </c>
      <c r="Z838" s="319"/>
      <c r="AA838" s="319"/>
      <c r="AB838" s="320"/>
      <c r="AC838" s="328" t="s">
        <v>196</v>
      </c>
      <c r="AD838" s="329"/>
      <c r="AE838" s="329"/>
      <c r="AF838" s="329"/>
      <c r="AG838" s="329"/>
      <c r="AH838" s="330" t="s">
        <v>669</v>
      </c>
      <c r="AI838" s="331"/>
      <c r="AJ838" s="331"/>
      <c r="AK838" s="331"/>
      <c r="AL838" s="330" t="s">
        <v>669</v>
      </c>
      <c r="AM838" s="331"/>
      <c r="AN838" s="331"/>
      <c r="AO838" s="331"/>
      <c r="AP838" s="321" t="s">
        <v>670</v>
      </c>
      <c r="AQ838" s="321"/>
      <c r="AR838" s="321"/>
      <c r="AS838" s="321"/>
      <c r="AT838" s="321"/>
      <c r="AU838" s="321"/>
      <c r="AV838" s="321"/>
      <c r="AW838" s="321"/>
      <c r="AX838" s="321"/>
    </row>
    <row r="839" spans="1:50" ht="43.5" customHeight="1" x14ac:dyDescent="0.15">
      <c r="A839" s="411">
        <v>3</v>
      </c>
      <c r="B839" s="411">
        <v>1</v>
      </c>
      <c r="C839" s="428" t="s">
        <v>661</v>
      </c>
      <c r="D839" s="425"/>
      <c r="E839" s="425"/>
      <c r="F839" s="425"/>
      <c r="G839" s="425"/>
      <c r="H839" s="425"/>
      <c r="I839" s="425"/>
      <c r="J839" s="426"/>
      <c r="K839" s="427"/>
      <c r="L839" s="427"/>
      <c r="M839" s="427"/>
      <c r="N839" s="427"/>
      <c r="O839" s="427"/>
      <c r="P839" s="429" t="s">
        <v>629</v>
      </c>
      <c r="Q839" s="317"/>
      <c r="R839" s="317"/>
      <c r="S839" s="317"/>
      <c r="T839" s="317"/>
      <c r="U839" s="317"/>
      <c r="V839" s="317"/>
      <c r="W839" s="317"/>
      <c r="X839" s="317"/>
      <c r="Y839" s="318">
        <v>16</v>
      </c>
      <c r="Z839" s="319"/>
      <c r="AA839" s="319"/>
      <c r="AB839" s="320"/>
      <c r="AC839" s="328" t="s">
        <v>196</v>
      </c>
      <c r="AD839" s="329"/>
      <c r="AE839" s="329"/>
      <c r="AF839" s="329"/>
      <c r="AG839" s="329"/>
      <c r="AH839" s="330" t="s">
        <v>669</v>
      </c>
      <c r="AI839" s="331"/>
      <c r="AJ839" s="331"/>
      <c r="AK839" s="331"/>
      <c r="AL839" s="330" t="s">
        <v>669</v>
      </c>
      <c r="AM839" s="331"/>
      <c r="AN839" s="331"/>
      <c r="AO839" s="331"/>
      <c r="AP839" s="321" t="s">
        <v>670</v>
      </c>
      <c r="AQ839" s="321"/>
      <c r="AR839" s="321"/>
      <c r="AS839" s="321"/>
      <c r="AT839" s="321"/>
      <c r="AU839" s="321"/>
      <c r="AV839" s="321"/>
      <c r="AW839" s="321"/>
      <c r="AX839" s="321"/>
    </row>
    <row r="840" spans="1:50" ht="43.5" customHeight="1" x14ac:dyDescent="0.15">
      <c r="A840" s="411">
        <v>4</v>
      </c>
      <c r="B840" s="411">
        <v>1</v>
      </c>
      <c r="C840" s="428" t="s">
        <v>662</v>
      </c>
      <c r="D840" s="425"/>
      <c r="E840" s="425"/>
      <c r="F840" s="425"/>
      <c r="G840" s="425"/>
      <c r="H840" s="425"/>
      <c r="I840" s="425"/>
      <c r="J840" s="426"/>
      <c r="K840" s="427"/>
      <c r="L840" s="427"/>
      <c r="M840" s="427"/>
      <c r="N840" s="427"/>
      <c r="O840" s="427"/>
      <c r="P840" s="429" t="s">
        <v>629</v>
      </c>
      <c r="Q840" s="317"/>
      <c r="R840" s="317"/>
      <c r="S840" s="317"/>
      <c r="T840" s="317"/>
      <c r="U840" s="317"/>
      <c r="V840" s="317"/>
      <c r="W840" s="317"/>
      <c r="X840" s="317"/>
      <c r="Y840" s="318">
        <v>7</v>
      </c>
      <c r="Z840" s="319"/>
      <c r="AA840" s="319"/>
      <c r="AB840" s="320"/>
      <c r="AC840" s="328" t="s">
        <v>196</v>
      </c>
      <c r="AD840" s="329"/>
      <c r="AE840" s="329"/>
      <c r="AF840" s="329"/>
      <c r="AG840" s="329"/>
      <c r="AH840" s="330" t="s">
        <v>669</v>
      </c>
      <c r="AI840" s="331"/>
      <c r="AJ840" s="331"/>
      <c r="AK840" s="331"/>
      <c r="AL840" s="330" t="s">
        <v>669</v>
      </c>
      <c r="AM840" s="331"/>
      <c r="AN840" s="331"/>
      <c r="AO840" s="331"/>
      <c r="AP840" s="321" t="s">
        <v>670</v>
      </c>
      <c r="AQ840" s="321"/>
      <c r="AR840" s="321"/>
      <c r="AS840" s="321"/>
      <c r="AT840" s="321"/>
      <c r="AU840" s="321"/>
      <c r="AV840" s="321"/>
      <c r="AW840" s="321"/>
      <c r="AX840" s="321"/>
    </row>
    <row r="841" spans="1:50" ht="43.5" customHeight="1" x14ac:dyDescent="0.15">
      <c r="A841" s="411">
        <v>5</v>
      </c>
      <c r="B841" s="411">
        <v>1</v>
      </c>
      <c r="C841" s="428" t="s">
        <v>663</v>
      </c>
      <c r="D841" s="425"/>
      <c r="E841" s="425"/>
      <c r="F841" s="425"/>
      <c r="G841" s="425"/>
      <c r="H841" s="425"/>
      <c r="I841" s="425"/>
      <c r="J841" s="426"/>
      <c r="K841" s="427"/>
      <c r="L841" s="427"/>
      <c r="M841" s="427"/>
      <c r="N841" s="427"/>
      <c r="O841" s="427"/>
      <c r="P841" s="317" t="s">
        <v>629</v>
      </c>
      <c r="Q841" s="317"/>
      <c r="R841" s="317"/>
      <c r="S841" s="317"/>
      <c r="T841" s="317"/>
      <c r="U841" s="317"/>
      <c r="V841" s="317"/>
      <c r="W841" s="317"/>
      <c r="X841" s="317"/>
      <c r="Y841" s="318">
        <v>7</v>
      </c>
      <c r="Z841" s="319"/>
      <c r="AA841" s="319"/>
      <c r="AB841" s="320"/>
      <c r="AC841" s="328" t="s">
        <v>196</v>
      </c>
      <c r="AD841" s="329"/>
      <c r="AE841" s="329"/>
      <c r="AF841" s="329"/>
      <c r="AG841" s="329"/>
      <c r="AH841" s="330" t="s">
        <v>669</v>
      </c>
      <c r="AI841" s="331"/>
      <c r="AJ841" s="331"/>
      <c r="AK841" s="331"/>
      <c r="AL841" s="330" t="s">
        <v>669</v>
      </c>
      <c r="AM841" s="331"/>
      <c r="AN841" s="331"/>
      <c r="AO841" s="331"/>
      <c r="AP841" s="321" t="s">
        <v>670</v>
      </c>
      <c r="AQ841" s="321"/>
      <c r="AR841" s="321"/>
      <c r="AS841" s="321"/>
      <c r="AT841" s="321"/>
      <c r="AU841" s="321"/>
      <c r="AV841" s="321"/>
      <c r="AW841" s="321"/>
      <c r="AX841" s="321"/>
    </row>
    <row r="842" spans="1:50" ht="43.5" customHeight="1" x14ac:dyDescent="0.15">
      <c r="A842" s="411">
        <v>6</v>
      </c>
      <c r="B842" s="411">
        <v>1</v>
      </c>
      <c r="C842" s="428" t="s">
        <v>664</v>
      </c>
      <c r="D842" s="425"/>
      <c r="E842" s="425"/>
      <c r="F842" s="425"/>
      <c r="G842" s="425"/>
      <c r="H842" s="425"/>
      <c r="I842" s="425"/>
      <c r="J842" s="426"/>
      <c r="K842" s="427"/>
      <c r="L842" s="427"/>
      <c r="M842" s="427"/>
      <c r="N842" s="427"/>
      <c r="O842" s="427"/>
      <c r="P842" s="317" t="s">
        <v>629</v>
      </c>
      <c r="Q842" s="317"/>
      <c r="R842" s="317"/>
      <c r="S842" s="317"/>
      <c r="T842" s="317"/>
      <c r="U842" s="317"/>
      <c r="V842" s="317"/>
      <c r="W842" s="317"/>
      <c r="X842" s="317"/>
      <c r="Y842" s="318">
        <v>7</v>
      </c>
      <c r="Z842" s="319"/>
      <c r="AA842" s="319"/>
      <c r="AB842" s="320"/>
      <c r="AC842" s="328" t="s">
        <v>196</v>
      </c>
      <c r="AD842" s="329"/>
      <c r="AE842" s="329"/>
      <c r="AF842" s="329"/>
      <c r="AG842" s="329"/>
      <c r="AH842" s="330" t="s">
        <v>669</v>
      </c>
      <c r="AI842" s="331"/>
      <c r="AJ842" s="331"/>
      <c r="AK842" s="331"/>
      <c r="AL842" s="330" t="s">
        <v>669</v>
      </c>
      <c r="AM842" s="331"/>
      <c r="AN842" s="331"/>
      <c r="AO842" s="331"/>
      <c r="AP842" s="321" t="s">
        <v>670</v>
      </c>
      <c r="AQ842" s="321"/>
      <c r="AR842" s="321"/>
      <c r="AS842" s="321"/>
      <c r="AT842" s="321"/>
      <c r="AU842" s="321"/>
      <c r="AV842" s="321"/>
      <c r="AW842" s="321"/>
      <c r="AX842" s="321"/>
    </row>
    <row r="843" spans="1:50" ht="43.5" customHeight="1" x14ac:dyDescent="0.15">
      <c r="A843" s="411">
        <v>7</v>
      </c>
      <c r="B843" s="411">
        <v>1</v>
      </c>
      <c r="C843" s="428" t="s">
        <v>665</v>
      </c>
      <c r="D843" s="425"/>
      <c r="E843" s="425"/>
      <c r="F843" s="425"/>
      <c r="G843" s="425"/>
      <c r="H843" s="425"/>
      <c r="I843" s="425"/>
      <c r="J843" s="426"/>
      <c r="K843" s="427"/>
      <c r="L843" s="427"/>
      <c r="M843" s="427"/>
      <c r="N843" s="427"/>
      <c r="O843" s="427"/>
      <c r="P843" s="317" t="s">
        <v>629</v>
      </c>
      <c r="Q843" s="317"/>
      <c r="R843" s="317"/>
      <c r="S843" s="317"/>
      <c r="T843" s="317"/>
      <c r="U843" s="317"/>
      <c r="V843" s="317"/>
      <c r="W843" s="317"/>
      <c r="X843" s="317"/>
      <c r="Y843" s="318">
        <v>7</v>
      </c>
      <c r="Z843" s="319"/>
      <c r="AA843" s="319"/>
      <c r="AB843" s="320"/>
      <c r="AC843" s="328" t="s">
        <v>196</v>
      </c>
      <c r="AD843" s="329"/>
      <c r="AE843" s="329"/>
      <c r="AF843" s="329"/>
      <c r="AG843" s="329"/>
      <c r="AH843" s="330" t="s">
        <v>669</v>
      </c>
      <c r="AI843" s="331"/>
      <c r="AJ843" s="331"/>
      <c r="AK843" s="331"/>
      <c r="AL843" s="330" t="s">
        <v>669</v>
      </c>
      <c r="AM843" s="331"/>
      <c r="AN843" s="331"/>
      <c r="AO843" s="331"/>
      <c r="AP843" s="321" t="s">
        <v>670</v>
      </c>
      <c r="AQ843" s="321"/>
      <c r="AR843" s="321"/>
      <c r="AS843" s="321"/>
      <c r="AT843" s="321"/>
      <c r="AU843" s="321"/>
      <c r="AV843" s="321"/>
      <c r="AW843" s="321"/>
      <c r="AX843" s="321"/>
    </row>
    <row r="844" spans="1:50" ht="43.5" customHeight="1" x14ac:dyDescent="0.15">
      <c r="A844" s="411">
        <v>8</v>
      </c>
      <c r="B844" s="411">
        <v>1</v>
      </c>
      <c r="C844" s="428" t="s">
        <v>666</v>
      </c>
      <c r="D844" s="425"/>
      <c r="E844" s="425"/>
      <c r="F844" s="425"/>
      <c r="G844" s="425"/>
      <c r="H844" s="425"/>
      <c r="I844" s="425"/>
      <c r="J844" s="426"/>
      <c r="K844" s="427"/>
      <c r="L844" s="427"/>
      <c r="M844" s="427"/>
      <c r="N844" s="427"/>
      <c r="O844" s="427"/>
      <c r="P844" s="317" t="s">
        <v>629</v>
      </c>
      <c r="Q844" s="317"/>
      <c r="R844" s="317"/>
      <c r="S844" s="317"/>
      <c r="T844" s="317"/>
      <c r="U844" s="317"/>
      <c r="V844" s="317"/>
      <c r="W844" s="317"/>
      <c r="X844" s="317"/>
      <c r="Y844" s="318">
        <v>7</v>
      </c>
      <c r="Z844" s="319"/>
      <c r="AA844" s="319"/>
      <c r="AB844" s="320"/>
      <c r="AC844" s="328" t="s">
        <v>196</v>
      </c>
      <c r="AD844" s="329"/>
      <c r="AE844" s="329"/>
      <c r="AF844" s="329"/>
      <c r="AG844" s="329"/>
      <c r="AH844" s="330" t="s">
        <v>669</v>
      </c>
      <c r="AI844" s="331"/>
      <c r="AJ844" s="331"/>
      <c r="AK844" s="331"/>
      <c r="AL844" s="330" t="s">
        <v>669</v>
      </c>
      <c r="AM844" s="331"/>
      <c r="AN844" s="331"/>
      <c r="AO844" s="331"/>
      <c r="AP844" s="321" t="s">
        <v>670</v>
      </c>
      <c r="AQ844" s="321"/>
      <c r="AR844" s="321"/>
      <c r="AS844" s="321"/>
      <c r="AT844" s="321"/>
      <c r="AU844" s="321"/>
      <c r="AV844" s="321"/>
      <c r="AW844" s="321"/>
      <c r="AX844" s="321"/>
    </row>
    <row r="845" spans="1:50" ht="43.5" customHeight="1" x14ac:dyDescent="0.15">
      <c r="A845" s="411">
        <v>9</v>
      </c>
      <c r="B845" s="411">
        <v>1</v>
      </c>
      <c r="C845" s="428" t="s">
        <v>667</v>
      </c>
      <c r="D845" s="425"/>
      <c r="E845" s="425"/>
      <c r="F845" s="425"/>
      <c r="G845" s="425"/>
      <c r="H845" s="425"/>
      <c r="I845" s="425"/>
      <c r="J845" s="426"/>
      <c r="K845" s="427"/>
      <c r="L845" s="427"/>
      <c r="M845" s="427"/>
      <c r="N845" s="427"/>
      <c r="O845" s="427"/>
      <c r="P845" s="317" t="s">
        <v>629</v>
      </c>
      <c r="Q845" s="317"/>
      <c r="R845" s="317"/>
      <c r="S845" s="317"/>
      <c r="T845" s="317"/>
      <c r="U845" s="317"/>
      <c r="V845" s="317"/>
      <c r="W845" s="317"/>
      <c r="X845" s="317"/>
      <c r="Y845" s="318">
        <v>7</v>
      </c>
      <c r="Z845" s="319"/>
      <c r="AA845" s="319"/>
      <c r="AB845" s="320"/>
      <c r="AC845" s="328" t="s">
        <v>196</v>
      </c>
      <c r="AD845" s="329"/>
      <c r="AE845" s="329"/>
      <c r="AF845" s="329"/>
      <c r="AG845" s="329"/>
      <c r="AH845" s="330" t="s">
        <v>669</v>
      </c>
      <c r="AI845" s="331"/>
      <c r="AJ845" s="331"/>
      <c r="AK845" s="331"/>
      <c r="AL845" s="330" t="s">
        <v>669</v>
      </c>
      <c r="AM845" s="331"/>
      <c r="AN845" s="331"/>
      <c r="AO845" s="331"/>
      <c r="AP845" s="321" t="s">
        <v>670</v>
      </c>
      <c r="AQ845" s="321"/>
      <c r="AR845" s="321"/>
      <c r="AS845" s="321"/>
      <c r="AT845" s="321"/>
      <c r="AU845" s="321"/>
      <c r="AV845" s="321"/>
      <c r="AW845" s="321"/>
      <c r="AX845" s="321"/>
    </row>
    <row r="846" spans="1:50" ht="43.5" customHeight="1" x14ac:dyDescent="0.15">
      <c r="A846" s="411">
        <v>10</v>
      </c>
      <c r="B846" s="411">
        <v>1</v>
      </c>
      <c r="C846" s="428" t="s">
        <v>668</v>
      </c>
      <c r="D846" s="425"/>
      <c r="E846" s="425"/>
      <c r="F846" s="425"/>
      <c r="G846" s="425"/>
      <c r="H846" s="425"/>
      <c r="I846" s="425"/>
      <c r="J846" s="426"/>
      <c r="K846" s="427"/>
      <c r="L846" s="427"/>
      <c r="M846" s="427"/>
      <c r="N846" s="427"/>
      <c r="O846" s="427"/>
      <c r="P846" s="317" t="s">
        <v>629</v>
      </c>
      <c r="Q846" s="317"/>
      <c r="R846" s="317"/>
      <c r="S846" s="317"/>
      <c r="T846" s="317"/>
      <c r="U846" s="317"/>
      <c r="V846" s="317"/>
      <c r="W846" s="317"/>
      <c r="X846" s="317"/>
      <c r="Y846" s="318">
        <v>5</v>
      </c>
      <c r="Z846" s="319"/>
      <c r="AA846" s="319"/>
      <c r="AB846" s="320"/>
      <c r="AC846" s="328" t="s">
        <v>196</v>
      </c>
      <c r="AD846" s="329"/>
      <c r="AE846" s="329"/>
      <c r="AF846" s="329"/>
      <c r="AG846" s="329"/>
      <c r="AH846" s="330" t="s">
        <v>669</v>
      </c>
      <c r="AI846" s="331"/>
      <c r="AJ846" s="331"/>
      <c r="AK846" s="331"/>
      <c r="AL846" s="330" t="s">
        <v>669</v>
      </c>
      <c r="AM846" s="331"/>
      <c r="AN846" s="331"/>
      <c r="AO846" s="331"/>
      <c r="AP846" s="321" t="s">
        <v>670</v>
      </c>
      <c r="AQ846" s="321"/>
      <c r="AR846" s="321"/>
      <c r="AS846" s="321"/>
      <c r="AT846" s="321"/>
      <c r="AU846" s="321"/>
      <c r="AV846" s="321"/>
      <c r="AW846" s="321"/>
      <c r="AX846" s="321"/>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491</v>
      </c>
      <c r="AI869" s="349"/>
      <c r="AJ869" s="349"/>
      <c r="AK869" s="349"/>
      <c r="AL869" s="349" t="s">
        <v>21</v>
      </c>
      <c r="AM869" s="349"/>
      <c r="AN869" s="349"/>
      <c r="AO869" s="430"/>
      <c r="AP869" s="431" t="s">
        <v>420</v>
      </c>
      <c r="AQ869" s="431"/>
      <c r="AR869" s="431"/>
      <c r="AS869" s="431"/>
      <c r="AT869" s="431"/>
      <c r="AU869" s="431"/>
      <c r="AV869" s="431"/>
      <c r="AW869" s="431"/>
      <c r="AX869" s="431"/>
    </row>
    <row r="870" spans="1:50" ht="30" customHeight="1" x14ac:dyDescent="0.15">
      <c r="A870" s="411">
        <v>1</v>
      </c>
      <c r="B870" s="411">
        <v>1</v>
      </c>
      <c r="C870" s="428" t="s">
        <v>627</v>
      </c>
      <c r="D870" s="425"/>
      <c r="E870" s="425"/>
      <c r="F870" s="425"/>
      <c r="G870" s="425"/>
      <c r="H870" s="425"/>
      <c r="I870" s="425"/>
      <c r="J870" s="426">
        <v>1011001015010</v>
      </c>
      <c r="K870" s="427"/>
      <c r="L870" s="427"/>
      <c r="M870" s="427"/>
      <c r="N870" s="427"/>
      <c r="O870" s="427"/>
      <c r="P870" s="432" t="s">
        <v>628</v>
      </c>
      <c r="Q870" s="433"/>
      <c r="R870" s="433"/>
      <c r="S870" s="433"/>
      <c r="T870" s="433"/>
      <c r="U870" s="433"/>
      <c r="V870" s="433"/>
      <c r="W870" s="433"/>
      <c r="X870" s="434"/>
      <c r="Y870" s="318">
        <v>303</v>
      </c>
      <c r="Z870" s="319"/>
      <c r="AA870" s="319"/>
      <c r="AB870" s="320"/>
      <c r="AC870" s="328" t="s">
        <v>497</v>
      </c>
      <c r="AD870" s="329"/>
      <c r="AE870" s="329"/>
      <c r="AF870" s="329"/>
      <c r="AG870" s="329"/>
      <c r="AH870" s="330">
        <v>1</v>
      </c>
      <c r="AI870" s="331"/>
      <c r="AJ870" s="331"/>
      <c r="AK870" s="331"/>
      <c r="AL870" s="325">
        <v>93.55</v>
      </c>
      <c r="AM870" s="326"/>
      <c r="AN870" s="326"/>
      <c r="AO870" s="327"/>
      <c r="AP870" s="321" t="s">
        <v>633</v>
      </c>
      <c r="AQ870" s="321"/>
      <c r="AR870" s="321"/>
      <c r="AS870" s="321"/>
      <c r="AT870" s="321"/>
      <c r="AU870" s="321"/>
      <c r="AV870" s="321"/>
      <c r="AW870" s="321"/>
      <c r="AX870" s="321"/>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491</v>
      </c>
      <c r="AI902" s="349"/>
      <c r="AJ902" s="349"/>
      <c r="AK902" s="349"/>
      <c r="AL902" s="349" t="s">
        <v>21</v>
      </c>
      <c r="AM902" s="349"/>
      <c r="AN902" s="349"/>
      <c r="AO902" s="430"/>
      <c r="AP902" s="431" t="s">
        <v>420</v>
      </c>
      <c r="AQ902" s="431"/>
      <c r="AR902" s="431"/>
      <c r="AS902" s="431"/>
      <c r="AT902" s="431"/>
      <c r="AU902" s="431"/>
      <c r="AV902" s="431"/>
      <c r="AW902" s="431"/>
      <c r="AX902" s="431"/>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491</v>
      </c>
      <c r="AI935" s="349"/>
      <c r="AJ935" s="349"/>
      <c r="AK935" s="349"/>
      <c r="AL935" s="349" t="s">
        <v>21</v>
      </c>
      <c r="AM935" s="349"/>
      <c r="AN935" s="349"/>
      <c r="AO935" s="430"/>
      <c r="AP935" s="431" t="s">
        <v>420</v>
      </c>
      <c r="AQ935" s="431"/>
      <c r="AR935" s="431"/>
      <c r="AS935" s="431"/>
      <c r="AT935" s="431"/>
      <c r="AU935" s="431"/>
      <c r="AV935" s="431"/>
      <c r="AW935" s="431"/>
      <c r="AX935" s="431"/>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491</v>
      </c>
      <c r="AI968" s="349"/>
      <c r="AJ968" s="349"/>
      <c r="AK968" s="349"/>
      <c r="AL968" s="349" t="s">
        <v>21</v>
      </c>
      <c r="AM968" s="349"/>
      <c r="AN968" s="349"/>
      <c r="AO968" s="430"/>
      <c r="AP968" s="431" t="s">
        <v>420</v>
      </c>
      <c r="AQ968" s="431"/>
      <c r="AR968" s="431"/>
      <c r="AS968" s="431"/>
      <c r="AT968" s="431"/>
      <c r="AU968" s="431"/>
      <c r="AV968" s="431"/>
      <c r="AW968" s="431"/>
      <c r="AX968" s="431"/>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42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491</v>
      </c>
      <c r="AI1001" s="349"/>
      <c r="AJ1001" s="349"/>
      <c r="AK1001" s="349"/>
      <c r="AL1001" s="349" t="s">
        <v>21</v>
      </c>
      <c r="AM1001" s="349"/>
      <c r="AN1001" s="349"/>
      <c r="AO1001" s="430"/>
      <c r="AP1001" s="431" t="s">
        <v>420</v>
      </c>
      <c r="AQ1001" s="431"/>
      <c r="AR1001" s="431"/>
      <c r="AS1001" s="431"/>
      <c r="AT1001" s="431"/>
      <c r="AU1001" s="431"/>
      <c r="AV1001" s="431"/>
      <c r="AW1001" s="431"/>
      <c r="AX1001" s="431"/>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491</v>
      </c>
      <c r="AI1034" s="349"/>
      <c r="AJ1034" s="349"/>
      <c r="AK1034" s="349"/>
      <c r="AL1034" s="349" t="s">
        <v>21</v>
      </c>
      <c r="AM1034" s="349"/>
      <c r="AN1034" s="349"/>
      <c r="AO1034" s="430"/>
      <c r="AP1034" s="431" t="s">
        <v>420</v>
      </c>
      <c r="AQ1034" s="431"/>
      <c r="AR1034" s="431"/>
      <c r="AS1034" s="431"/>
      <c r="AT1034" s="431"/>
      <c r="AU1034" s="431"/>
      <c r="AV1034" s="431"/>
      <c r="AW1034" s="431"/>
      <c r="AX1034" s="431"/>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491</v>
      </c>
      <c r="AI1067" s="349"/>
      <c r="AJ1067" s="349"/>
      <c r="AK1067" s="349"/>
      <c r="AL1067" s="349" t="s">
        <v>21</v>
      </c>
      <c r="AM1067" s="349"/>
      <c r="AN1067" s="349"/>
      <c r="AO1067" s="430"/>
      <c r="AP1067" s="431" t="s">
        <v>420</v>
      </c>
      <c r="AQ1067" s="431"/>
      <c r="AR1067" s="431"/>
      <c r="AS1067" s="431"/>
      <c r="AT1067" s="431"/>
      <c r="AU1067" s="431"/>
      <c r="AV1067" s="431"/>
      <c r="AW1067" s="431"/>
      <c r="AX1067" s="431"/>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898"/>
      <c r="E1101" s="277" t="s">
        <v>384</v>
      </c>
      <c r="F1101" s="898"/>
      <c r="G1101" s="898"/>
      <c r="H1101" s="898"/>
      <c r="I1101" s="898"/>
      <c r="J1101" s="277" t="s">
        <v>419</v>
      </c>
      <c r="K1101" s="277"/>
      <c r="L1101" s="277"/>
      <c r="M1101" s="277"/>
      <c r="N1101" s="277"/>
      <c r="O1101" s="277"/>
      <c r="P1101" s="347" t="s">
        <v>27</v>
      </c>
      <c r="Q1101" s="347"/>
      <c r="R1101" s="347"/>
      <c r="S1101" s="347"/>
      <c r="T1101" s="347"/>
      <c r="U1101" s="347"/>
      <c r="V1101" s="347"/>
      <c r="W1101" s="347"/>
      <c r="X1101" s="347"/>
      <c r="Y1101" s="277" t="s">
        <v>421</v>
      </c>
      <c r="Z1101" s="898"/>
      <c r="AA1101" s="898"/>
      <c r="AB1101" s="898"/>
      <c r="AC1101" s="277" t="s">
        <v>367</v>
      </c>
      <c r="AD1101" s="277"/>
      <c r="AE1101" s="277"/>
      <c r="AF1101" s="277"/>
      <c r="AG1101" s="277"/>
      <c r="AH1101" s="347" t="s">
        <v>380</v>
      </c>
      <c r="AI1101" s="348"/>
      <c r="AJ1101" s="348"/>
      <c r="AK1101" s="348"/>
      <c r="AL1101" s="348" t="s">
        <v>21</v>
      </c>
      <c r="AM1101" s="348"/>
      <c r="AN1101" s="348"/>
      <c r="AO1101" s="901"/>
      <c r="AP1101" s="431" t="s">
        <v>453</v>
      </c>
      <c r="AQ1101" s="431"/>
      <c r="AR1101" s="431"/>
      <c r="AS1101" s="431"/>
      <c r="AT1101" s="431"/>
      <c r="AU1101" s="431"/>
      <c r="AV1101" s="431"/>
      <c r="AW1101" s="431"/>
      <c r="AX1101" s="431"/>
    </row>
    <row r="1102" spans="1:50" ht="30" customHeight="1" x14ac:dyDescent="0.15">
      <c r="A1102" s="411">
        <v>1</v>
      </c>
      <c r="B1102" s="411">
        <v>1</v>
      </c>
      <c r="C1102" s="900"/>
      <c r="D1102" s="900"/>
      <c r="E1102" s="261" t="s">
        <v>678</v>
      </c>
      <c r="F1102" s="899"/>
      <c r="G1102" s="899"/>
      <c r="H1102" s="899"/>
      <c r="I1102" s="899"/>
      <c r="J1102" s="426" t="s">
        <v>679</v>
      </c>
      <c r="K1102" s="427"/>
      <c r="L1102" s="427"/>
      <c r="M1102" s="427"/>
      <c r="N1102" s="427"/>
      <c r="O1102" s="427"/>
      <c r="P1102" s="429" t="s">
        <v>680</v>
      </c>
      <c r="Q1102" s="317"/>
      <c r="R1102" s="317"/>
      <c r="S1102" s="317"/>
      <c r="T1102" s="317"/>
      <c r="U1102" s="317"/>
      <c r="V1102" s="317"/>
      <c r="W1102" s="317"/>
      <c r="X1102" s="317"/>
      <c r="Y1102" s="318" t="s">
        <v>681</v>
      </c>
      <c r="Z1102" s="319"/>
      <c r="AA1102" s="319"/>
      <c r="AB1102" s="320"/>
      <c r="AC1102" s="322"/>
      <c r="AD1102" s="322"/>
      <c r="AE1102" s="322"/>
      <c r="AF1102" s="322"/>
      <c r="AG1102" s="322"/>
      <c r="AH1102" s="323" t="s">
        <v>680</v>
      </c>
      <c r="AI1102" s="324"/>
      <c r="AJ1102" s="324"/>
      <c r="AK1102" s="324"/>
      <c r="AL1102" s="325" t="s">
        <v>682</v>
      </c>
      <c r="AM1102" s="326"/>
      <c r="AN1102" s="326"/>
      <c r="AO1102" s="327"/>
      <c r="AP1102" s="321" t="s">
        <v>680</v>
      </c>
      <c r="AQ1102" s="321"/>
      <c r="AR1102" s="321"/>
      <c r="AS1102" s="321"/>
      <c r="AT1102" s="321"/>
      <c r="AU1102" s="321"/>
      <c r="AV1102" s="321"/>
      <c r="AW1102" s="321"/>
      <c r="AX1102" s="321"/>
    </row>
    <row r="1103" spans="1:50" ht="30" hidden="1" customHeight="1" x14ac:dyDescent="0.15">
      <c r="A1103" s="411">
        <v>2</v>
      </c>
      <c r="B1103" s="411">
        <v>1</v>
      </c>
      <c r="C1103" s="900"/>
      <c r="D1103" s="900"/>
      <c r="E1103" s="899"/>
      <c r="F1103" s="899"/>
      <c r="G1103" s="899"/>
      <c r="H1103" s="899"/>
      <c r="I1103" s="899"/>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1">
        <v>3</v>
      </c>
      <c r="B1104" s="411">
        <v>1</v>
      </c>
      <c r="C1104" s="900"/>
      <c r="D1104" s="900"/>
      <c r="E1104" s="899"/>
      <c r="F1104" s="899"/>
      <c r="G1104" s="899"/>
      <c r="H1104" s="899"/>
      <c r="I1104" s="899"/>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1">
        <v>4</v>
      </c>
      <c r="B1105" s="411">
        <v>1</v>
      </c>
      <c r="C1105" s="900"/>
      <c r="D1105" s="900"/>
      <c r="E1105" s="899"/>
      <c r="F1105" s="899"/>
      <c r="G1105" s="899"/>
      <c r="H1105" s="899"/>
      <c r="I1105" s="899"/>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1">
        <v>5</v>
      </c>
      <c r="B1106" s="411">
        <v>1</v>
      </c>
      <c r="C1106" s="900"/>
      <c r="D1106" s="900"/>
      <c r="E1106" s="899"/>
      <c r="F1106" s="899"/>
      <c r="G1106" s="899"/>
      <c r="H1106" s="899"/>
      <c r="I1106" s="899"/>
      <c r="J1106" s="426"/>
      <c r="K1106" s="427"/>
      <c r="L1106" s="427"/>
      <c r="M1106" s="427"/>
      <c r="N1106" s="427"/>
      <c r="O1106" s="427"/>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1">
        <v>6</v>
      </c>
      <c r="B1107" s="411">
        <v>1</v>
      </c>
      <c r="C1107" s="900"/>
      <c r="D1107" s="900"/>
      <c r="E1107" s="899"/>
      <c r="F1107" s="899"/>
      <c r="G1107" s="899"/>
      <c r="H1107" s="899"/>
      <c r="I1107" s="899"/>
      <c r="J1107" s="426"/>
      <c r="K1107" s="427"/>
      <c r="L1107" s="427"/>
      <c r="M1107" s="427"/>
      <c r="N1107" s="427"/>
      <c r="O1107" s="427"/>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1">
        <v>7</v>
      </c>
      <c r="B1108" s="411">
        <v>1</v>
      </c>
      <c r="C1108" s="900"/>
      <c r="D1108" s="900"/>
      <c r="E1108" s="899"/>
      <c r="F1108" s="899"/>
      <c r="G1108" s="899"/>
      <c r="H1108" s="899"/>
      <c r="I1108" s="899"/>
      <c r="J1108" s="426"/>
      <c r="K1108" s="427"/>
      <c r="L1108" s="427"/>
      <c r="M1108" s="427"/>
      <c r="N1108" s="427"/>
      <c r="O1108" s="427"/>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1">
        <v>8</v>
      </c>
      <c r="B1109" s="411">
        <v>1</v>
      </c>
      <c r="C1109" s="900"/>
      <c r="D1109" s="900"/>
      <c r="E1109" s="899" t="s">
        <v>677</v>
      </c>
      <c r="F1109" s="899"/>
      <c r="G1109" s="899"/>
      <c r="H1109" s="899"/>
      <c r="I1109" s="899"/>
      <c r="J1109" s="426"/>
      <c r="K1109" s="427"/>
      <c r="L1109" s="427"/>
      <c r="M1109" s="427"/>
      <c r="N1109" s="427"/>
      <c r="O1109" s="427"/>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1">
        <v>9</v>
      </c>
      <c r="B1110" s="411">
        <v>1</v>
      </c>
      <c r="C1110" s="900"/>
      <c r="D1110" s="900"/>
      <c r="E1110" s="899"/>
      <c r="F1110" s="899"/>
      <c r="G1110" s="899"/>
      <c r="H1110" s="899"/>
      <c r="I1110" s="899"/>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1">
        <v>10</v>
      </c>
      <c r="B1111" s="411">
        <v>1</v>
      </c>
      <c r="C1111" s="900"/>
      <c r="D1111" s="900"/>
      <c r="E1111" s="899"/>
      <c r="F1111" s="899"/>
      <c r="G1111" s="899"/>
      <c r="H1111" s="899"/>
      <c r="I1111" s="899"/>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1">
        <v>11</v>
      </c>
      <c r="B1112" s="411">
        <v>1</v>
      </c>
      <c r="C1112" s="900"/>
      <c r="D1112" s="900"/>
      <c r="E1112" s="899"/>
      <c r="F1112" s="899"/>
      <c r="G1112" s="899"/>
      <c r="H1112" s="899"/>
      <c r="I1112" s="899"/>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1">
        <v>12</v>
      </c>
      <c r="B1113" s="411">
        <v>1</v>
      </c>
      <c r="C1113" s="900"/>
      <c r="D1113" s="900"/>
      <c r="E1113" s="899"/>
      <c r="F1113" s="899"/>
      <c r="G1113" s="899"/>
      <c r="H1113" s="899"/>
      <c r="I1113" s="899"/>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1">
        <v>13</v>
      </c>
      <c r="B1114" s="411">
        <v>1</v>
      </c>
      <c r="C1114" s="900"/>
      <c r="D1114" s="900"/>
      <c r="E1114" s="899"/>
      <c r="F1114" s="899"/>
      <c r="G1114" s="899"/>
      <c r="H1114" s="899"/>
      <c r="I1114" s="899"/>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1">
        <v>14</v>
      </c>
      <c r="B1115" s="411">
        <v>1</v>
      </c>
      <c r="C1115" s="900"/>
      <c r="D1115" s="900"/>
      <c r="E1115" s="899"/>
      <c r="F1115" s="899"/>
      <c r="G1115" s="899"/>
      <c r="H1115" s="899"/>
      <c r="I1115" s="899"/>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1">
        <v>15</v>
      </c>
      <c r="B1116" s="411">
        <v>1</v>
      </c>
      <c r="C1116" s="900"/>
      <c r="D1116" s="900"/>
      <c r="E1116" s="899"/>
      <c r="F1116" s="899"/>
      <c r="G1116" s="899"/>
      <c r="H1116" s="899"/>
      <c r="I1116" s="899"/>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1">
        <v>16</v>
      </c>
      <c r="B1117" s="411">
        <v>1</v>
      </c>
      <c r="C1117" s="900"/>
      <c r="D1117" s="900"/>
      <c r="E1117" s="899"/>
      <c r="F1117" s="899"/>
      <c r="G1117" s="899"/>
      <c r="H1117" s="899"/>
      <c r="I1117" s="899"/>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1">
        <v>17</v>
      </c>
      <c r="B1118" s="411">
        <v>1</v>
      </c>
      <c r="C1118" s="900"/>
      <c r="D1118" s="900"/>
      <c r="E1118" s="899"/>
      <c r="F1118" s="899"/>
      <c r="G1118" s="899"/>
      <c r="H1118" s="899"/>
      <c r="I1118" s="899"/>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1">
        <v>18</v>
      </c>
      <c r="B1119" s="411">
        <v>1</v>
      </c>
      <c r="C1119" s="900"/>
      <c r="D1119" s="900"/>
      <c r="E1119" s="261"/>
      <c r="F1119" s="899"/>
      <c r="G1119" s="899"/>
      <c r="H1119" s="899"/>
      <c r="I1119" s="899"/>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1">
        <v>19</v>
      </c>
      <c r="B1120" s="411">
        <v>1</v>
      </c>
      <c r="C1120" s="900"/>
      <c r="D1120" s="900"/>
      <c r="E1120" s="899"/>
      <c r="F1120" s="899"/>
      <c r="G1120" s="899"/>
      <c r="H1120" s="899"/>
      <c r="I1120" s="899"/>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1">
        <v>20</v>
      </c>
      <c r="B1121" s="411">
        <v>1</v>
      </c>
      <c r="C1121" s="900"/>
      <c r="D1121" s="900"/>
      <c r="E1121" s="899"/>
      <c r="F1121" s="899"/>
      <c r="G1121" s="899"/>
      <c r="H1121" s="899"/>
      <c r="I1121" s="899"/>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1">
        <v>21</v>
      </c>
      <c r="B1122" s="411">
        <v>1</v>
      </c>
      <c r="C1122" s="900"/>
      <c r="D1122" s="900"/>
      <c r="E1122" s="899"/>
      <c r="F1122" s="899"/>
      <c r="G1122" s="899"/>
      <c r="H1122" s="899"/>
      <c r="I1122" s="899"/>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1">
        <v>22</v>
      </c>
      <c r="B1123" s="411">
        <v>1</v>
      </c>
      <c r="C1123" s="900"/>
      <c r="D1123" s="900"/>
      <c r="E1123" s="899"/>
      <c r="F1123" s="899"/>
      <c r="G1123" s="899"/>
      <c r="H1123" s="899"/>
      <c r="I1123" s="899"/>
      <c r="J1123" s="426"/>
      <c r="K1123" s="427"/>
      <c r="L1123" s="427"/>
      <c r="M1123" s="427"/>
      <c r="N1123" s="427"/>
      <c r="O1123" s="427"/>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1">
        <v>23</v>
      </c>
      <c r="B1124" s="411">
        <v>1</v>
      </c>
      <c r="C1124" s="900"/>
      <c r="D1124" s="900"/>
      <c r="E1124" s="899"/>
      <c r="F1124" s="899"/>
      <c r="G1124" s="899"/>
      <c r="H1124" s="899"/>
      <c r="I1124" s="899"/>
      <c r="J1124" s="426"/>
      <c r="K1124" s="427"/>
      <c r="L1124" s="427"/>
      <c r="M1124" s="427"/>
      <c r="N1124" s="427"/>
      <c r="O1124" s="427"/>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1">
        <v>24</v>
      </c>
      <c r="B1125" s="411">
        <v>1</v>
      </c>
      <c r="C1125" s="900"/>
      <c r="D1125" s="900"/>
      <c r="E1125" s="899"/>
      <c r="F1125" s="899"/>
      <c r="G1125" s="899"/>
      <c r="H1125" s="899"/>
      <c r="I1125" s="899"/>
      <c r="J1125" s="426"/>
      <c r="K1125" s="427"/>
      <c r="L1125" s="427"/>
      <c r="M1125" s="427"/>
      <c r="N1125" s="427"/>
      <c r="O1125" s="427"/>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1">
        <v>25</v>
      </c>
      <c r="B1126" s="411">
        <v>1</v>
      </c>
      <c r="C1126" s="900"/>
      <c r="D1126" s="900"/>
      <c r="E1126" s="899"/>
      <c r="F1126" s="899"/>
      <c r="G1126" s="899"/>
      <c r="H1126" s="899"/>
      <c r="I1126" s="899"/>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1">
        <v>26</v>
      </c>
      <c r="B1127" s="411">
        <v>1</v>
      </c>
      <c r="C1127" s="900"/>
      <c r="D1127" s="900"/>
      <c r="E1127" s="899"/>
      <c r="F1127" s="899"/>
      <c r="G1127" s="899"/>
      <c r="H1127" s="899"/>
      <c r="I1127" s="899"/>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1">
        <v>27</v>
      </c>
      <c r="B1128" s="411">
        <v>1</v>
      </c>
      <c r="C1128" s="900"/>
      <c r="D1128" s="900"/>
      <c r="E1128" s="899"/>
      <c r="F1128" s="899"/>
      <c r="G1128" s="899"/>
      <c r="H1128" s="899"/>
      <c r="I1128" s="899"/>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1">
        <v>28</v>
      </c>
      <c r="B1129" s="411">
        <v>1</v>
      </c>
      <c r="C1129" s="900"/>
      <c r="D1129" s="900"/>
      <c r="E1129" s="899"/>
      <c r="F1129" s="899"/>
      <c r="G1129" s="899"/>
      <c r="H1129" s="899"/>
      <c r="I1129" s="899"/>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1">
        <v>29</v>
      </c>
      <c r="B1130" s="411">
        <v>1</v>
      </c>
      <c r="C1130" s="900"/>
      <c r="D1130" s="900"/>
      <c r="E1130" s="899"/>
      <c r="F1130" s="899"/>
      <c r="G1130" s="899"/>
      <c r="H1130" s="899"/>
      <c r="I1130" s="899"/>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1">
        <v>30</v>
      </c>
      <c r="B1131" s="411">
        <v>1</v>
      </c>
      <c r="C1131" s="900"/>
      <c r="D1131" s="900"/>
      <c r="E1131" s="899"/>
      <c r="F1131" s="899"/>
      <c r="G1131" s="899"/>
      <c r="H1131" s="899"/>
      <c r="I1131" s="899"/>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82">
    <cfRule type="expression" dxfId="2771" priority="13875">
      <formula>IF(RIGHT(TEXT(Y782,"0.#"),1)=".",FALSE,TRUE)</formula>
    </cfRule>
    <cfRule type="expression" dxfId="2770" priority="13876">
      <formula>IF(RIGHT(TEXT(Y782,"0.#"),1)=".",TRUE,FALSE)</formula>
    </cfRule>
  </conditionalFormatting>
  <conditionalFormatting sqref="Y791">
    <cfRule type="expression" dxfId="2769" priority="13871">
      <formula>IF(RIGHT(TEXT(Y791,"0.#"),1)=".",FALSE,TRUE)</formula>
    </cfRule>
    <cfRule type="expression" dxfId="2768" priority="13872">
      <formula>IF(RIGHT(TEXT(Y791,"0.#"),1)=".",TRUE,FALSE)</formula>
    </cfRule>
  </conditionalFormatting>
  <conditionalFormatting sqref="Y822:Y829 Y820 Y809:Y816 Y807 Y796:Y803 Y794">
    <cfRule type="expression" dxfId="2767" priority="13653">
      <formula>IF(RIGHT(TEXT(Y794,"0.#"),1)=".",FALSE,TRUE)</formula>
    </cfRule>
    <cfRule type="expression" dxfId="2766" priority="13654">
      <formula>IF(RIGHT(TEXT(Y794,"0.#"),1)=".",TRUE,FALSE)</formula>
    </cfRule>
  </conditionalFormatting>
  <conditionalFormatting sqref="P16:AQ17 P15:AX15 P13:AX13">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83:Y790 Y781">
    <cfRule type="expression" dxfId="2759" priority="13677">
      <formula>IF(RIGHT(TEXT(Y781,"0.#"),1)=".",FALSE,TRUE)</formula>
    </cfRule>
    <cfRule type="expression" dxfId="2758" priority="13678">
      <formula>IF(RIGHT(TEXT(Y781,"0.#"),1)=".",TRUE,FALSE)</formula>
    </cfRule>
  </conditionalFormatting>
  <conditionalFormatting sqref="AU782">
    <cfRule type="expression" dxfId="2757" priority="13675">
      <formula>IF(RIGHT(TEXT(AU782,"0.#"),1)=".",FALSE,TRUE)</formula>
    </cfRule>
    <cfRule type="expression" dxfId="2756" priority="13676">
      <formula>IF(RIGHT(TEXT(AU782,"0.#"),1)=".",TRUE,FALSE)</formula>
    </cfRule>
  </conditionalFormatting>
  <conditionalFormatting sqref="AU791">
    <cfRule type="expression" dxfId="2755" priority="13673">
      <formula>IF(RIGHT(TEXT(AU791,"0.#"),1)=".",FALSE,TRUE)</formula>
    </cfRule>
    <cfRule type="expression" dxfId="2754" priority="13674">
      <formula>IF(RIGHT(TEXT(AU791,"0.#"),1)=".",TRUE,FALSE)</formula>
    </cfRule>
  </conditionalFormatting>
  <conditionalFormatting sqref="AU783:AU790 AU781">
    <cfRule type="expression" dxfId="2753" priority="13671">
      <formula>IF(RIGHT(TEXT(AU781,"0.#"),1)=".",FALSE,TRUE)</formula>
    </cfRule>
    <cfRule type="expression" dxfId="2752" priority="13672">
      <formula>IF(RIGHT(TEXT(AU781,"0.#"),1)=".",TRUE,FALSE)</formula>
    </cfRule>
  </conditionalFormatting>
  <conditionalFormatting sqref="Y821 Y808 Y795">
    <cfRule type="expression" dxfId="2751" priority="13657">
      <formula>IF(RIGHT(TEXT(Y795,"0.#"),1)=".",FALSE,TRUE)</formula>
    </cfRule>
    <cfRule type="expression" dxfId="2750" priority="13658">
      <formula>IF(RIGHT(TEXT(Y795,"0.#"),1)=".",TRUE,FALSE)</formula>
    </cfRule>
  </conditionalFormatting>
  <conditionalFormatting sqref="Y830 Y817 Y804">
    <cfRule type="expression" dxfId="2749" priority="13655">
      <formula>IF(RIGHT(TEXT(Y804,"0.#"),1)=".",FALSE,TRUE)</formula>
    </cfRule>
    <cfRule type="expression" dxfId="2748" priority="13656">
      <formula>IF(RIGHT(TEXT(Y804,"0.#"),1)=".",TRUE,FALSE)</formula>
    </cfRule>
  </conditionalFormatting>
  <conditionalFormatting sqref="AU821 AU808 AU795">
    <cfRule type="expression" dxfId="2747" priority="13651">
      <formula>IF(RIGHT(TEXT(AU795,"0.#"),1)=".",FALSE,TRUE)</formula>
    </cfRule>
    <cfRule type="expression" dxfId="2746" priority="13652">
      <formula>IF(RIGHT(TEXT(AU795,"0.#"),1)=".",TRUE,FALSE)</formula>
    </cfRule>
  </conditionalFormatting>
  <conditionalFormatting sqref="AU830 AU817 AU804">
    <cfRule type="expression" dxfId="2745" priority="13649">
      <formula>IF(RIGHT(TEXT(AU804,"0.#"),1)=".",FALSE,TRUE)</formula>
    </cfRule>
    <cfRule type="expression" dxfId="2744" priority="13650">
      <formula>IF(RIGHT(TEXT(AU804,"0.#"),1)=".",TRUE,FALSE)</formula>
    </cfRule>
  </conditionalFormatting>
  <conditionalFormatting sqref="AU822:AU829 AU820 AU809:AU816 AU807 AU796:AU803 AU794">
    <cfRule type="expression" dxfId="2743" priority="13647">
      <formula>IF(RIGHT(TEXT(AU794,"0.#"),1)=".",FALSE,TRUE)</formula>
    </cfRule>
    <cfRule type="expression" dxfId="2742" priority="13648">
      <formula>IF(RIGHT(TEXT(AU794,"0.#"),1)=".",TRUE,FALSE)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M34">
    <cfRule type="expression" dxfId="2735" priority="13447">
      <formula>IF(RIGHT(TEXT(AM34,"0.#"),1)=".",FALSE,TRUE)</formula>
    </cfRule>
    <cfRule type="expression" dxfId="2734" priority="13448">
      <formula>IF(RIGHT(TEXT(AM34,"0.#"),1)=".",TRUE,FALSE)</formula>
    </cfRule>
  </conditionalFormatting>
  <conditionalFormatting sqref="AE33">
    <cfRule type="expression" dxfId="2733" priority="13461">
      <formula>IF(RIGHT(TEXT(AE33,"0.#"),1)=".",FALSE,TRUE)</formula>
    </cfRule>
    <cfRule type="expression" dxfId="2732" priority="13462">
      <formula>IF(RIGHT(TEXT(AE33,"0.#"),1)=".",TRUE,FALSE)</formula>
    </cfRule>
  </conditionalFormatting>
  <conditionalFormatting sqref="AE34">
    <cfRule type="expression" dxfId="2731" priority="13459">
      <formula>IF(RIGHT(TEXT(AE34,"0.#"),1)=".",FALSE,TRUE)</formula>
    </cfRule>
    <cfRule type="expression" dxfId="2730" priority="13460">
      <formula>IF(RIGHT(TEXT(AE34,"0.#"),1)=".",TRUE,FALSE)</formula>
    </cfRule>
  </conditionalFormatting>
  <conditionalFormatting sqref="AI34">
    <cfRule type="expression" dxfId="2729" priority="13457">
      <formula>IF(RIGHT(TEXT(AI34,"0.#"),1)=".",FALSE,TRUE)</formula>
    </cfRule>
    <cfRule type="expression" dxfId="2728" priority="13458">
      <formula>IF(RIGHT(TEXT(AI34,"0.#"),1)=".",TRUE,FALSE)</formula>
    </cfRule>
  </conditionalFormatting>
  <conditionalFormatting sqref="AI33">
    <cfRule type="expression" dxfId="2727" priority="13455">
      <formula>IF(RIGHT(TEXT(AI33,"0.#"),1)=".",FALSE,TRUE)</formula>
    </cfRule>
    <cfRule type="expression" dxfId="2726" priority="13456">
      <formula>IF(RIGHT(TEXT(AI33,"0.#"),1)=".",TRUE,FALSE)</formula>
    </cfRule>
  </conditionalFormatting>
  <conditionalFormatting sqref="AI32">
    <cfRule type="expression" dxfId="2725" priority="13453">
      <formula>IF(RIGHT(TEXT(AI32,"0.#"),1)=".",FALSE,TRUE)</formula>
    </cfRule>
    <cfRule type="expression" dxfId="2724" priority="13454">
      <formula>IF(RIGHT(TEXT(AI32,"0.#"),1)=".",TRUE,FALSE)</formula>
    </cfRule>
  </conditionalFormatting>
  <conditionalFormatting sqref="AM32">
    <cfRule type="expression" dxfId="2723" priority="13451">
      <formula>IF(RIGHT(TEXT(AM32,"0.#"),1)=".",FALSE,TRUE)</formula>
    </cfRule>
    <cfRule type="expression" dxfId="2722" priority="13452">
      <formula>IF(RIGHT(TEXT(AM32,"0.#"),1)=".",TRUE,FALSE)</formula>
    </cfRule>
  </conditionalFormatting>
  <conditionalFormatting sqref="AM33">
    <cfRule type="expression" dxfId="2721" priority="13449">
      <formula>IF(RIGHT(TEXT(AM33,"0.#"),1)=".",FALSE,TRUE)</formula>
    </cfRule>
    <cfRule type="expression" dxfId="2720" priority="13450">
      <formula>IF(RIGHT(TEXT(AM33,"0.#"),1)=".",TRUE,FALSE)</formula>
    </cfRule>
  </conditionalFormatting>
  <conditionalFormatting sqref="AQ32:AQ34">
    <cfRule type="expression" dxfId="2719" priority="13441">
      <formula>IF(RIGHT(TEXT(AQ32,"0.#"),1)=".",FALSE,TRUE)</formula>
    </cfRule>
    <cfRule type="expression" dxfId="2718" priority="13442">
      <formula>IF(RIGHT(TEXT(AQ32,"0.#"),1)=".",TRUE,FALSE)</formula>
    </cfRule>
  </conditionalFormatting>
  <conditionalFormatting sqref="AU32:AU34">
    <cfRule type="expression" dxfId="2717" priority="13439">
      <formula>IF(RIGHT(TEXT(AU32,"0.#"),1)=".",FALSE,TRUE)</formula>
    </cfRule>
    <cfRule type="expression" dxfId="2716" priority="13440">
      <formula>IF(RIGHT(TEXT(AU32,"0.#"),1)=".",TRUE,FALSE)</formula>
    </cfRule>
  </conditionalFormatting>
  <conditionalFormatting sqref="AE53">
    <cfRule type="expression" dxfId="2715" priority="13373">
      <formula>IF(RIGHT(TEXT(AE53,"0.#"),1)=".",FALSE,TRUE)</formula>
    </cfRule>
    <cfRule type="expression" dxfId="2714" priority="13374">
      <formula>IF(RIGHT(TEXT(AE53,"0.#"),1)=".",TRUE,FALSE)</formula>
    </cfRule>
  </conditionalFormatting>
  <conditionalFormatting sqref="AE54">
    <cfRule type="expression" dxfId="2713" priority="13371">
      <formula>IF(RIGHT(TEXT(AE54,"0.#"),1)=".",FALSE,TRUE)</formula>
    </cfRule>
    <cfRule type="expression" dxfId="2712" priority="13372">
      <formula>IF(RIGHT(TEXT(AE54,"0.#"),1)=".",TRUE,FALSE)</formula>
    </cfRule>
  </conditionalFormatting>
  <conditionalFormatting sqref="AI54">
    <cfRule type="expression" dxfId="2711" priority="13365">
      <formula>IF(RIGHT(TEXT(AI54,"0.#"),1)=".",FALSE,TRUE)</formula>
    </cfRule>
    <cfRule type="expression" dxfId="2710" priority="13366">
      <formula>IF(RIGHT(TEXT(AI54,"0.#"),1)=".",TRUE,FALSE)</formula>
    </cfRule>
  </conditionalFormatting>
  <conditionalFormatting sqref="AI53">
    <cfRule type="expression" dxfId="2709" priority="13363">
      <formula>IF(RIGHT(TEXT(AI53,"0.#"),1)=".",FALSE,TRUE)</formula>
    </cfRule>
    <cfRule type="expression" dxfId="2708" priority="13364">
      <formula>IF(RIGHT(TEXT(AI53,"0.#"),1)=".",TRUE,FALSE)</formula>
    </cfRule>
  </conditionalFormatting>
  <conditionalFormatting sqref="AM53">
    <cfRule type="expression" dxfId="2707" priority="13361">
      <formula>IF(RIGHT(TEXT(AM53,"0.#"),1)=".",FALSE,TRUE)</formula>
    </cfRule>
    <cfRule type="expression" dxfId="2706" priority="13362">
      <formula>IF(RIGHT(TEXT(AM53,"0.#"),1)=".",TRUE,FALSE)</formula>
    </cfRule>
  </conditionalFormatting>
  <conditionalFormatting sqref="AM54">
    <cfRule type="expression" dxfId="2705" priority="13359">
      <formula>IF(RIGHT(TEXT(AM54,"0.#"),1)=".",FALSE,TRUE)</formula>
    </cfRule>
    <cfRule type="expression" dxfId="2704" priority="13360">
      <formula>IF(RIGHT(TEXT(AM54,"0.#"),1)=".",TRUE,FALSE)</formula>
    </cfRule>
  </conditionalFormatting>
  <conditionalFormatting sqref="AM55">
    <cfRule type="expression" dxfId="2703" priority="13357">
      <formula>IF(RIGHT(TEXT(AM55,"0.#"),1)=".",FALSE,TRUE)</formula>
    </cfRule>
    <cfRule type="expression" dxfId="2702" priority="13358">
      <formula>IF(RIGHT(TEXT(AM55,"0.#"),1)=".",TRUE,FALSE)</formula>
    </cfRule>
  </conditionalFormatting>
  <conditionalFormatting sqref="AE60">
    <cfRule type="expression" dxfId="2701" priority="13343">
      <formula>IF(RIGHT(TEXT(AE60,"0.#"),1)=".",FALSE,TRUE)</formula>
    </cfRule>
    <cfRule type="expression" dxfId="2700" priority="13344">
      <formula>IF(RIGHT(TEXT(AE60,"0.#"),1)=".",TRUE,FALSE)</formula>
    </cfRule>
  </conditionalFormatting>
  <conditionalFormatting sqref="AE61">
    <cfRule type="expression" dxfId="2699" priority="13341">
      <formula>IF(RIGHT(TEXT(AE61,"0.#"),1)=".",FALSE,TRUE)</formula>
    </cfRule>
    <cfRule type="expression" dxfId="2698" priority="13342">
      <formula>IF(RIGHT(TEXT(AE61,"0.#"),1)=".",TRUE,FALSE)</formula>
    </cfRule>
  </conditionalFormatting>
  <conditionalFormatting sqref="AE62">
    <cfRule type="expression" dxfId="2697" priority="13339">
      <formula>IF(RIGHT(TEXT(AE62,"0.#"),1)=".",FALSE,TRUE)</formula>
    </cfRule>
    <cfRule type="expression" dxfId="2696" priority="13340">
      <formula>IF(RIGHT(TEXT(AE62,"0.#"),1)=".",TRUE,FALSE)</formula>
    </cfRule>
  </conditionalFormatting>
  <conditionalFormatting sqref="AI62">
    <cfRule type="expression" dxfId="2695" priority="13337">
      <formula>IF(RIGHT(TEXT(AI62,"0.#"),1)=".",FALSE,TRUE)</formula>
    </cfRule>
    <cfRule type="expression" dxfId="2694" priority="13338">
      <formula>IF(RIGHT(TEXT(AI62,"0.#"),1)=".",TRUE,FALSE)</formula>
    </cfRule>
  </conditionalFormatting>
  <conditionalFormatting sqref="AI61">
    <cfRule type="expression" dxfId="2693" priority="13335">
      <formula>IF(RIGHT(TEXT(AI61,"0.#"),1)=".",FALSE,TRUE)</formula>
    </cfRule>
    <cfRule type="expression" dxfId="2692" priority="13336">
      <formula>IF(RIGHT(TEXT(AI61,"0.#"),1)=".",TRUE,FALSE)</formula>
    </cfRule>
  </conditionalFormatting>
  <conditionalFormatting sqref="AI60">
    <cfRule type="expression" dxfId="2691" priority="13333">
      <formula>IF(RIGHT(TEXT(AI60,"0.#"),1)=".",FALSE,TRUE)</formula>
    </cfRule>
    <cfRule type="expression" dxfId="2690" priority="13334">
      <formula>IF(RIGHT(TEXT(AI60,"0.#"),1)=".",TRUE,FALSE)</formula>
    </cfRule>
  </conditionalFormatting>
  <conditionalFormatting sqref="AM60">
    <cfRule type="expression" dxfId="2689" priority="13331">
      <formula>IF(RIGHT(TEXT(AM60,"0.#"),1)=".",FALSE,TRUE)</formula>
    </cfRule>
    <cfRule type="expression" dxfId="2688" priority="13332">
      <formula>IF(RIGHT(TEXT(AM60,"0.#"),1)=".",TRUE,FALSE)</formula>
    </cfRule>
  </conditionalFormatting>
  <conditionalFormatting sqref="AM61">
    <cfRule type="expression" dxfId="2687" priority="13329">
      <formula>IF(RIGHT(TEXT(AM61,"0.#"),1)=".",FALSE,TRUE)</formula>
    </cfRule>
    <cfRule type="expression" dxfId="2686" priority="13330">
      <formula>IF(RIGHT(TEXT(AM61,"0.#"),1)=".",TRUE,FALSE)</formula>
    </cfRule>
  </conditionalFormatting>
  <conditionalFormatting sqref="AM62">
    <cfRule type="expression" dxfId="2685" priority="13327">
      <formula>IF(RIGHT(TEXT(AM62,"0.#"),1)=".",FALSE,TRUE)</formula>
    </cfRule>
    <cfRule type="expression" dxfId="2684" priority="13328">
      <formula>IF(RIGHT(TEXT(AM62,"0.#"),1)=".",TRUE,FALSE)</formula>
    </cfRule>
  </conditionalFormatting>
  <conditionalFormatting sqref="AE87">
    <cfRule type="expression" dxfId="2683" priority="13313">
      <formula>IF(RIGHT(TEXT(AE87,"0.#"),1)=".",FALSE,TRUE)</formula>
    </cfRule>
    <cfRule type="expression" dxfId="2682" priority="13314">
      <formula>IF(RIGHT(TEXT(AE87,"0.#"),1)=".",TRUE,FALSE)</formula>
    </cfRule>
  </conditionalFormatting>
  <conditionalFormatting sqref="AE88">
    <cfRule type="expression" dxfId="2681" priority="13311">
      <formula>IF(RIGHT(TEXT(AE88,"0.#"),1)=".",FALSE,TRUE)</formula>
    </cfRule>
    <cfRule type="expression" dxfId="2680" priority="13312">
      <formula>IF(RIGHT(TEXT(AE88,"0.#"),1)=".",TRUE,FALSE)</formula>
    </cfRule>
  </conditionalFormatting>
  <conditionalFormatting sqref="AE89">
    <cfRule type="expression" dxfId="2679" priority="13309">
      <formula>IF(RIGHT(TEXT(AE89,"0.#"),1)=".",FALSE,TRUE)</formula>
    </cfRule>
    <cfRule type="expression" dxfId="2678" priority="13310">
      <formula>IF(RIGHT(TEXT(AE89,"0.#"),1)=".",TRUE,FALSE)</formula>
    </cfRule>
  </conditionalFormatting>
  <conditionalFormatting sqref="AI89">
    <cfRule type="expression" dxfId="2677" priority="13307">
      <formula>IF(RIGHT(TEXT(AI89,"0.#"),1)=".",FALSE,TRUE)</formula>
    </cfRule>
    <cfRule type="expression" dxfId="2676" priority="13308">
      <formula>IF(RIGHT(TEXT(AI89,"0.#"),1)=".",TRUE,FALSE)</formula>
    </cfRule>
  </conditionalFormatting>
  <conditionalFormatting sqref="AI88">
    <cfRule type="expression" dxfId="2675" priority="13305">
      <formula>IF(RIGHT(TEXT(AI88,"0.#"),1)=".",FALSE,TRUE)</formula>
    </cfRule>
    <cfRule type="expression" dxfId="2674" priority="13306">
      <formula>IF(RIGHT(TEXT(AI88,"0.#"),1)=".",TRUE,FALSE)</formula>
    </cfRule>
  </conditionalFormatting>
  <conditionalFormatting sqref="AI87">
    <cfRule type="expression" dxfId="2673" priority="13303">
      <formula>IF(RIGHT(TEXT(AI87,"0.#"),1)=".",FALSE,TRUE)</formula>
    </cfRule>
    <cfRule type="expression" dxfId="2672" priority="13304">
      <formula>IF(RIGHT(TEXT(AI87,"0.#"),1)=".",TRUE,FALSE)</formula>
    </cfRule>
  </conditionalFormatting>
  <conditionalFormatting sqref="AM88">
    <cfRule type="expression" dxfId="2671" priority="13299">
      <formula>IF(RIGHT(TEXT(AM88,"0.#"),1)=".",FALSE,TRUE)</formula>
    </cfRule>
    <cfRule type="expression" dxfId="2670" priority="13300">
      <formula>IF(RIGHT(TEXT(AM88,"0.#"),1)=".",TRUE,FALSE)</formula>
    </cfRule>
  </conditionalFormatting>
  <conditionalFormatting sqref="AM89">
    <cfRule type="expression" dxfId="2669" priority="13297">
      <formula>IF(RIGHT(TEXT(AM89,"0.#"),1)=".",FALSE,TRUE)</formula>
    </cfRule>
    <cfRule type="expression" dxfId="2668" priority="13298">
      <formula>IF(RIGHT(TEXT(AM89,"0.#"),1)=".",TRUE,FALSE)</formula>
    </cfRule>
  </conditionalFormatting>
  <conditionalFormatting sqref="AE92">
    <cfRule type="expression" dxfId="2667" priority="13283">
      <formula>IF(RIGHT(TEXT(AE92,"0.#"),1)=".",FALSE,TRUE)</formula>
    </cfRule>
    <cfRule type="expression" dxfId="2666" priority="13284">
      <formula>IF(RIGHT(TEXT(AE92,"0.#"),1)=".",TRUE,FALSE)</formula>
    </cfRule>
  </conditionalFormatting>
  <conditionalFormatting sqref="AE93">
    <cfRule type="expression" dxfId="2665" priority="13281">
      <formula>IF(RIGHT(TEXT(AE93,"0.#"),1)=".",FALSE,TRUE)</formula>
    </cfRule>
    <cfRule type="expression" dxfId="2664" priority="13282">
      <formula>IF(RIGHT(TEXT(AE93,"0.#"),1)=".",TRUE,FALSE)</formula>
    </cfRule>
  </conditionalFormatting>
  <conditionalFormatting sqref="AE94">
    <cfRule type="expression" dxfId="2663" priority="13279">
      <formula>IF(RIGHT(TEXT(AE94,"0.#"),1)=".",FALSE,TRUE)</formula>
    </cfRule>
    <cfRule type="expression" dxfId="2662" priority="13280">
      <formula>IF(RIGHT(TEXT(AE94,"0.#"),1)=".",TRUE,FALSE)</formula>
    </cfRule>
  </conditionalFormatting>
  <conditionalFormatting sqref="AI94">
    <cfRule type="expression" dxfId="2661" priority="13277">
      <formula>IF(RIGHT(TEXT(AI94,"0.#"),1)=".",FALSE,TRUE)</formula>
    </cfRule>
    <cfRule type="expression" dxfId="2660" priority="13278">
      <formula>IF(RIGHT(TEXT(AI94,"0.#"),1)=".",TRUE,FALSE)</formula>
    </cfRule>
  </conditionalFormatting>
  <conditionalFormatting sqref="AI93">
    <cfRule type="expression" dxfId="2659" priority="13275">
      <formula>IF(RIGHT(TEXT(AI93,"0.#"),1)=".",FALSE,TRUE)</formula>
    </cfRule>
    <cfRule type="expression" dxfId="2658" priority="13276">
      <formula>IF(RIGHT(TEXT(AI93,"0.#"),1)=".",TRUE,FALSE)</formula>
    </cfRule>
  </conditionalFormatting>
  <conditionalFormatting sqref="AI92">
    <cfRule type="expression" dxfId="2657" priority="13273">
      <formula>IF(RIGHT(TEXT(AI92,"0.#"),1)=".",FALSE,TRUE)</formula>
    </cfRule>
    <cfRule type="expression" dxfId="2656" priority="13274">
      <formula>IF(RIGHT(TEXT(AI92,"0.#"),1)=".",TRUE,FALSE)</formula>
    </cfRule>
  </conditionalFormatting>
  <conditionalFormatting sqref="AM92">
    <cfRule type="expression" dxfId="2655" priority="13271">
      <formula>IF(RIGHT(TEXT(AM92,"0.#"),1)=".",FALSE,TRUE)</formula>
    </cfRule>
    <cfRule type="expression" dxfId="2654" priority="13272">
      <formula>IF(RIGHT(TEXT(AM92,"0.#"),1)=".",TRUE,FALSE)</formula>
    </cfRule>
  </conditionalFormatting>
  <conditionalFormatting sqref="AM93">
    <cfRule type="expression" dxfId="2653" priority="13269">
      <formula>IF(RIGHT(TEXT(AM93,"0.#"),1)=".",FALSE,TRUE)</formula>
    </cfRule>
    <cfRule type="expression" dxfId="2652" priority="13270">
      <formula>IF(RIGHT(TEXT(AM93,"0.#"),1)=".",TRUE,FALSE)</formula>
    </cfRule>
  </conditionalFormatting>
  <conditionalFormatting sqref="AM94">
    <cfRule type="expression" dxfId="2651" priority="13267">
      <formula>IF(RIGHT(TEXT(AM94,"0.#"),1)=".",FALSE,TRUE)</formula>
    </cfRule>
    <cfRule type="expression" dxfId="2650" priority="13268">
      <formula>IF(RIGHT(TEXT(AM94,"0.#"),1)=".",TRUE,FALSE)</formula>
    </cfRule>
  </conditionalFormatting>
  <conditionalFormatting sqref="AE97">
    <cfRule type="expression" dxfId="2649" priority="13253">
      <formula>IF(RIGHT(TEXT(AE97,"0.#"),1)=".",FALSE,TRUE)</formula>
    </cfRule>
    <cfRule type="expression" dxfId="2648" priority="13254">
      <formula>IF(RIGHT(TEXT(AE97,"0.#"),1)=".",TRUE,FALSE)</formula>
    </cfRule>
  </conditionalFormatting>
  <conditionalFormatting sqref="AE98">
    <cfRule type="expression" dxfId="2647" priority="13251">
      <formula>IF(RIGHT(TEXT(AE98,"0.#"),1)=".",FALSE,TRUE)</formula>
    </cfRule>
    <cfRule type="expression" dxfId="2646" priority="13252">
      <formula>IF(RIGHT(TEXT(AE98,"0.#"),1)=".",TRUE,FALSE)</formula>
    </cfRule>
  </conditionalFormatting>
  <conditionalFormatting sqref="AE99">
    <cfRule type="expression" dxfId="2645" priority="13249">
      <formula>IF(RIGHT(TEXT(AE99,"0.#"),1)=".",FALSE,TRUE)</formula>
    </cfRule>
    <cfRule type="expression" dxfId="2644" priority="13250">
      <formula>IF(RIGHT(TEXT(AE99,"0.#"),1)=".",TRUE,FALSE)</formula>
    </cfRule>
  </conditionalFormatting>
  <conditionalFormatting sqref="AI99">
    <cfRule type="expression" dxfId="2643" priority="13247">
      <formula>IF(RIGHT(TEXT(AI99,"0.#"),1)=".",FALSE,TRUE)</formula>
    </cfRule>
    <cfRule type="expression" dxfId="2642" priority="13248">
      <formula>IF(RIGHT(TEXT(AI99,"0.#"),1)=".",TRUE,FALSE)</formula>
    </cfRule>
  </conditionalFormatting>
  <conditionalFormatting sqref="AI98">
    <cfRule type="expression" dxfId="2641" priority="13245">
      <formula>IF(RIGHT(TEXT(AI98,"0.#"),1)=".",FALSE,TRUE)</formula>
    </cfRule>
    <cfRule type="expression" dxfId="2640" priority="13246">
      <formula>IF(RIGHT(TEXT(AI98,"0.#"),1)=".",TRUE,FALSE)</formula>
    </cfRule>
  </conditionalFormatting>
  <conditionalFormatting sqref="AI97">
    <cfRule type="expression" dxfId="2639" priority="13243">
      <formula>IF(RIGHT(TEXT(AI97,"0.#"),1)=".",FALSE,TRUE)</formula>
    </cfRule>
    <cfRule type="expression" dxfId="2638" priority="13244">
      <formula>IF(RIGHT(TEXT(AI97,"0.#"),1)=".",TRUE,FALSE)</formula>
    </cfRule>
  </conditionalFormatting>
  <conditionalFormatting sqref="AM97">
    <cfRule type="expression" dxfId="2637" priority="13241">
      <formula>IF(RIGHT(TEXT(AM97,"0.#"),1)=".",FALSE,TRUE)</formula>
    </cfRule>
    <cfRule type="expression" dxfId="2636" priority="13242">
      <formula>IF(RIGHT(TEXT(AM97,"0.#"),1)=".",TRUE,FALSE)</formula>
    </cfRule>
  </conditionalFormatting>
  <conditionalFormatting sqref="AM98">
    <cfRule type="expression" dxfId="2635" priority="13239">
      <formula>IF(RIGHT(TEXT(AM98,"0.#"),1)=".",FALSE,TRUE)</formula>
    </cfRule>
    <cfRule type="expression" dxfId="2634" priority="13240">
      <formula>IF(RIGHT(TEXT(AM98,"0.#"),1)=".",TRUE,FALSE)</formula>
    </cfRule>
  </conditionalFormatting>
  <conditionalFormatting sqref="AM99">
    <cfRule type="expression" dxfId="2633" priority="13237">
      <formula>IF(RIGHT(TEXT(AM99,"0.#"),1)=".",FALSE,TRUE)</formula>
    </cfRule>
    <cfRule type="expression" dxfId="2632" priority="13238">
      <formula>IF(RIGHT(TEXT(AM99,"0.#"),1)=".",TRUE,FALSE)</formula>
    </cfRule>
  </conditionalFormatting>
  <conditionalFormatting sqref="AI101">
    <cfRule type="expression" dxfId="2631" priority="13223">
      <formula>IF(RIGHT(TEXT(AI101,"0.#"),1)=".",FALSE,TRUE)</formula>
    </cfRule>
    <cfRule type="expression" dxfId="2630" priority="13224">
      <formula>IF(RIGHT(TEXT(AI101,"0.#"),1)=".",TRUE,FALSE)</formula>
    </cfRule>
  </conditionalFormatting>
  <conditionalFormatting sqref="AM101">
    <cfRule type="expression" dxfId="2629" priority="13221">
      <formula>IF(RIGHT(TEXT(AM101,"0.#"),1)=".",FALSE,TRUE)</formula>
    </cfRule>
    <cfRule type="expression" dxfId="2628" priority="13222">
      <formula>IF(RIGHT(TEXT(AM101,"0.#"),1)=".",TRUE,FALSE)</formula>
    </cfRule>
  </conditionalFormatting>
  <conditionalFormatting sqref="AE102">
    <cfRule type="expression" dxfId="2627" priority="13219">
      <formula>IF(RIGHT(TEXT(AE102,"0.#"),1)=".",FALSE,TRUE)</formula>
    </cfRule>
    <cfRule type="expression" dxfId="2626" priority="13220">
      <formula>IF(RIGHT(TEXT(AE102,"0.#"),1)=".",TRUE,FALSE)</formula>
    </cfRule>
  </conditionalFormatting>
  <conditionalFormatting sqref="AI102">
    <cfRule type="expression" dxfId="2625" priority="13217">
      <formula>IF(RIGHT(TEXT(AI102,"0.#"),1)=".",FALSE,TRUE)</formula>
    </cfRule>
    <cfRule type="expression" dxfId="2624" priority="13218">
      <formula>IF(RIGHT(TEXT(AI102,"0.#"),1)=".",TRUE,FALSE)</formula>
    </cfRule>
  </conditionalFormatting>
  <conditionalFormatting sqref="AM102">
    <cfRule type="expression" dxfId="2623" priority="13215">
      <formula>IF(RIGHT(TEXT(AM102,"0.#"),1)=".",FALSE,TRUE)</formula>
    </cfRule>
    <cfRule type="expression" dxfId="2622" priority="13216">
      <formula>IF(RIGHT(TEXT(AM102,"0.#"),1)=".",TRUE,FALSE)</formula>
    </cfRule>
  </conditionalFormatting>
  <conditionalFormatting sqref="AQ102">
    <cfRule type="expression" dxfId="2621" priority="13213">
      <formula>IF(RIGHT(TEXT(AQ102,"0.#"),1)=".",FALSE,TRUE)</formula>
    </cfRule>
    <cfRule type="expression" dxfId="2620" priority="13214">
      <formula>IF(RIGHT(TEXT(AQ102,"0.#"),1)=".",TRUE,FALSE)</formula>
    </cfRule>
  </conditionalFormatting>
  <conditionalFormatting sqref="AE104">
    <cfRule type="expression" dxfId="2619" priority="13211">
      <formula>IF(RIGHT(TEXT(AE104,"0.#"),1)=".",FALSE,TRUE)</formula>
    </cfRule>
    <cfRule type="expression" dxfId="2618" priority="13212">
      <formula>IF(RIGHT(TEXT(AE104,"0.#"),1)=".",TRUE,FALSE)</formula>
    </cfRule>
  </conditionalFormatting>
  <conditionalFormatting sqref="AI104">
    <cfRule type="expression" dxfId="2617" priority="13209">
      <formula>IF(RIGHT(TEXT(AI104,"0.#"),1)=".",FALSE,TRUE)</formula>
    </cfRule>
    <cfRule type="expression" dxfId="2616" priority="13210">
      <formula>IF(RIGHT(TEXT(AI104,"0.#"),1)=".",TRUE,FALSE)</formula>
    </cfRule>
  </conditionalFormatting>
  <conditionalFormatting sqref="AM104">
    <cfRule type="expression" dxfId="2615" priority="13207">
      <formula>IF(RIGHT(TEXT(AM104,"0.#"),1)=".",FALSE,TRUE)</formula>
    </cfRule>
    <cfRule type="expression" dxfId="2614" priority="13208">
      <formula>IF(RIGHT(TEXT(AM104,"0.#"),1)=".",TRUE,FALSE)</formula>
    </cfRule>
  </conditionalFormatting>
  <conditionalFormatting sqref="AE105">
    <cfRule type="expression" dxfId="2613" priority="13205">
      <formula>IF(RIGHT(TEXT(AE105,"0.#"),1)=".",FALSE,TRUE)</formula>
    </cfRule>
    <cfRule type="expression" dxfId="2612" priority="13206">
      <formula>IF(RIGHT(TEXT(AE105,"0.#"),1)=".",TRUE,FALSE)</formula>
    </cfRule>
  </conditionalFormatting>
  <conditionalFormatting sqref="AI105">
    <cfRule type="expression" dxfId="2611" priority="13203">
      <formula>IF(RIGHT(TEXT(AI105,"0.#"),1)=".",FALSE,TRUE)</formula>
    </cfRule>
    <cfRule type="expression" dxfId="2610" priority="13204">
      <formula>IF(RIGHT(TEXT(AI105,"0.#"),1)=".",TRUE,FALSE)</formula>
    </cfRule>
  </conditionalFormatting>
  <conditionalFormatting sqref="AM105">
    <cfRule type="expression" dxfId="2609" priority="13201">
      <formula>IF(RIGHT(TEXT(AM105,"0.#"),1)=".",FALSE,TRUE)</formula>
    </cfRule>
    <cfRule type="expression" dxfId="2608" priority="13202">
      <formula>IF(RIGHT(TEXT(AM105,"0.#"),1)=".",TRUE,FALSE)</formula>
    </cfRule>
  </conditionalFormatting>
  <conditionalFormatting sqref="AE107">
    <cfRule type="expression" dxfId="2607" priority="13197">
      <formula>IF(RIGHT(TEXT(AE107,"0.#"),1)=".",FALSE,TRUE)</formula>
    </cfRule>
    <cfRule type="expression" dxfId="2606" priority="13198">
      <formula>IF(RIGHT(TEXT(AE107,"0.#"),1)=".",TRUE,FALSE)</formula>
    </cfRule>
  </conditionalFormatting>
  <conditionalFormatting sqref="AI107">
    <cfRule type="expression" dxfId="2605" priority="13195">
      <formula>IF(RIGHT(TEXT(AI107,"0.#"),1)=".",FALSE,TRUE)</formula>
    </cfRule>
    <cfRule type="expression" dxfId="2604" priority="13196">
      <formula>IF(RIGHT(TEXT(AI107,"0.#"),1)=".",TRUE,FALSE)</formula>
    </cfRule>
  </conditionalFormatting>
  <conditionalFormatting sqref="AM107">
    <cfRule type="expression" dxfId="2603" priority="13193">
      <formula>IF(RIGHT(TEXT(AM107,"0.#"),1)=".",FALSE,TRUE)</formula>
    </cfRule>
    <cfRule type="expression" dxfId="2602" priority="13194">
      <formula>IF(RIGHT(TEXT(AM107,"0.#"),1)=".",TRUE,FALSE)</formula>
    </cfRule>
  </conditionalFormatting>
  <conditionalFormatting sqref="AE108">
    <cfRule type="expression" dxfId="2601" priority="13191">
      <formula>IF(RIGHT(TEXT(AE108,"0.#"),1)=".",FALSE,TRUE)</formula>
    </cfRule>
    <cfRule type="expression" dxfId="2600" priority="13192">
      <formula>IF(RIGHT(TEXT(AE108,"0.#"),1)=".",TRUE,FALSE)</formula>
    </cfRule>
  </conditionalFormatting>
  <conditionalFormatting sqref="AI108">
    <cfRule type="expression" dxfId="2599" priority="13189">
      <formula>IF(RIGHT(TEXT(AI108,"0.#"),1)=".",FALSE,TRUE)</formula>
    </cfRule>
    <cfRule type="expression" dxfId="2598" priority="13190">
      <formula>IF(RIGHT(TEXT(AI108,"0.#"),1)=".",TRUE,FALSE)</formula>
    </cfRule>
  </conditionalFormatting>
  <conditionalFormatting sqref="AM108">
    <cfRule type="expression" dxfId="2597" priority="13187">
      <formula>IF(RIGHT(TEXT(AM108,"0.#"),1)=".",FALSE,TRUE)</formula>
    </cfRule>
    <cfRule type="expression" dxfId="2596" priority="13188">
      <formula>IF(RIGHT(TEXT(AM108,"0.#"),1)=".",TRUE,FALSE)</formula>
    </cfRule>
  </conditionalFormatting>
  <conditionalFormatting sqref="AE110">
    <cfRule type="expression" dxfId="2595" priority="13183">
      <formula>IF(RIGHT(TEXT(AE110,"0.#"),1)=".",FALSE,TRUE)</formula>
    </cfRule>
    <cfRule type="expression" dxfId="2594" priority="13184">
      <formula>IF(RIGHT(TEXT(AE110,"0.#"),1)=".",TRUE,FALSE)</formula>
    </cfRule>
  </conditionalFormatting>
  <conditionalFormatting sqref="AI110">
    <cfRule type="expression" dxfId="2593" priority="13181">
      <formula>IF(RIGHT(TEXT(AI110,"0.#"),1)=".",FALSE,TRUE)</formula>
    </cfRule>
    <cfRule type="expression" dxfId="2592" priority="13182">
      <formula>IF(RIGHT(TEXT(AI110,"0.#"),1)=".",TRUE,FALSE)</formula>
    </cfRule>
  </conditionalFormatting>
  <conditionalFormatting sqref="AM110">
    <cfRule type="expression" dxfId="2591" priority="13179">
      <formula>IF(RIGHT(TEXT(AM110,"0.#"),1)=".",FALSE,TRUE)</formula>
    </cfRule>
    <cfRule type="expression" dxfId="2590" priority="13180">
      <formula>IF(RIGHT(TEXT(AM110,"0.#"),1)=".",TRUE,FALSE)</formula>
    </cfRule>
  </conditionalFormatting>
  <conditionalFormatting sqref="AE111">
    <cfRule type="expression" dxfId="2589" priority="13177">
      <formula>IF(RIGHT(TEXT(AE111,"0.#"),1)=".",FALSE,TRUE)</formula>
    </cfRule>
    <cfRule type="expression" dxfId="2588" priority="13178">
      <formula>IF(RIGHT(TEXT(AE111,"0.#"),1)=".",TRUE,FALSE)</formula>
    </cfRule>
  </conditionalFormatting>
  <conditionalFormatting sqref="AI111">
    <cfRule type="expression" dxfId="2587" priority="13175">
      <formula>IF(RIGHT(TEXT(AI111,"0.#"),1)=".",FALSE,TRUE)</formula>
    </cfRule>
    <cfRule type="expression" dxfId="2586" priority="13176">
      <formula>IF(RIGHT(TEXT(AI111,"0.#"),1)=".",TRUE,FALSE)</formula>
    </cfRule>
  </conditionalFormatting>
  <conditionalFormatting sqref="AM111">
    <cfRule type="expression" dxfId="2585" priority="13173">
      <formula>IF(RIGHT(TEXT(AM111,"0.#"),1)=".",FALSE,TRUE)</formula>
    </cfRule>
    <cfRule type="expression" dxfId="2584" priority="13174">
      <formula>IF(RIGHT(TEXT(AM111,"0.#"),1)=".",TRUE,FALSE)</formula>
    </cfRule>
  </conditionalFormatting>
  <conditionalFormatting sqref="AE113">
    <cfRule type="expression" dxfId="2583" priority="13169">
      <formula>IF(RIGHT(TEXT(AE113,"0.#"),1)=".",FALSE,TRUE)</formula>
    </cfRule>
    <cfRule type="expression" dxfId="2582" priority="13170">
      <formula>IF(RIGHT(TEXT(AE113,"0.#"),1)=".",TRUE,FALSE)</formula>
    </cfRule>
  </conditionalFormatting>
  <conditionalFormatting sqref="AI113">
    <cfRule type="expression" dxfId="2581" priority="13167">
      <formula>IF(RIGHT(TEXT(AI113,"0.#"),1)=".",FALSE,TRUE)</formula>
    </cfRule>
    <cfRule type="expression" dxfId="2580" priority="13168">
      <formula>IF(RIGHT(TEXT(AI113,"0.#"),1)=".",TRUE,FALSE)</formula>
    </cfRule>
  </conditionalFormatting>
  <conditionalFormatting sqref="AM113">
    <cfRule type="expression" dxfId="2579" priority="13165">
      <formula>IF(RIGHT(TEXT(AM113,"0.#"),1)=".",FALSE,TRUE)</formula>
    </cfRule>
    <cfRule type="expression" dxfId="2578" priority="13166">
      <formula>IF(RIGHT(TEXT(AM113,"0.#"),1)=".",TRUE,FALSE)</formula>
    </cfRule>
  </conditionalFormatting>
  <conditionalFormatting sqref="AE114">
    <cfRule type="expression" dxfId="2577" priority="13163">
      <formula>IF(RIGHT(TEXT(AE114,"0.#"),1)=".",FALSE,TRUE)</formula>
    </cfRule>
    <cfRule type="expression" dxfId="2576" priority="13164">
      <formula>IF(RIGHT(TEXT(AE114,"0.#"),1)=".",TRUE,FALSE)</formula>
    </cfRule>
  </conditionalFormatting>
  <conditionalFormatting sqref="AI114">
    <cfRule type="expression" dxfId="2575" priority="13161">
      <formula>IF(RIGHT(TEXT(AI114,"0.#"),1)=".",FALSE,TRUE)</formula>
    </cfRule>
    <cfRule type="expression" dxfId="2574" priority="13162">
      <formula>IF(RIGHT(TEXT(AI114,"0.#"),1)=".",TRUE,FALSE)</formula>
    </cfRule>
  </conditionalFormatting>
  <conditionalFormatting sqref="AM114">
    <cfRule type="expression" dxfId="2573" priority="13159">
      <formula>IF(RIGHT(TEXT(AM114,"0.#"),1)=".",FALSE,TRUE)</formula>
    </cfRule>
    <cfRule type="expression" dxfId="2572" priority="13160">
      <formula>IF(RIGHT(TEXT(AM114,"0.#"),1)=".",TRUE,FALSE)</formula>
    </cfRule>
  </conditionalFormatting>
  <conditionalFormatting sqref="AE116 AQ116">
    <cfRule type="expression" dxfId="2571" priority="13155">
      <formula>IF(RIGHT(TEXT(AE116,"0.#"),1)=".",FALSE,TRUE)</formula>
    </cfRule>
    <cfRule type="expression" dxfId="2570" priority="13156">
      <formula>IF(RIGHT(TEXT(AE116,"0.#"),1)=".",TRUE,FALSE)</formula>
    </cfRule>
  </conditionalFormatting>
  <conditionalFormatting sqref="AI116">
    <cfRule type="expression" dxfId="2569" priority="13153">
      <formula>IF(RIGHT(TEXT(AI116,"0.#"),1)=".",FALSE,TRUE)</formula>
    </cfRule>
    <cfRule type="expression" dxfId="2568" priority="13154">
      <formula>IF(RIGHT(TEXT(AI116,"0.#"),1)=".",TRUE,FALSE)</formula>
    </cfRule>
  </conditionalFormatting>
  <conditionalFormatting sqref="AM116">
    <cfRule type="expression" dxfId="2567" priority="13151">
      <formula>IF(RIGHT(TEXT(AM116,"0.#"),1)=".",FALSE,TRUE)</formula>
    </cfRule>
    <cfRule type="expression" dxfId="2566" priority="13152">
      <formula>IF(RIGHT(TEXT(AM116,"0.#"),1)=".",TRUE,FALSE)</formula>
    </cfRule>
  </conditionalFormatting>
  <conditionalFormatting sqref="AE117 AM117">
    <cfRule type="expression" dxfId="2565" priority="13149">
      <formula>IF(RIGHT(TEXT(AE117,"0.#"),1)=".",FALSE,TRUE)</formula>
    </cfRule>
    <cfRule type="expression" dxfId="2564" priority="13150">
      <formula>IF(RIGHT(TEXT(AE117,"0.#"),1)=".",TRUE,FALSE)</formula>
    </cfRule>
  </conditionalFormatting>
  <conditionalFormatting sqref="AI117">
    <cfRule type="expression" dxfId="2563" priority="13147">
      <formula>IF(RIGHT(TEXT(AI117,"0.#"),1)=".",FALSE,TRUE)</formula>
    </cfRule>
    <cfRule type="expression" dxfId="2562" priority="13148">
      <formula>IF(RIGHT(TEXT(AI117,"0.#"),1)=".",TRUE,FALSE)</formula>
    </cfRule>
  </conditionalFormatting>
  <conditionalFormatting sqref="AQ117">
    <cfRule type="expression" dxfId="2561" priority="13143">
      <formula>IF(RIGHT(TEXT(AQ117,"0.#"),1)=".",FALSE,TRUE)</formula>
    </cfRule>
    <cfRule type="expression" dxfId="2560" priority="13144">
      <formula>IF(RIGHT(TEXT(AQ117,"0.#"),1)=".",TRUE,FALSE)</formula>
    </cfRule>
  </conditionalFormatting>
  <conditionalFormatting sqref="AE119 AQ119">
    <cfRule type="expression" dxfId="2559" priority="13141">
      <formula>IF(RIGHT(TEXT(AE119,"0.#"),1)=".",FALSE,TRUE)</formula>
    </cfRule>
    <cfRule type="expression" dxfId="2558" priority="13142">
      <formula>IF(RIGHT(TEXT(AE119,"0.#"),1)=".",TRUE,FALSE)</formula>
    </cfRule>
  </conditionalFormatting>
  <conditionalFormatting sqref="AI119">
    <cfRule type="expression" dxfId="2557" priority="13139">
      <formula>IF(RIGHT(TEXT(AI119,"0.#"),1)=".",FALSE,TRUE)</formula>
    </cfRule>
    <cfRule type="expression" dxfId="2556" priority="13140">
      <formula>IF(RIGHT(TEXT(AI119,"0.#"),1)=".",TRUE,FALSE)</formula>
    </cfRule>
  </conditionalFormatting>
  <conditionalFormatting sqref="AM119">
    <cfRule type="expression" dxfId="2555" priority="13137">
      <formula>IF(RIGHT(TEXT(AM119,"0.#"),1)=".",FALSE,TRUE)</formula>
    </cfRule>
    <cfRule type="expression" dxfId="2554" priority="13138">
      <formula>IF(RIGHT(TEXT(AM119,"0.#"),1)=".",TRUE,FALSE)</formula>
    </cfRule>
  </conditionalFormatting>
  <conditionalFormatting sqref="AQ120">
    <cfRule type="expression" dxfId="2553" priority="13129">
      <formula>IF(RIGHT(TEXT(AQ120,"0.#"),1)=".",FALSE,TRUE)</formula>
    </cfRule>
    <cfRule type="expression" dxfId="2552" priority="13130">
      <formula>IF(RIGHT(TEXT(AQ120,"0.#"),1)=".",TRUE,FALSE)</formula>
    </cfRule>
  </conditionalFormatting>
  <conditionalFormatting sqref="AE122 AQ122">
    <cfRule type="expression" dxfId="2551" priority="13127">
      <formula>IF(RIGHT(TEXT(AE122,"0.#"),1)=".",FALSE,TRUE)</formula>
    </cfRule>
    <cfRule type="expression" dxfId="2550" priority="13128">
      <formula>IF(RIGHT(TEXT(AE122,"0.#"),1)=".",TRUE,FALSE)</formula>
    </cfRule>
  </conditionalFormatting>
  <conditionalFormatting sqref="AI122">
    <cfRule type="expression" dxfId="2549" priority="13125">
      <formula>IF(RIGHT(TEXT(AI122,"0.#"),1)=".",FALSE,TRUE)</formula>
    </cfRule>
    <cfRule type="expression" dxfId="2548" priority="13126">
      <formula>IF(RIGHT(TEXT(AI122,"0.#"),1)=".",TRUE,FALSE)</formula>
    </cfRule>
  </conditionalFormatting>
  <conditionalFormatting sqref="AM122">
    <cfRule type="expression" dxfId="2547" priority="13123">
      <formula>IF(RIGHT(TEXT(AM122,"0.#"),1)=".",FALSE,TRUE)</formula>
    </cfRule>
    <cfRule type="expression" dxfId="2546" priority="13124">
      <formula>IF(RIGHT(TEXT(AM122,"0.#"),1)=".",TRUE,FALSE)</formula>
    </cfRule>
  </conditionalFormatting>
  <conditionalFormatting sqref="AQ123">
    <cfRule type="expression" dxfId="2545" priority="13115">
      <formula>IF(RIGHT(TEXT(AQ123,"0.#"),1)=".",FALSE,TRUE)</formula>
    </cfRule>
    <cfRule type="expression" dxfId="2544" priority="13116">
      <formula>IF(RIGHT(TEXT(AQ123,"0.#"),1)=".",TRUE,FALSE)</formula>
    </cfRule>
  </conditionalFormatting>
  <conditionalFormatting sqref="AE125 AQ125">
    <cfRule type="expression" dxfId="2543" priority="13113">
      <formula>IF(RIGHT(TEXT(AE125,"0.#"),1)=".",FALSE,TRUE)</formula>
    </cfRule>
    <cfRule type="expression" dxfId="2542" priority="13114">
      <formula>IF(RIGHT(TEXT(AE125,"0.#"),1)=".",TRUE,FALSE)</formula>
    </cfRule>
  </conditionalFormatting>
  <conditionalFormatting sqref="AI125">
    <cfRule type="expression" dxfId="2541" priority="13111">
      <formula>IF(RIGHT(TEXT(AI125,"0.#"),1)=".",FALSE,TRUE)</formula>
    </cfRule>
    <cfRule type="expression" dxfId="2540" priority="13112">
      <formula>IF(RIGHT(TEXT(AI125,"0.#"),1)=".",TRUE,FALSE)</formula>
    </cfRule>
  </conditionalFormatting>
  <conditionalFormatting sqref="AM125">
    <cfRule type="expression" dxfId="2539" priority="13109">
      <formula>IF(RIGHT(TEXT(AM125,"0.#"),1)=".",FALSE,TRUE)</formula>
    </cfRule>
    <cfRule type="expression" dxfId="2538" priority="13110">
      <formula>IF(RIGHT(TEXT(AM125,"0.#"),1)=".",TRUE,FALSE)</formula>
    </cfRule>
  </conditionalFormatting>
  <conditionalFormatting sqref="AQ126">
    <cfRule type="expression" dxfId="2537" priority="13101">
      <formula>IF(RIGHT(TEXT(AQ126,"0.#"),1)=".",FALSE,TRUE)</formula>
    </cfRule>
    <cfRule type="expression" dxfId="2536" priority="13102">
      <formula>IF(RIGHT(TEXT(AQ126,"0.#"),1)=".",TRUE,FALSE)</formula>
    </cfRule>
  </conditionalFormatting>
  <conditionalFormatting sqref="AE128 AQ128">
    <cfRule type="expression" dxfId="2535" priority="13099">
      <formula>IF(RIGHT(TEXT(AE128,"0.#"),1)=".",FALSE,TRUE)</formula>
    </cfRule>
    <cfRule type="expression" dxfId="2534" priority="13100">
      <formula>IF(RIGHT(TEXT(AE128,"0.#"),1)=".",TRUE,FALSE)</formula>
    </cfRule>
  </conditionalFormatting>
  <conditionalFormatting sqref="AI128">
    <cfRule type="expression" dxfId="2533" priority="13097">
      <formula>IF(RIGHT(TEXT(AI128,"0.#"),1)=".",FALSE,TRUE)</formula>
    </cfRule>
    <cfRule type="expression" dxfId="2532" priority="13098">
      <formula>IF(RIGHT(TEXT(AI128,"0.#"),1)=".",TRUE,FALSE)</formula>
    </cfRule>
  </conditionalFormatting>
  <conditionalFormatting sqref="AM128">
    <cfRule type="expression" dxfId="2531" priority="13095">
      <formula>IF(RIGHT(TEXT(AM128,"0.#"),1)=".",FALSE,TRUE)</formula>
    </cfRule>
    <cfRule type="expression" dxfId="2530" priority="13096">
      <formula>IF(RIGHT(TEXT(AM128,"0.#"),1)=".",TRUE,FALSE)</formula>
    </cfRule>
  </conditionalFormatting>
  <conditionalFormatting sqref="AQ129">
    <cfRule type="expression" dxfId="2529" priority="13087">
      <formula>IF(RIGHT(TEXT(AQ129,"0.#"),1)=".",FALSE,TRUE)</formula>
    </cfRule>
    <cfRule type="expression" dxfId="2528" priority="13088">
      <formula>IF(RIGHT(TEXT(AQ129,"0.#"),1)=".",TRUE,FALSE)</formula>
    </cfRule>
  </conditionalFormatting>
  <conditionalFormatting sqref="AE75">
    <cfRule type="expression" dxfId="2527" priority="13085">
      <formula>IF(RIGHT(TEXT(AE75,"0.#"),1)=".",FALSE,TRUE)</formula>
    </cfRule>
    <cfRule type="expression" dxfId="2526" priority="13086">
      <formula>IF(RIGHT(TEXT(AE75,"0.#"),1)=".",TRUE,FALSE)</formula>
    </cfRule>
  </conditionalFormatting>
  <conditionalFormatting sqref="AE76">
    <cfRule type="expression" dxfId="2525" priority="13083">
      <formula>IF(RIGHT(TEXT(AE76,"0.#"),1)=".",FALSE,TRUE)</formula>
    </cfRule>
    <cfRule type="expression" dxfId="2524" priority="13084">
      <formula>IF(RIGHT(TEXT(AE76,"0.#"),1)=".",TRUE,FALSE)</formula>
    </cfRule>
  </conditionalFormatting>
  <conditionalFormatting sqref="AE77">
    <cfRule type="expression" dxfId="2523" priority="13081">
      <formula>IF(RIGHT(TEXT(AE77,"0.#"),1)=".",FALSE,TRUE)</formula>
    </cfRule>
    <cfRule type="expression" dxfId="2522" priority="13082">
      <formula>IF(RIGHT(TEXT(AE77,"0.#"),1)=".",TRUE,FALSE)</formula>
    </cfRule>
  </conditionalFormatting>
  <conditionalFormatting sqref="AI77">
    <cfRule type="expression" dxfId="2521" priority="13079">
      <formula>IF(RIGHT(TEXT(AI77,"0.#"),1)=".",FALSE,TRUE)</formula>
    </cfRule>
    <cfRule type="expression" dxfId="2520" priority="13080">
      <formula>IF(RIGHT(TEXT(AI77,"0.#"),1)=".",TRUE,FALSE)</formula>
    </cfRule>
  </conditionalFormatting>
  <conditionalFormatting sqref="AI76">
    <cfRule type="expression" dxfId="2519" priority="13077">
      <formula>IF(RIGHT(TEXT(AI76,"0.#"),1)=".",FALSE,TRUE)</formula>
    </cfRule>
    <cfRule type="expression" dxfId="2518" priority="13078">
      <formula>IF(RIGHT(TEXT(AI76,"0.#"),1)=".",TRUE,FALSE)</formula>
    </cfRule>
  </conditionalFormatting>
  <conditionalFormatting sqref="AI75">
    <cfRule type="expression" dxfId="2517" priority="13075">
      <formula>IF(RIGHT(TEXT(AI75,"0.#"),1)=".",FALSE,TRUE)</formula>
    </cfRule>
    <cfRule type="expression" dxfId="2516" priority="13076">
      <formula>IF(RIGHT(TEXT(AI75,"0.#"),1)=".",TRUE,FALSE)</formula>
    </cfRule>
  </conditionalFormatting>
  <conditionalFormatting sqref="AM75">
    <cfRule type="expression" dxfId="2515" priority="13073">
      <formula>IF(RIGHT(TEXT(AM75,"0.#"),1)=".",FALSE,TRUE)</formula>
    </cfRule>
    <cfRule type="expression" dxfId="2514" priority="13074">
      <formula>IF(RIGHT(TEXT(AM75,"0.#"),1)=".",TRUE,FALSE)</formula>
    </cfRule>
  </conditionalFormatting>
  <conditionalFormatting sqref="AM76">
    <cfRule type="expression" dxfId="2513" priority="13071">
      <formula>IF(RIGHT(TEXT(AM76,"0.#"),1)=".",FALSE,TRUE)</formula>
    </cfRule>
    <cfRule type="expression" dxfId="2512" priority="13072">
      <formula>IF(RIGHT(TEXT(AM76,"0.#"),1)=".",TRUE,FALSE)</formula>
    </cfRule>
  </conditionalFormatting>
  <conditionalFormatting sqref="AM77">
    <cfRule type="expression" dxfId="2511" priority="13069">
      <formula>IF(RIGHT(TEXT(AM77,"0.#"),1)=".",FALSE,TRUE)</formula>
    </cfRule>
    <cfRule type="expression" dxfId="2510" priority="13070">
      <formula>IF(RIGHT(TEXT(AM77,"0.#"),1)=".",TRUE,FALSE)</formula>
    </cfRule>
  </conditionalFormatting>
  <conditionalFormatting sqref="AE134:AE135 AI134:AI135 AM134:AM135 AQ134:AQ135 AU134:AU135">
    <cfRule type="expression" dxfId="2509" priority="13055">
      <formula>IF(RIGHT(TEXT(AE134,"0.#"),1)=".",FALSE,TRUE)</formula>
    </cfRule>
    <cfRule type="expression" dxfId="2508" priority="13056">
      <formula>IF(RIGHT(TEXT(AE134,"0.#"),1)=".",TRUE,FALSE)</formula>
    </cfRule>
  </conditionalFormatting>
  <conditionalFormatting sqref="AE433">
    <cfRule type="expression" dxfId="2507" priority="13025">
      <formula>IF(RIGHT(TEXT(AE433,"0.#"),1)=".",FALSE,TRUE)</formula>
    </cfRule>
    <cfRule type="expression" dxfId="2506" priority="13026">
      <formula>IF(RIGHT(TEXT(AE433,"0.#"),1)=".",TRUE,FALSE)</formula>
    </cfRule>
  </conditionalFormatting>
  <conditionalFormatting sqref="AM435">
    <cfRule type="expression" dxfId="2505" priority="13009">
      <formula>IF(RIGHT(TEXT(AM435,"0.#"),1)=".",FALSE,TRUE)</formula>
    </cfRule>
    <cfRule type="expression" dxfId="2504" priority="13010">
      <formula>IF(RIGHT(TEXT(AM435,"0.#"),1)=".",TRUE,FALSE)</formula>
    </cfRule>
  </conditionalFormatting>
  <conditionalFormatting sqref="AE434">
    <cfRule type="expression" dxfId="2503" priority="13023">
      <formula>IF(RIGHT(TEXT(AE434,"0.#"),1)=".",FALSE,TRUE)</formula>
    </cfRule>
    <cfRule type="expression" dxfId="2502" priority="13024">
      <formula>IF(RIGHT(TEXT(AE434,"0.#"),1)=".",TRUE,FALSE)</formula>
    </cfRule>
  </conditionalFormatting>
  <conditionalFormatting sqref="AE435">
    <cfRule type="expression" dxfId="2501" priority="13021">
      <formula>IF(RIGHT(TEXT(AE435,"0.#"),1)=".",FALSE,TRUE)</formula>
    </cfRule>
    <cfRule type="expression" dxfId="2500" priority="13022">
      <formula>IF(RIGHT(TEXT(AE435,"0.#"),1)=".",TRUE,FALSE)</formula>
    </cfRule>
  </conditionalFormatting>
  <conditionalFormatting sqref="AM433">
    <cfRule type="expression" dxfId="2499" priority="13013">
      <formula>IF(RIGHT(TEXT(AM433,"0.#"),1)=".",FALSE,TRUE)</formula>
    </cfRule>
    <cfRule type="expression" dxfId="2498" priority="13014">
      <formula>IF(RIGHT(TEXT(AM433,"0.#"),1)=".",TRUE,FALSE)</formula>
    </cfRule>
  </conditionalFormatting>
  <conditionalFormatting sqref="AM434">
    <cfRule type="expression" dxfId="2497" priority="13011">
      <formula>IF(RIGHT(TEXT(AM434,"0.#"),1)=".",FALSE,TRUE)</formula>
    </cfRule>
    <cfRule type="expression" dxfId="2496" priority="13012">
      <formula>IF(RIGHT(TEXT(AM434,"0.#"),1)=".",TRUE,FALSE)</formula>
    </cfRule>
  </conditionalFormatting>
  <conditionalFormatting sqref="AU433">
    <cfRule type="expression" dxfId="2495" priority="13001">
      <formula>IF(RIGHT(TEXT(AU433,"0.#"),1)=".",FALSE,TRUE)</formula>
    </cfRule>
    <cfRule type="expression" dxfId="2494" priority="13002">
      <formula>IF(RIGHT(TEXT(AU433,"0.#"),1)=".",TRUE,FALSE)</formula>
    </cfRule>
  </conditionalFormatting>
  <conditionalFormatting sqref="AU434">
    <cfRule type="expression" dxfId="2493" priority="12999">
      <formula>IF(RIGHT(TEXT(AU434,"0.#"),1)=".",FALSE,TRUE)</formula>
    </cfRule>
    <cfRule type="expression" dxfId="2492" priority="13000">
      <formula>IF(RIGHT(TEXT(AU434,"0.#"),1)=".",TRUE,FALSE)</formula>
    </cfRule>
  </conditionalFormatting>
  <conditionalFormatting sqref="AU435">
    <cfRule type="expression" dxfId="2491" priority="12997">
      <formula>IF(RIGHT(TEXT(AU435,"0.#"),1)=".",FALSE,TRUE)</formula>
    </cfRule>
    <cfRule type="expression" dxfId="2490" priority="12998">
      <formula>IF(RIGHT(TEXT(AU435,"0.#"),1)=".",TRUE,FALSE)</formula>
    </cfRule>
  </conditionalFormatting>
  <conditionalFormatting sqref="AI435">
    <cfRule type="expression" dxfId="2489" priority="12931">
      <formula>IF(RIGHT(TEXT(AI435,"0.#"),1)=".",FALSE,TRUE)</formula>
    </cfRule>
    <cfRule type="expression" dxfId="2488" priority="12932">
      <formula>IF(RIGHT(TEXT(AI435,"0.#"),1)=".",TRUE,FALSE)</formula>
    </cfRule>
  </conditionalFormatting>
  <conditionalFormatting sqref="AI433">
    <cfRule type="expression" dxfId="2487" priority="12935">
      <formula>IF(RIGHT(TEXT(AI433,"0.#"),1)=".",FALSE,TRUE)</formula>
    </cfRule>
    <cfRule type="expression" dxfId="2486" priority="12936">
      <formula>IF(RIGHT(TEXT(AI433,"0.#"),1)=".",TRUE,FALSE)</formula>
    </cfRule>
  </conditionalFormatting>
  <conditionalFormatting sqref="AI434">
    <cfRule type="expression" dxfId="2485" priority="12933">
      <formula>IF(RIGHT(TEXT(AI434,"0.#"),1)=".",FALSE,TRUE)</formula>
    </cfRule>
    <cfRule type="expression" dxfId="2484" priority="12934">
      <formula>IF(RIGHT(TEXT(AI434,"0.#"),1)=".",TRUE,FALSE)</formula>
    </cfRule>
  </conditionalFormatting>
  <conditionalFormatting sqref="AQ434">
    <cfRule type="expression" dxfId="2483" priority="12917">
      <formula>IF(RIGHT(TEXT(AQ434,"0.#"),1)=".",FALSE,TRUE)</formula>
    </cfRule>
    <cfRule type="expression" dxfId="2482" priority="12918">
      <formula>IF(RIGHT(TEXT(AQ434,"0.#"),1)=".",TRUE,FALSE)</formula>
    </cfRule>
  </conditionalFormatting>
  <conditionalFormatting sqref="AQ435">
    <cfRule type="expression" dxfId="2481" priority="12903">
      <formula>IF(RIGHT(TEXT(AQ435,"0.#"),1)=".",FALSE,TRUE)</formula>
    </cfRule>
    <cfRule type="expression" dxfId="2480" priority="12904">
      <formula>IF(RIGHT(TEXT(AQ435,"0.#"),1)=".",TRUE,FALSE)</formula>
    </cfRule>
  </conditionalFormatting>
  <conditionalFormatting sqref="AQ433">
    <cfRule type="expression" dxfId="2479" priority="12901">
      <formula>IF(RIGHT(TEXT(AQ433,"0.#"),1)=".",FALSE,TRUE)</formula>
    </cfRule>
    <cfRule type="expression" dxfId="2478" priority="12902">
      <formula>IF(RIGHT(TEXT(AQ433,"0.#"),1)=".",TRUE,FALSE)</formula>
    </cfRule>
  </conditionalFormatting>
  <conditionalFormatting sqref="AL847:AO866">
    <cfRule type="expression" dxfId="2477" priority="6625">
      <formula>IF(AND(AL847&gt;=0, RIGHT(TEXT(AL847,"0.#"),1)&lt;&gt;"."),TRUE,FALSE)</formula>
    </cfRule>
    <cfRule type="expression" dxfId="2476" priority="6626">
      <formula>IF(AND(AL847&gt;=0, RIGHT(TEXT(AL847,"0.#"),1)="."),TRUE,FALSE)</formula>
    </cfRule>
    <cfRule type="expression" dxfId="2475" priority="6627">
      <formula>IF(AND(AL847&lt;0, RIGHT(TEXT(AL847,"0.#"),1)&lt;&gt;"."),TRUE,FALSE)</formula>
    </cfRule>
    <cfRule type="expression" dxfId="2474" priority="6628">
      <formula>IF(AND(AL847&lt;0, RIGHT(TEXT(AL847,"0.#"),1)="."),TRUE,FALSE)</formula>
    </cfRule>
  </conditionalFormatting>
  <conditionalFormatting sqref="AQ53:AQ55">
    <cfRule type="expression" dxfId="2473" priority="4647">
      <formula>IF(RIGHT(TEXT(AQ53,"0.#"),1)=".",FALSE,TRUE)</formula>
    </cfRule>
    <cfRule type="expression" dxfId="2472" priority="4648">
      <formula>IF(RIGHT(TEXT(AQ53,"0.#"),1)=".",TRUE,FALSE)</formula>
    </cfRule>
  </conditionalFormatting>
  <conditionalFormatting sqref="AU53:AU55">
    <cfRule type="expression" dxfId="2471" priority="4645">
      <formula>IF(RIGHT(TEXT(AU53,"0.#"),1)=".",FALSE,TRUE)</formula>
    </cfRule>
    <cfRule type="expression" dxfId="2470" priority="4646">
      <formula>IF(RIGHT(TEXT(AU53,"0.#"),1)=".",TRUE,FALSE)</formula>
    </cfRule>
  </conditionalFormatting>
  <conditionalFormatting sqref="AQ60:AQ62">
    <cfRule type="expression" dxfId="2469" priority="4643">
      <formula>IF(RIGHT(TEXT(AQ60,"0.#"),1)=".",FALSE,TRUE)</formula>
    </cfRule>
    <cfRule type="expression" dxfId="2468" priority="4644">
      <formula>IF(RIGHT(TEXT(AQ60,"0.#"),1)=".",TRUE,FALSE)</formula>
    </cfRule>
  </conditionalFormatting>
  <conditionalFormatting sqref="AU60:AU62">
    <cfRule type="expression" dxfId="2467" priority="4641">
      <formula>IF(RIGHT(TEXT(AU60,"0.#"),1)=".",FALSE,TRUE)</formula>
    </cfRule>
    <cfRule type="expression" dxfId="2466" priority="4642">
      <formula>IF(RIGHT(TEXT(AU60,"0.#"),1)=".",TRUE,FALSE)</formula>
    </cfRule>
  </conditionalFormatting>
  <conditionalFormatting sqref="AQ75:AQ77">
    <cfRule type="expression" dxfId="2465" priority="4639">
      <formula>IF(RIGHT(TEXT(AQ75,"0.#"),1)=".",FALSE,TRUE)</formula>
    </cfRule>
    <cfRule type="expression" dxfId="2464" priority="4640">
      <formula>IF(RIGHT(TEXT(AQ75,"0.#"),1)=".",TRUE,FALSE)</formula>
    </cfRule>
  </conditionalFormatting>
  <conditionalFormatting sqref="AU75:AU77">
    <cfRule type="expression" dxfId="2463" priority="4637">
      <formula>IF(RIGHT(TEXT(AU75,"0.#"),1)=".",FALSE,TRUE)</formula>
    </cfRule>
    <cfRule type="expression" dxfId="2462" priority="4638">
      <formula>IF(RIGHT(TEXT(AU75,"0.#"),1)=".",TRUE,FALSE)</formula>
    </cfRule>
  </conditionalFormatting>
  <conditionalFormatting sqref="AQ87:AQ89">
    <cfRule type="expression" dxfId="2461" priority="4635">
      <formula>IF(RIGHT(TEXT(AQ87,"0.#"),1)=".",FALSE,TRUE)</formula>
    </cfRule>
    <cfRule type="expression" dxfId="2460" priority="4636">
      <formula>IF(RIGHT(TEXT(AQ87,"0.#"),1)=".",TRUE,FALSE)</formula>
    </cfRule>
  </conditionalFormatting>
  <conditionalFormatting sqref="AU87:AU89">
    <cfRule type="expression" dxfId="2459" priority="4633">
      <formula>IF(RIGHT(TEXT(AU87,"0.#"),1)=".",FALSE,TRUE)</formula>
    </cfRule>
    <cfRule type="expression" dxfId="2458" priority="4634">
      <formula>IF(RIGHT(TEXT(AU87,"0.#"),1)=".",TRUE,FALSE)</formula>
    </cfRule>
  </conditionalFormatting>
  <conditionalFormatting sqref="AQ92:AQ94">
    <cfRule type="expression" dxfId="2457" priority="4631">
      <formula>IF(RIGHT(TEXT(AQ92,"0.#"),1)=".",FALSE,TRUE)</formula>
    </cfRule>
    <cfRule type="expression" dxfId="2456" priority="4632">
      <formula>IF(RIGHT(TEXT(AQ92,"0.#"),1)=".",TRUE,FALSE)</formula>
    </cfRule>
  </conditionalFormatting>
  <conditionalFormatting sqref="AU92:AU94">
    <cfRule type="expression" dxfId="2455" priority="4629">
      <formula>IF(RIGHT(TEXT(AU92,"0.#"),1)=".",FALSE,TRUE)</formula>
    </cfRule>
    <cfRule type="expression" dxfId="2454" priority="4630">
      <formula>IF(RIGHT(TEXT(AU92,"0.#"),1)=".",TRUE,FALSE)</formula>
    </cfRule>
  </conditionalFormatting>
  <conditionalFormatting sqref="AQ97:AQ99">
    <cfRule type="expression" dxfId="2453" priority="4627">
      <formula>IF(RIGHT(TEXT(AQ97,"0.#"),1)=".",FALSE,TRUE)</formula>
    </cfRule>
    <cfRule type="expression" dxfId="2452" priority="4628">
      <formula>IF(RIGHT(TEXT(AQ97,"0.#"),1)=".",TRUE,FALSE)</formula>
    </cfRule>
  </conditionalFormatting>
  <conditionalFormatting sqref="AU97:AU99">
    <cfRule type="expression" dxfId="2451" priority="4625">
      <formula>IF(RIGHT(TEXT(AU97,"0.#"),1)=".",FALSE,TRUE)</formula>
    </cfRule>
    <cfRule type="expression" dxfId="2450" priority="4626">
      <formula>IF(RIGHT(TEXT(AU97,"0.#"),1)=".",TRUE,FALSE)</formula>
    </cfRule>
  </conditionalFormatting>
  <conditionalFormatting sqref="AE458">
    <cfRule type="expression" dxfId="2449" priority="4319">
      <formula>IF(RIGHT(TEXT(AE458,"0.#"),1)=".",FALSE,TRUE)</formula>
    </cfRule>
    <cfRule type="expression" dxfId="2448" priority="4320">
      <formula>IF(RIGHT(TEXT(AE458,"0.#"),1)=".",TRUE,FALSE)</formula>
    </cfRule>
  </conditionalFormatting>
  <conditionalFormatting sqref="AM460">
    <cfRule type="expression" dxfId="2447" priority="4309">
      <formula>IF(RIGHT(TEXT(AM460,"0.#"),1)=".",FALSE,TRUE)</formula>
    </cfRule>
    <cfRule type="expression" dxfId="2446" priority="4310">
      <formula>IF(RIGHT(TEXT(AM460,"0.#"),1)=".",TRUE,FALSE)</formula>
    </cfRule>
  </conditionalFormatting>
  <conditionalFormatting sqref="AE459">
    <cfRule type="expression" dxfId="2445" priority="4317">
      <formula>IF(RIGHT(TEXT(AE459,"0.#"),1)=".",FALSE,TRUE)</formula>
    </cfRule>
    <cfRule type="expression" dxfId="2444" priority="4318">
      <formula>IF(RIGHT(TEXT(AE459,"0.#"),1)=".",TRUE,FALSE)</formula>
    </cfRule>
  </conditionalFormatting>
  <conditionalFormatting sqref="AE460">
    <cfRule type="expression" dxfId="2443" priority="4315">
      <formula>IF(RIGHT(TEXT(AE460,"0.#"),1)=".",FALSE,TRUE)</formula>
    </cfRule>
    <cfRule type="expression" dxfId="2442" priority="4316">
      <formula>IF(RIGHT(TEXT(AE460,"0.#"),1)=".",TRUE,FALSE)</formula>
    </cfRule>
  </conditionalFormatting>
  <conditionalFormatting sqref="AM458">
    <cfRule type="expression" dxfId="2441" priority="4313">
      <formula>IF(RIGHT(TEXT(AM458,"0.#"),1)=".",FALSE,TRUE)</formula>
    </cfRule>
    <cfRule type="expression" dxfId="2440" priority="4314">
      <formula>IF(RIGHT(TEXT(AM458,"0.#"),1)=".",TRUE,FALSE)</formula>
    </cfRule>
  </conditionalFormatting>
  <conditionalFormatting sqref="AM459">
    <cfRule type="expression" dxfId="2439" priority="4311">
      <formula>IF(RIGHT(TEXT(AM459,"0.#"),1)=".",FALSE,TRUE)</formula>
    </cfRule>
    <cfRule type="expression" dxfId="2438" priority="4312">
      <formula>IF(RIGHT(TEXT(AM459,"0.#"),1)=".",TRUE,FALSE)</formula>
    </cfRule>
  </conditionalFormatting>
  <conditionalFormatting sqref="AU458">
    <cfRule type="expression" dxfId="2437" priority="4307">
      <formula>IF(RIGHT(TEXT(AU458,"0.#"),1)=".",FALSE,TRUE)</formula>
    </cfRule>
    <cfRule type="expression" dxfId="2436" priority="4308">
      <formula>IF(RIGHT(TEXT(AU458,"0.#"),1)=".",TRUE,FALSE)</formula>
    </cfRule>
  </conditionalFormatting>
  <conditionalFormatting sqref="AU459">
    <cfRule type="expression" dxfId="2435" priority="4305">
      <formula>IF(RIGHT(TEXT(AU459,"0.#"),1)=".",FALSE,TRUE)</formula>
    </cfRule>
    <cfRule type="expression" dxfId="2434" priority="4306">
      <formula>IF(RIGHT(TEXT(AU459,"0.#"),1)=".",TRUE,FALSE)</formula>
    </cfRule>
  </conditionalFormatting>
  <conditionalFormatting sqref="AU460">
    <cfRule type="expression" dxfId="2433" priority="4303">
      <formula>IF(RIGHT(TEXT(AU460,"0.#"),1)=".",FALSE,TRUE)</formula>
    </cfRule>
    <cfRule type="expression" dxfId="2432" priority="4304">
      <formula>IF(RIGHT(TEXT(AU460,"0.#"),1)=".",TRUE,FALSE)</formula>
    </cfRule>
  </conditionalFormatting>
  <conditionalFormatting sqref="AI460">
    <cfRule type="expression" dxfId="2431" priority="4297">
      <formula>IF(RIGHT(TEXT(AI460,"0.#"),1)=".",FALSE,TRUE)</formula>
    </cfRule>
    <cfRule type="expression" dxfId="2430" priority="4298">
      <formula>IF(RIGHT(TEXT(AI460,"0.#"),1)=".",TRUE,FALSE)</formula>
    </cfRule>
  </conditionalFormatting>
  <conditionalFormatting sqref="AI458">
    <cfRule type="expression" dxfId="2429" priority="4301">
      <formula>IF(RIGHT(TEXT(AI458,"0.#"),1)=".",FALSE,TRUE)</formula>
    </cfRule>
    <cfRule type="expression" dxfId="2428" priority="4302">
      <formula>IF(RIGHT(TEXT(AI458,"0.#"),1)=".",TRUE,FALSE)</formula>
    </cfRule>
  </conditionalFormatting>
  <conditionalFormatting sqref="AI459">
    <cfRule type="expression" dxfId="2427" priority="4299">
      <formula>IF(RIGHT(TEXT(AI459,"0.#"),1)=".",FALSE,TRUE)</formula>
    </cfRule>
    <cfRule type="expression" dxfId="2426" priority="4300">
      <formula>IF(RIGHT(TEXT(AI459,"0.#"),1)=".",TRUE,FALSE)</formula>
    </cfRule>
  </conditionalFormatting>
  <conditionalFormatting sqref="AQ459">
    <cfRule type="expression" dxfId="2425" priority="4295">
      <formula>IF(RIGHT(TEXT(AQ459,"0.#"),1)=".",FALSE,TRUE)</formula>
    </cfRule>
    <cfRule type="expression" dxfId="2424" priority="4296">
      <formula>IF(RIGHT(TEXT(AQ459,"0.#"),1)=".",TRUE,FALSE)</formula>
    </cfRule>
  </conditionalFormatting>
  <conditionalFormatting sqref="AQ460">
    <cfRule type="expression" dxfId="2423" priority="4293">
      <formula>IF(RIGHT(TEXT(AQ460,"0.#"),1)=".",FALSE,TRUE)</formula>
    </cfRule>
    <cfRule type="expression" dxfId="2422" priority="4294">
      <formula>IF(RIGHT(TEXT(AQ460,"0.#"),1)=".",TRUE,FALSE)</formula>
    </cfRule>
  </conditionalFormatting>
  <conditionalFormatting sqref="AQ458">
    <cfRule type="expression" dxfId="2421" priority="4291">
      <formula>IF(RIGHT(TEXT(AQ458,"0.#"),1)=".",FALSE,TRUE)</formula>
    </cfRule>
    <cfRule type="expression" dxfId="2420" priority="4292">
      <formula>IF(RIGHT(TEXT(AQ458,"0.#"),1)=".",TRUE,FALSE)</formula>
    </cfRule>
  </conditionalFormatting>
  <conditionalFormatting sqref="AE120 AM120">
    <cfRule type="expression" dxfId="2419" priority="2969">
      <formula>IF(RIGHT(TEXT(AE120,"0.#"),1)=".",FALSE,TRUE)</formula>
    </cfRule>
    <cfRule type="expression" dxfId="2418" priority="2970">
      <formula>IF(RIGHT(TEXT(AE120,"0.#"),1)=".",TRUE,FALSE)</formula>
    </cfRule>
  </conditionalFormatting>
  <conditionalFormatting sqref="AI126">
    <cfRule type="expression" dxfId="2417" priority="2959">
      <formula>IF(RIGHT(TEXT(AI126,"0.#"),1)=".",FALSE,TRUE)</formula>
    </cfRule>
    <cfRule type="expression" dxfId="2416" priority="2960">
      <formula>IF(RIGHT(TEXT(AI126,"0.#"),1)=".",TRUE,FALSE)</formula>
    </cfRule>
  </conditionalFormatting>
  <conditionalFormatting sqref="AI120">
    <cfRule type="expression" dxfId="2415" priority="2967">
      <formula>IF(RIGHT(TEXT(AI120,"0.#"),1)=".",FALSE,TRUE)</formula>
    </cfRule>
    <cfRule type="expression" dxfId="2414" priority="2968">
      <formula>IF(RIGHT(TEXT(AI120,"0.#"),1)=".",TRUE,FALSE)</formula>
    </cfRule>
  </conditionalFormatting>
  <conditionalFormatting sqref="AE123 AM123">
    <cfRule type="expression" dxfId="2413" priority="2965">
      <formula>IF(RIGHT(TEXT(AE123,"0.#"),1)=".",FALSE,TRUE)</formula>
    </cfRule>
    <cfRule type="expression" dxfId="2412" priority="2966">
      <formula>IF(RIGHT(TEXT(AE123,"0.#"),1)=".",TRUE,FALSE)</formula>
    </cfRule>
  </conditionalFormatting>
  <conditionalFormatting sqref="AI123">
    <cfRule type="expression" dxfId="2411" priority="2963">
      <formula>IF(RIGHT(TEXT(AI123,"0.#"),1)=".",FALSE,TRUE)</formula>
    </cfRule>
    <cfRule type="expression" dxfId="2410" priority="2964">
      <formula>IF(RIGHT(TEXT(AI123,"0.#"),1)=".",TRUE,FALSE)</formula>
    </cfRule>
  </conditionalFormatting>
  <conditionalFormatting sqref="AE126 AM126">
    <cfRule type="expression" dxfId="2409" priority="2961">
      <formula>IF(RIGHT(TEXT(AE126,"0.#"),1)=".",FALSE,TRUE)</formula>
    </cfRule>
    <cfRule type="expression" dxfId="2408" priority="2962">
      <formula>IF(RIGHT(TEXT(AE126,"0.#"),1)=".",TRUE,FALSE)</formula>
    </cfRule>
  </conditionalFormatting>
  <conditionalFormatting sqref="AE129 AM129">
    <cfRule type="expression" dxfId="2407" priority="2957">
      <formula>IF(RIGHT(TEXT(AE129,"0.#"),1)=".",FALSE,TRUE)</formula>
    </cfRule>
    <cfRule type="expression" dxfId="2406" priority="2958">
      <formula>IF(RIGHT(TEXT(AE129,"0.#"),1)=".",TRUE,FALSE)</formula>
    </cfRule>
  </conditionalFormatting>
  <conditionalFormatting sqref="AI129">
    <cfRule type="expression" dxfId="2405" priority="2955">
      <formula>IF(RIGHT(TEXT(AI129,"0.#"),1)=".",FALSE,TRUE)</formula>
    </cfRule>
    <cfRule type="expression" dxfId="2404" priority="2956">
      <formula>IF(RIGHT(TEXT(AI129,"0.#"),1)=".",TRUE,FALSE)</formula>
    </cfRule>
  </conditionalFormatting>
  <conditionalFormatting sqref="Y839:Y866">
    <cfRule type="expression" dxfId="2403" priority="2953">
      <formula>IF(RIGHT(TEXT(Y839,"0.#"),1)=".",FALSE,TRUE)</formula>
    </cfRule>
    <cfRule type="expression" dxfId="2402" priority="2954">
      <formula>IF(RIGHT(TEXT(Y839,"0.#"),1)=".",TRUE,FALSE)</formula>
    </cfRule>
  </conditionalFormatting>
  <conditionalFormatting sqref="AU518">
    <cfRule type="expression" dxfId="2401" priority="1463">
      <formula>IF(RIGHT(TEXT(AU518,"0.#"),1)=".",FALSE,TRUE)</formula>
    </cfRule>
    <cfRule type="expression" dxfId="2400" priority="1464">
      <formula>IF(RIGHT(TEXT(AU518,"0.#"),1)=".",TRUE,FALSE)</formula>
    </cfRule>
  </conditionalFormatting>
  <conditionalFormatting sqref="AQ551">
    <cfRule type="expression" dxfId="2399" priority="1239">
      <formula>IF(RIGHT(TEXT(AQ551,"0.#"),1)=".",FALSE,TRUE)</formula>
    </cfRule>
    <cfRule type="expression" dxfId="2398" priority="1240">
      <formula>IF(RIGHT(TEXT(AQ551,"0.#"),1)=".",TRUE,FALSE)</formula>
    </cfRule>
  </conditionalFormatting>
  <conditionalFormatting sqref="AE556">
    <cfRule type="expression" dxfId="2397" priority="1237">
      <formula>IF(RIGHT(TEXT(AE556,"0.#"),1)=".",FALSE,TRUE)</formula>
    </cfRule>
    <cfRule type="expression" dxfId="2396" priority="1238">
      <formula>IF(RIGHT(TEXT(AE556,"0.#"),1)=".",TRUE,FALSE)</formula>
    </cfRule>
  </conditionalFormatting>
  <conditionalFormatting sqref="AE557">
    <cfRule type="expression" dxfId="2395" priority="1235">
      <formula>IF(RIGHT(TEXT(AE557,"0.#"),1)=".",FALSE,TRUE)</formula>
    </cfRule>
    <cfRule type="expression" dxfId="2394" priority="1236">
      <formula>IF(RIGHT(TEXT(AE557,"0.#"),1)=".",TRUE,FALSE)</formula>
    </cfRule>
  </conditionalFormatting>
  <conditionalFormatting sqref="AE558">
    <cfRule type="expression" dxfId="2393" priority="1233">
      <formula>IF(RIGHT(TEXT(AE558,"0.#"),1)=".",FALSE,TRUE)</formula>
    </cfRule>
    <cfRule type="expression" dxfId="2392" priority="1234">
      <formula>IF(RIGHT(TEXT(AE558,"0.#"),1)=".",TRUE,FALSE)</formula>
    </cfRule>
  </conditionalFormatting>
  <conditionalFormatting sqref="AU556">
    <cfRule type="expression" dxfId="2391" priority="1225">
      <formula>IF(RIGHT(TEXT(AU556,"0.#"),1)=".",FALSE,TRUE)</formula>
    </cfRule>
    <cfRule type="expression" dxfId="2390" priority="1226">
      <formula>IF(RIGHT(TEXT(AU556,"0.#"),1)=".",TRUE,FALSE)</formula>
    </cfRule>
  </conditionalFormatting>
  <conditionalFormatting sqref="AU557">
    <cfRule type="expression" dxfId="2389" priority="1223">
      <formula>IF(RIGHT(TEXT(AU557,"0.#"),1)=".",FALSE,TRUE)</formula>
    </cfRule>
    <cfRule type="expression" dxfId="2388" priority="1224">
      <formula>IF(RIGHT(TEXT(AU557,"0.#"),1)=".",TRUE,FALSE)</formula>
    </cfRule>
  </conditionalFormatting>
  <conditionalFormatting sqref="AU558">
    <cfRule type="expression" dxfId="2387" priority="1221">
      <formula>IF(RIGHT(TEXT(AU558,"0.#"),1)=".",FALSE,TRUE)</formula>
    </cfRule>
    <cfRule type="expression" dxfId="2386" priority="1222">
      <formula>IF(RIGHT(TEXT(AU558,"0.#"),1)=".",TRUE,FALSE)</formula>
    </cfRule>
  </conditionalFormatting>
  <conditionalFormatting sqref="AQ557">
    <cfRule type="expression" dxfId="2385" priority="1213">
      <formula>IF(RIGHT(TEXT(AQ557,"0.#"),1)=".",FALSE,TRUE)</formula>
    </cfRule>
    <cfRule type="expression" dxfId="2384" priority="1214">
      <formula>IF(RIGHT(TEXT(AQ557,"0.#"),1)=".",TRUE,FALSE)</formula>
    </cfRule>
  </conditionalFormatting>
  <conditionalFormatting sqref="AQ558">
    <cfRule type="expression" dxfId="2383" priority="1211">
      <formula>IF(RIGHT(TEXT(AQ558,"0.#"),1)=".",FALSE,TRUE)</formula>
    </cfRule>
    <cfRule type="expression" dxfId="2382" priority="1212">
      <formula>IF(RIGHT(TEXT(AQ558,"0.#"),1)=".",TRUE,FALSE)</formula>
    </cfRule>
  </conditionalFormatting>
  <conditionalFormatting sqref="AQ556">
    <cfRule type="expression" dxfId="2381" priority="1209">
      <formula>IF(RIGHT(TEXT(AQ556,"0.#"),1)=".",FALSE,TRUE)</formula>
    </cfRule>
    <cfRule type="expression" dxfId="2380" priority="1210">
      <formula>IF(RIGHT(TEXT(AQ556,"0.#"),1)=".",TRUE,FALSE)</formula>
    </cfRule>
  </conditionalFormatting>
  <conditionalFormatting sqref="AE561">
    <cfRule type="expression" dxfId="2379" priority="1207">
      <formula>IF(RIGHT(TEXT(AE561,"0.#"),1)=".",FALSE,TRUE)</formula>
    </cfRule>
    <cfRule type="expression" dxfId="2378" priority="1208">
      <formula>IF(RIGHT(TEXT(AE561,"0.#"),1)=".",TRUE,FALSE)</formula>
    </cfRule>
  </conditionalFormatting>
  <conditionalFormatting sqref="AE562">
    <cfRule type="expression" dxfId="2377" priority="1205">
      <formula>IF(RIGHT(TEXT(AE562,"0.#"),1)=".",FALSE,TRUE)</formula>
    </cfRule>
    <cfRule type="expression" dxfId="2376" priority="1206">
      <formula>IF(RIGHT(TEXT(AE562,"0.#"),1)=".",TRUE,FALSE)</formula>
    </cfRule>
  </conditionalFormatting>
  <conditionalFormatting sqref="AE563">
    <cfRule type="expression" dxfId="2375" priority="1203">
      <formula>IF(RIGHT(TEXT(AE563,"0.#"),1)=".",FALSE,TRUE)</formula>
    </cfRule>
    <cfRule type="expression" dxfId="2374" priority="1204">
      <formula>IF(RIGHT(TEXT(AE563,"0.#"),1)=".",TRUE,FALSE)</formula>
    </cfRule>
  </conditionalFormatting>
  <conditionalFormatting sqref="AL1102:AO1131">
    <cfRule type="expression" dxfId="2373" priority="2859">
      <formula>IF(AND(AL1102&gt;=0, RIGHT(TEXT(AL1102,"0.#"),1)&lt;&gt;"."),TRUE,FALSE)</formula>
    </cfRule>
    <cfRule type="expression" dxfId="2372" priority="2860">
      <formula>IF(AND(AL1102&gt;=0, RIGHT(TEXT(AL1102,"0.#"),1)="."),TRUE,FALSE)</formula>
    </cfRule>
    <cfRule type="expression" dxfId="2371" priority="2861">
      <formula>IF(AND(AL1102&lt;0, RIGHT(TEXT(AL1102,"0.#"),1)&lt;&gt;"."),TRUE,FALSE)</formula>
    </cfRule>
    <cfRule type="expression" dxfId="2370" priority="2862">
      <formula>IF(AND(AL1102&lt;0, RIGHT(TEXT(AL1102,"0.#"),1)="."),TRUE,FALSE)</formula>
    </cfRule>
  </conditionalFormatting>
  <conditionalFormatting sqref="Y1102:Y1131">
    <cfRule type="expression" dxfId="2369" priority="2857">
      <formula>IF(RIGHT(TEXT(Y1102,"0.#"),1)=".",FALSE,TRUE)</formula>
    </cfRule>
    <cfRule type="expression" dxfId="2368" priority="2858">
      <formula>IF(RIGHT(TEXT(Y1102,"0.#"),1)=".",TRUE,FALSE)</formula>
    </cfRule>
  </conditionalFormatting>
  <conditionalFormatting sqref="AQ553">
    <cfRule type="expression" dxfId="2367" priority="1241">
      <formula>IF(RIGHT(TEXT(AQ553,"0.#"),1)=".",FALSE,TRUE)</formula>
    </cfRule>
    <cfRule type="expression" dxfId="2366" priority="1242">
      <formula>IF(RIGHT(TEXT(AQ553,"0.#"),1)=".",TRUE,FALSE)</formula>
    </cfRule>
  </conditionalFormatting>
  <conditionalFormatting sqref="AU552">
    <cfRule type="expression" dxfId="2365" priority="1253">
      <formula>IF(RIGHT(TEXT(AU552,"0.#"),1)=".",FALSE,TRUE)</formula>
    </cfRule>
    <cfRule type="expression" dxfId="2364" priority="1254">
      <formula>IF(RIGHT(TEXT(AU552,"0.#"),1)=".",TRUE,FALSE)</formula>
    </cfRule>
  </conditionalFormatting>
  <conditionalFormatting sqref="AE552">
    <cfRule type="expression" dxfId="2363" priority="1265">
      <formula>IF(RIGHT(TEXT(AE552,"0.#"),1)=".",FALSE,TRUE)</formula>
    </cfRule>
    <cfRule type="expression" dxfId="2362" priority="1266">
      <formula>IF(RIGHT(TEXT(AE552,"0.#"),1)=".",TRUE,FALSE)</formula>
    </cfRule>
  </conditionalFormatting>
  <conditionalFormatting sqref="AQ548">
    <cfRule type="expression" dxfId="2361" priority="1271">
      <formula>IF(RIGHT(TEXT(AQ548,"0.#"),1)=".",FALSE,TRUE)</formula>
    </cfRule>
    <cfRule type="expression" dxfId="2360" priority="1272">
      <formula>IF(RIGHT(TEXT(AQ548,"0.#"),1)=".",TRUE,FALSE)</formula>
    </cfRule>
  </conditionalFormatting>
  <conditionalFormatting sqref="Y837:Y838">
    <cfRule type="expression" dxfId="2359" priority="2809">
      <formula>IF(RIGHT(TEXT(Y837,"0.#"),1)=".",FALSE,TRUE)</formula>
    </cfRule>
    <cfRule type="expression" dxfId="2358" priority="2810">
      <formula>IF(RIGHT(TEXT(Y837,"0.#"),1)=".",TRUE,FALSE)</formula>
    </cfRule>
  </conditionalFormatting>
  <conditionalFormatting sqref="AE492">
    <cfRule type="expression" dxfId="2357" priority="1597">
      <formula>IF(RIGHT(TEXT(AE492,"0.#"),1)=".",FALSE,TRUE)</formula>
    </cfRule>
    <cfRule type="expression" dxfId="2356" priority="1598">
      <formula>IF(RIGHT(TEXT(AE492,"0.#"),1)=".",TRUE,FALSE)</formula>
    </cfRule>
  </conditionalFormatting>
  <conditionalFormatting sqref="AE493">
    <cfRule type="expression" dxfId="2355" priority="1595">
      <formula>IF(RIGHT(TEXT(AE493,"0.#"),1)=".",FALSE,TRUE)</formula>
    </cfRule>
    <cfRule type="expression" dxfId="2354" priority="1596">
      <formula>IF(RIGHT(TEXT(AE493,"0.#"),1)=".",TRUE,FALSE)</formula>
    </cfRule>
  </conditionalFormatting>
  <conditionalFormatting sqref="AE494">
    <cfRule type="expression" dxfId="2353" priority="1593">
      <formula>IF(RIGHT(TEXT(AE494,"0.#"),1)=".",FALSE,TRUE)</formula>
    </cfRule>
    <cfRule type="expression" dxfId="2352" priority="1594">
      <formula>IF(RIGHT(TEXT(AE494,"0.#"),1)=".",TRUE,FALSE)</formula>
    </cfRule>
  </conditionalFormatting>
  <conditionalFormatting sqref="AQ493">
    <cfRule type="expression" dxfId="2351" priority="1573">
      <formula>IF(RIGHT(TEXT(AQ493,"0.#"),1)=".",FALSE,TRUE)</formula>
    </cfRule>
    <cfRule type="expression" dxfId="2350" priority="1574">
      <formula>IF(RIGHT(TEXT(AQ493,"0.#"),1)=".",TRUE,FALSE)</formula>
    </cfRule>
  </conditionalFormatting>
  <conditionalFormatting sqref="AQ494">
    <cfRule type="expression" dxfId="2349" priority="1571">
      <formula>IF(RIGHT(TEXT(AQ494,"0.#"),1)=".",FALSE,TRUE)</formula>
    </cfRule>
    <cfRule type="expression" dxfId="2348" priority="1572">
      <formula>IF(RIGHT(TEXT(AQ494,"0.#"),1)=".",TRUE,FALSE)</formula>
    </cfRule>
  </conditionalFormatting>
  <conditionalFormatting sqref="AQ492">
    <cfRule type="expression" dxfId="2347" priority="1569">
      <formula>IF(RIGHT(TEXT(AQ492,"0.#"),1)=".",FALSE,TRUE)</formula>
    </cfRule>
    <cfRule type="expression" dxfId="2346" priority="1570">
      <formula>IF(RIGHT(TEXT(AQ492,"0.#"),1)=".",TRUE,FALSE)</formula>
    </cfRule>
  </conditionalFormatting>
  <conditionalFormatting sqref="AU494">
    <cfRule type="expression" dxfId="2345" priority="1581">
      <formula>IF(RIGHT(TEXT(AU494,"0.#"),1)=".",FALSE,TRUE)</formula>
    </cfRule>
    <cfRule type="expression" dxfId="2344" priority="1582">
      <formula>IF(RIGHT(TEXT(AU494,"0.#"),1)=".",TRUE,FALSE)</formula>
    </cfRule>
  </conditionalFormatting>
  <conditionalFormatting sqref="AU492">
    <cfRule type="expression" dxfId="2343" priority="1585">
      <formula>IF(RIGHT(TEXT(AU492,"0.#"),1)=".",FALSE,TRUE)</formula>
    </cfRule>
    <cfRule type="expression" dxfId="2342" priority="1586">
      <formula>IF(RIGHT(TEXT(AU492,"0.#"),1)=".",TRUE,FALSE)</formula>
    </cfRule>
  </conditionalFormatting>
  <conditionalFormatting sqref="AU493">
    <cfRule type="expression" dxfId="2341" priority="1583">
      <formula>IF(RIGHT(TEXT(AU493,"0.#"),1)=".",FALSE,TRUE)</formula>
    </cfRule>
    <cfRule type="expression" dxfId="2340" priority="1584">
      <formula>IF(RIGHT(TEXT(AU493,"0.#"),1)=".",TRUE,FALSE)</formula>
    </cfRule>
  </conditionalFormatting>
  <conditionalFormatting sqref="AU583">
    <cfRule type="expression" dxfId="2339" priority="1101">
      <formula>IF(RIGHT(TEXT(AU583,"0.#"),1)=".",FALSE,TRUE)</formula>
    </cfRule>
    <cfRule type="expression" dxfId="2338" priority="1102">
      <formula>IF(RIGHT(TEXT(AU583,"0.#"),1)=".",TRUE,FALSE)</formula>
    </cfRule>
  </conditionalFormatting>
  <conditionalFormatting sqref="AU582">
    <cfRule type="expression" dxfId="2337" priority="1103">
      <formula>IF(RIGHT(TEXT(AU582,"0.#"),1)=".",FALSE,TRUE)</formula>
    </cfRule>
    <cfRule type="expression" dxfId="2336" priority="1104">
      <formula>IF(RIGHT(TEXT(AU582,"0.#"),1)=".",TRUE,FALSE)</formula>
    </cfRule>
  </conditionalFormatting>
  <conditionalFormatting sqref="AE499">
    <cfRule type="expression" dxfId="2335" priority="1563">
      <formula>IF(RIGHT(TEXT(AE499,"0.#"),1)=".",FALSE,TRUE)</formula>
    </cfRule>
    <cfRule type="expression" dxfId="2334" priority="1564">
      <formula>IF(RIGHT(TEXT(AE499,"0.#"),1)=".",TRUE,FALSE)</formula>
    </cfRule>
  </conditionalFormatting>
  <conditionalFormatting sqref="AE497">
    <cfRule type="expression" dxfId="2333" priority="1567">
      <formula>IF(RIGHT(TEXT(AE497,"0.#"),1)=".",FALSE,TRUE)</formula>
    </cfRule>
    <cfRule type="expression" dxfId="2332" priority="1568">
      <formula>IF(RIGHT(TEXT(AE497,"0.#"),1)=".",TRUE,FALSE)</formula>
    </cfRule>
  </conditionalFormatting>
  <conditionalFormatting sqref="AE498">
    <cfRule type="expression" dxfId="2331" priority="1565">
      <formula>IF(RIGHT(TEXT(AE498,"0.#"),1)=".",FALSE,TRUE)</formula>
    </cfRule>
    <cfRule type="expression" dxfId="2330" priority="1566">
      <formula>IF(RIGHT(TEXT(AE498,"0.#"),1)=".",TRUE,FALSE)</formula>
    </cfRule>
  </conditionalFormatting>
  <conditionalFormatting sqref="AU499">
    <cfRule type="expression" dxfId="2329" priority="1551">
      <formula>IF(RIGHT(TEXT(AU499,"0.#"),1)=".",FALSE,TRUE)</formula>
    </cfRule>
    <cfRule type="expression" dxfId="2328" priority="1552">
      <formula>IF(RIGHT(TEXT(AU499,"0.#"),1)=".",TRUE,FALSE)</formula>
    </cfRule>
  </conditionalFormatting>
  <conditionalFormatting sqref="AU497">
    <cfRule type="expression" dxfId="2327" priority="1555">
      <formula>IF(RIGHT(TEXT(AU497,"0.#"),1)=".",FALSE,TRUE)</formula>
    </cfRule>
    <cfRule type="expression" dxfId="2326" priority="1556">
      <formula>IF(RIGHT(TEXT(AU497,"0.#"),1)=".",TRUE,FALSE)</formula>
    </cfRule>
  </conditionalFormatting>
  <conditionalFormatting sqref="AU498">
    <cfRule type="expression" dxfId="2325" priority="1553">
      <formula>IF(RIGHT(TEXT(AU498,"0.#"),1)=".",FALSE,TRUE)</formula>
    </cfRule>
    <cfRule type="expression" dxfId="2324" priority="1554">
      <formula>IF(RIGHT(TEXT(AU498,"0.#"),1)=".",TRUE,FALSE)</formula>
    </cfRule>
  </conditionalFormatting>
  <conditionalFormatting sqref="AQ497">
    <cfRule type="expression" dxfId="2323" priority="1539">
      <formula>IF(RIGHT(TEXT(AQ497,"0.#"),1)=".",FALSE,TRUE)</formula>
    </cfRule>
    <cfRule type="expression" dxfId="2322" priority="1540">
      <formula>IF(RIGHT(TEXT(AQ497,"0.#"),1)=".",TRUE,FALSE)</formula>
    </cfRule>
  </conditionalFormatting>
  <conditionalFormatting sqref="AQ498">
    <cfRule type="expression" dxfId="2321" priority="1543">
      <formula>IF(RIGHT(TEXT(AQ498,"0.#"),1)=".",FALSE,TRUE)</formula>
    </cfRule>
    <cfRule type="expression" dxfId="2320" priority="1544">
      <formula>IF(RIGHT(TEXT(AQ498,"0.#"),1)=".",TRUE,FALSE)</formula>
    </cfRule>
  </conditionalFormatting>
  <conditionalFormatting sqref="AQ499">
    <cfRule type="expression" dxfId="2319" priority="1541">
      <formula>IF(RIGHT(TEXT(AQ499,"0.#"),1)=".",FALSE,TRUE)</formula>
    </cfRule>
    <cfRule type="expression" dxfId="2318" priority="1542">
      <formula>IF(RIGHT(TEXT(AQ499,"0.#"),1)=".",TRUE,FALSE)</formula>
    </cfRule>
  </conditionalFormatting>
  <conditionalFormatting sqref="AE504">
    <cfRule type="expression" dxfId="2317" priority="1533">
      <formula>IF(RIGHT(TEXT(AE504,"0.#"),1)=".",FALSE,TRUE)</formula>
    </cfRule>
    <cfRule type="expression" dxfId="2316" priority="1534">
      <formula>IF(RIGHT(TEXT(AE504,"0.#"),1)=".",TRUE,FALSE)</formula>
    </cfRule>
  </conditionalFormatting>
  <conditionalFormatting sqref="AE502">
    <cfRule type="expression" dxfId="2315" priority="1537">
      <formula>IF(RIGHT(TEXT(AE502,"0.#"),1)=".",FALSE,TRUE)</formula>
    </cfRule>
    <cfRule type="expression" dxfId="2314" priority="1538">
      <formula>IF(RIGHT(TEXT(AE502,"0.#"),1)=".",TRUE,FALSE)</formula>
    </cfRule>
  </conditionalFormatting>
  <conditionalFormatting sqref="AE503">
    <cfRule type="expression" dxfId="2313" priority="1535">
      <formula>IF(RIGHT(TEXT(AE503,"0.#"),1)=".",FALSE,TRUE)</formula>
    </cfRule>
    <cfRule type="expression" dxfId="2312" priority="1536">
      <formula>IF(RIGHT(TEXT(AE503,"0.#"),1)=".",TRUE,FALSE)</formula>
    </cfRule>
  </conditionalFormatting>
  <conditionalFormatting sqref="AU504">
    <cfRule type="expression" dxfId="2311" priority="1521">
      <formula>IF(RIGHT(TEXT(AU504,"0.#"),1)=".",FALSE,TRUE)</formula>
    </cfRule>
    <cfRule type="expression" dxfId="2310" priority="1522">
      <formula>IF(RIGHT(TEXT(AU504,"0.#"),1)=".",TRUE,FALSE)</formula>
    </cfRule>
  </conditionalFormatting>
  <conditionalFormatting sqref="AU502">
    <cfRule type="expression" dxfId="2309" priority="1525">
      <formula>IF(RIGHT(TEXT(AU502,"0.#"),1)=".",FALSE,TRUE)</formula>
    </cfRule>
    <cfRule type="expression" dxfId="2308" priority="1526">
      <formula>IF(RIGHT(TEXT(AU502,"0.#"),1)=".",TRUE,FALSE)</formula>
    </cfRule>
  </conditionalFormatting>
  <conditionalFormatting sqref="AU503">
    <cfRule type="expression" dxfId="2307" priority="1523">
      <formula>IF(RIGHT(TEXT(AU503,"0.#"),1)=".",FALSE,TRUE)</formula>
    </cfRule>
    <cfRule type="expression" dxfId="2306" priority="1524">
      <formula>IF(RIGHT(TEXT(AU503,"0.#"),1)=".",TRUE,FALSE)</formula>
    </cfRule>
  </conditionalFormatting>
  <conditionalFormatting sqref="AQ502">
    <cfRule type="expression" dxfId="2305" priority="1509">
      <formula>IF(RIGHT(TEXT(AQ502,"0.#"),1)=".",FALSE,TRUE)</formula>
    </cfRule>
    <cfRule type="expression" dxfId="2304" priority="1510">
      <formula>IF(RIGHT(TEXT(AQ502,"0.#"),1)=".",TRUE,FALSE)</formula>
    </cfRule>
  </conditionalFormatting>
  <conditionalFormatting sqref="AQ503">
    <cfRule type="expression" dxfId="2303" priority="1513">
      <formula>IF(RIGHT(TEXT(AQ503,"0.#"),1)=".",FALSE,TRUE)</formula>
    </cfRule>
    <cfRule type="expression" dxfId="2302" priority="1514">
      <formula>IF(RIGHT(TEXT(AQ503,"0.#"),1)=".",TRUE,FALSE)</formula>
    </cfRule>
  </conditionalFormatting>
  <conditionalFormatting sqref="AQ504">
    <cfRule type="expression" dxfId="2301" priority="1511">
      <formula>IF(RIGHT(TEXT(AQ504,"0.#"),1)=".",FALSE,TRUE)</formula>
    </cfRule>
    <cfRule type="expression" dxfId="2300" priority="1512">
      <formula>IF(RIGHT(TEXT(AQ504,"0.#"),1)=".",TRUE,FALSE)</formula>
    </cfRule>
  </conditionalFormatting>
  <conditionalFormatting sqref="AE509">
    <cfRule type="expression" dxfId="2299" priority="1503">
      <formula>IF(RIGHT(TEXT(AE509,"0.#"),1)=".",FALSE,TRUE)</formula>
    </cfRule>
    <cfRule type="expression" dxfId="2298" priority="1504">
      <formula>IF(RIGHT(TEXT(AE509,"0.#"),1)=".",TRUE,FALSE)</formula>
    </cfRule>
  </conditionalFormatting>
  <conditionalFormatting sqref="AE507">
    <cfRule type="expression" dxfId="2297" priority="1507">
      <formula>IF(RIGHT(TEXT(AE507,"0.#"),1)=".",FALSE,TRUE)</formula>
    </cfRule>
    <cfRule type="expression" dxfId="2296" priority="1508">
      <formula>IF(RIGHT(TEXT(AE507,"0.#"),1)=".",TRUE,FALSE)</formula>
    </cfRule>
  </conditionalFormatting>
  <conditionalFormatting sqref="AE508">
    <cfRule type="expression" dxfId="2295" priority="1505">
      <formula>IF(RIGHT(TEXT(AE508,"0.#"),1)=".",FALSE,TRUE)</formula>
    </cfRule>
    <cfRule type="expression" dxfId="2294" priority="1506">
      <formula>IF(RIGHT(TEXT(AE508,"0.#"),1)=".",TRUE,FALSE)</formula>
    </cfRule>
  </conditionalFormatting>
  <conditionalFormatting sqref="AU509">
    <cfRule type="expression" dxfId="2293" priority="1491">
      <formula>IF(RIGHT(TEXT(AU509,"0.#"),1)=".",FALSE,TRUE)</formula>
    </cfRule>
    <cfRule type="expression" dxfId="2292" priority="1492">
      <formula>IF(RIGHT(TEXT(AU509,"0.#"),1)=".",TRUE,FALSE)</formula>
    </cfRule>
  </conditionalFormatting>
  <conditionalFormatting sqref="AU507">
    <cfRule type="expression" dxfId="2291" priority="1495">
      <formula>IF(RIGHT(TEXT(AU507,"0.#"),1)=".",FALSE,TRUE)</formula>
    </cfRule>
    <cfRule type="expression" dxfId="2290" priority="1496">
      <formula>IF(RIGHT(TEXT(AU507,"0.#"),1)=".",TRUE,FALSE)</formula>
    </cfRule>
  </conditionalFormatting>
  <conditionalFormatting sqref="AU508">
    <cfRule type="expression" dxfId="2289" priority="1493">
      <formula>IF(RIGHT(TEXT(AU508,"0.#"),1)=".",FALSE,TRUE)</formula>
    </cfRule>
    <cfRule type="expression" dxfId="2288" priority="1494">
      <formula>IF(RIGHT(TEXT(AU508,"0.#"),1)=".",TRUE,FALSE)</formula>
    </cfRule>
  </conditionalFormatting>
  <conditionalFormatting sqref="AQ507">
    <cfRule type="expression" dxfId="2287" priority="1479">
      <formula>IF(RIGHT(TEXT(AQ507,"0.#"),1)=".",FALSE,TRUE)</formula>
    </cfRule>
    <cfRule type="expression" dxfId="2286" priority="1480">
      <formula>IF(RIGHT(TEXT(AQ507,"0.#"),1)=".",TRUE,FALSE)</formula>
    </cfRule>
  </conditionalFormatting>
  <conditionalFormatting sqref="AQ508">
    <cfRule type="expression" dxfId="2285" priority="1483">
      <formula>IF(RIGHT(TEXT(AQ508,"0.#"),1)=".",FALSE,TRUE)</formula>
    </cfRule>
    <cfRule type="expression" dxfId="2284" priority="1484">
      <formula>IF(RIGHT(TEXT(AQ508,"0.#"),1)=".",TRUE,FALSE)</formula>
    </cfRule>
  </conditionalFormatting>
  <conditionalFormatting sqref="AQ509">
    <cfRule type="expression" dxfId="2283" priority="1481">
      <formula>IF(RIGHT(TEXT(AQ509,"0.#"),1)=".",FALSE,TRUE)</formula>
    </cfRule>
    <cfRule type="expression" dxfId="2282" priority="1482">
      <formula>IF(RIGHT(TEXT(AQ509,"0.#"),1)=".",TRUE,FALSE)</formula>
    </cfRule>
  </conditionalFormatting>
  <conditionalFormatting sqref="AE465">
    <cfRule type="expression" dxfId="2281" priority="1773">
      <formula>IF(RIGHT(TEXT(AE465,"0.#"),1)=".",FALSE,TRUE)</formula>
    </cfRule>
    <cfRule type="expression" dxfId="2280" priority="1774">
      <formula>IF(RIGHT(TEXT(AE465,"0.#"),1)=".",TRUE,FALSE)</formula>
    </cfRule>
  </conditionalFormatting>
  <conditionalFormatting sqref="AE463">
    <cfRule type="expression" dxfId="2279" priority="1777">
      <formula>IF(RIGHT(TEXT(AE463,"0.#"),1)=".",FALSE,TRUE)</formula>
    </cfRule>
    <cfRule type="expression" dxfId="2278" priority="1778">
      <formula>IF(RIGHT(TEXT(AE463,"0.#"),1)=".",TRUE,FALSE)</formula>
    </cfRule>
  </conditionalFormatting>
  <conditionalFormatting sqref="AE464">
    <cfRule type="expression" dxfId="2277" priority="1775">
      <formula>IF(RIGHT(TEXT(AE464,"0.#"),1)=".",FALSE,TRUE)</formula>
    </cfRule>
    <cfRule type="expression" dxfId="2276" priority="1776">
      <formula>IF(RIGHT(TEXT(AE464,"0.#"),1)=".",TRUE,FALSE)</formula>
    </cfRule>
  </conditionalFormatting>
  <conditionalFormatting sqref="AM465">
    <cfRule type="expression" dxfId="2275" priority="1767">
      <formula>IF(RIGHT(TEXT(AM465,"0.#"),1)=".",FALSE,TRUE)</formula>
    </cfRule>
    <cfRule type="expression" dxfId="2274" priority="1768">
      <formula>IF(RIGHT(TEXT(AM465,"0.#"),1)=".",TRUE,FALSE)</formula>
    </cfRule>
  </conditionalFormatting>
  <conditionalFormatting sqref="AM463">
    <cfRule type="expression" dxfId="2273" priority="1771">
      <formula>IF(RIGHT(TEXT(AM463,"0.#"),1)=".",FALSE,TRUE)</formula>
    </cfRule>
    <cfRule type="expression" dxfId="2272" priority="1772">
      <formula>IF(RIGHT(TEXT(AM463,"0.#"),1)=".",TRUE,FALSE)</formula>
    </cfRule>
  </conditionalFormatting>
  <conditionalFormatting sqref="AM464">
    <cfRule type="expression" dxfId="2271" priority="1769">
      <formula>IF(RIGHT(TEXT(AM464,"0.#"),1)=".",FALSE,TRUE)</formula>
    </cfRule>
    <cfRule type="expression" dxfId="2270" priority="1770">
      <formula>IF(RIGHT(TEXT(AM464,"0.#"),1)=".",TRUE,FALSE)</formula>
    </cfRule>
  </conditionalFormatting>
  <conditionalFormatting sqref="AU465">
    <cfRule type="expression" dxfId="2269" priority="1761">
      <formula>IF(RIGHT(TEXT(AU465,"0.#"),1)=".",FALSE,TRUE)</formula>
    </cfRule>
    <cfRule type="expression" dxfId="2268" priority="1762">
      <formula>IF(RIGHT(TEXT(AU465,"0.#"),1)=".",TRUE,FALSE)</formula>
    </cfRule>
  </conditionalFormatting>
  <conditionalFormatting sqref="AU463">
    <cfRule type="expression" dxfId="2267" priority="1765">
      <formula>IF(RIGHT(TEXT(AU463,"0.#"),1)=".",FALSE,TRUE)</formula>
    </cfRule>
    <cfRule type="expression" dxfId="2266" priority="1766">
      <formula>IF(RIGHT(TEXT(AU463,"0.#"),1)=".",TRUE,FALSE)</formula>
    </cfRule>
  </conditionalFormatting>
  <conditionalFormatting sqref="AU464">
    <cfRule type="expression" dxfId="2265" priority="1763">
      <formula>IF(RIGHT(TEXT(AU464,"0.#"),1)=".",FALSE,TRUE)</formula>
    </cfRule>
    <cfRule type="expression" dxfId="2264" priority="1764">
      <formula>IF(RIGHT(TEXT(AU464,"0.#"),1)=".",TRUE,FALSE)</formula>
    </cfRule>
  </conditionalFormatting>
  <conditionalFormatting sqref="AI465">
    <cfRule type="expression" dxfId="2263" priority="1755">
      <formula>IF(RIGHT(TEXT(AI465,"0.#"),1)=".",FALSE,TRUE)</formula>
    </cfRule>
    <cfRule type="expression" dxfId="2262" priority="1756">
      <formula>IF(RIGHT(TEXT(AI465,"0.#"),1)=".",TRUE,FALSE)</formula>
    </cfRule>
  </conditionalFormatting>
  <conditionalFormatting sqref="AI463">
    <cfRule type="expression" dxfId="2261" priority="1759">
      <formula>IF(RIGHT(TEXT(AI463,"0.#"),1)=".",FALSE,TRUE)</formula>
    </cfRule>
    <cfRule type="expression" dxfId="2260" priority="1760">
      <formula>IF(RIGHT(TEXT(AI463,"0.#"),1)=".",TRUE,FALSE)</formula>
    </cfRule>
  </conditionalFormatting>
  <conditionalFormatting sqref="AI464">
    <cfRule type="expression" dxfId="2259" priority="1757">
      <formula>IF(RIGHT(TEXT(AI464,"0.#"),1)=".",FALSE,TRUE)</formula>
    </cfRule>
    <cfRule type="expression" dxfId="2258" priority="1758">
      <formula>IF(RIGHT(TEXT(AI464,"0.#"),1)=".",TRUE,FALSE)</formula>
    </cfRule>
  </conditionalFormatting>
  <conditionalFormatting sqref="AQ463">
    <cfRule type="expression" dxfId="2257" priority="1749">
      <formula>IF(RIGHT(TEXT(AQ463,"0.#"),1)=".",FALSE,TRUE)</formula>
    </cfRule>
    <cfRule type="expression" dxfId="2256" priority="1750">
      <formula>IF(RIGHT(TEXT(AQ463,"0.#"),1)=".",TRUE,FALSE)</formula>
    </cfRule>
  </conditionalFormatting>
  <conditionalFormatting sqref="AQ464">
    <cfRule type="expression" dxfId="2255" priority="1753">
      <formula>IF(RIGHT(TEXT(AQ464,"0.#"),1)=".",FALSE,TRUE)</formula>
    </cfRule>
    <cfRule type="expression" dxfId="2254" priority="1754">
      <formula>IF(RIGHT(TEXT(AQ464,"0.#"),1)=".",TRUE,FALSE)</formula>
    </cfRule>
  </conditionalFormatting>
  <conditionalFormatting sqref="AQ465">
    <cfRule type="expression" dxfId="2253" priority="1751">
      <formula>IF(RIGHT(TEXT(AQ465,"0.#"),1)=".",FALSE,TRUE)</formula>
    </cfRule>
    <cfRule type="expression" dxfId="2252" priority="1752">
      <formula>IF(RIGHT(TEXT(AQ465,"0.#"),1)=".",TRUE,FALSE)</formula>
    </cfRule>
  </conditionalFormatting>
  <conditionalFormatting sqref="AE470">
    <cfRule type="expression" dxfId="2251" priority="1743">
      <formula>IF(RIGHT(TEXT(AE470,"0.#"),1)=".",FALSE,TRUE)</formula>
    </cfRule>
    <cfRule type="expression" dxfId="2250" priority="1744">
      <formula>IF(RIGHT(TEXT(AE470,"0.#"),1)=".",TRUE,FALSE)</formula>
    </cfRule>
  </conditionalFormatting>
  <conditionalFormatting sqref="AE468">
    <cfRule type="expression" dxfId="2249" priority="1747">
      <formula>IF(RIGHT(TEXT(AE468,"0.#"),1)=".",FALSE,TRUE)</formula>
    </cfRule>
    <cfRule type="expression" dxfId="2248" priority="1748">
      <formula>IF(RIGHT(TEXT(AE468,"0.#"),1)=".",TRUE,FALSE)</formula>
    </cfRule>
  </conditionalFormatting>
  <conditionalFormatting sqref="AE469">
    <cfRule type="expression" dxfId="2247" priority="1745">
      <formula>IF(RIGHT(TEXT(AE469,"0.#"),1)=".",FALSE,TRUE)</formula>
    </cfRule>
    <cfRule type="expression" dxfId="2246" priority="1746">
      <formula>IF(RIGHT(TEXT(AE469,"0.#"),1)=".",TRUE,FALSE)</formula>
    </cfRule>
  </conditionalFormatting>
  <conditionalFormatting sqref="AM470">
    <cfRule type="expression" dxfId="2245" priority="1737">
      <formula>IF(RIGHT(TEXT(AM470,"0.#"),1)=".",FALSE,TRUE)</formula>
    </cfRule>
    <cfRule type="expression" dxfId="2244" priority="1738">
      <formula>IF(RIGHT(TEXT(AM470,"0.#"),1)=".",TRUE,FALSE)</formula>
    </cfRule>
  </conditionalFormatting>
  <conditionalFormatting sqref="AM468">
    <cfRule type="expression" dxfId="2243" priority="1741">
      <formula>IF(RIGHT(TEXT(AM468,"0.#"),1)=".",FALSE,TRUE)</formula>
    </cfRule>
    <cfRule type="expression" dxfId="2242" priority="1742">
      <formula>IF(RIGHT(TEXT(AM468,"0.#"),1)=".",TRUE,FALSE)</formula>
    </cfRule>
  </conditionalFormatting>
  <conditionalFormatting sqref="AM469">
    <cfRule type="expression" dxfId="2241" priority="1739">
      <formula>IF(RIGHT(TEXT(AM469,"0.#"),1)=".",FALSE,TRUE)</formula>
    </cfRule>
    <cfRule type="expression" dxfId="2240" priority="1740">
      <formula>IF(RIGHT(TEXT(AM469,"0.#"),1)=".",TRUE,FALSE)</formula>
    </cfRule>
  </conditionalFormatting>
  <conditionalFormatting sqref="AU470">
    <cfRule type="expression" dxfId="2239" priority="1731">
      <formula>IF(RIGHT(TEXT(AU470,"0.#"),1)=".",FALSE,TRUE)</formula>
    </cfRule>
    <cfRule type="expression" dxfId="2238" priority="1732">
      <formula>IF(RIGHT(TEXT(AU470,"0.#"),1)=".",TRUE,FALSE)</formula>
    </cfRule>
  </conditionalFormatting>
  <conditionalFormatting sqref="AU468">
    <cfRule type="expression" dxfId="2237" priority="1735">
      <formula>IF(RIGHT(TEXT(AU468,"0.#"),1)=".",FALSE,TRUE)</formula>
    </cfRule>
    <cfRule type="expression" dxfId="2236" priority="1736">
      <formula>IF(RIGHT(TEXT(AU468,"0.#"),1)=".",TRUE,FALSE)</formula>
    </cfRule>
  </conditionalFormatting>
  <conditionalFormatting sqref="AU469">
    <cfRule type="expression" dxfId="2235" priority="1733">
      <formula>IF(RIGHT(TEXT(AU469,"0.#"),1)=".",FALSE,TRUE)</formula>
    </cfRule>
    <cfRule type="expression" dxfId="2234" priority="1734">
      <formula>IF(RIGHT(TEXT(AU469,"0.#"),1)=".",TRUE,FALSE)</formula>
    </cfRule>
  </conditionalFormatting>
  <conditionalFormatting sqref="AI470">
    <cfRule type="expression" dxfId="2233" priority="1725">
      <formula>IF(RIGHT(TEXT(AI470,"0.#"),1)=".",FALSE,TRUE)</formula>
    </cfRule>
    <cfRule type="expression" dxfId="2232" priority="1726">
      <formula>IF(RIGHT(TEXT(AI470,"0.#"),1)=".",TRUE,FALSE)</formula>
    </cfRule>
  </conditionalFormatting>
  <conditionalFormatting sqref="AI468">
    <cfRule type="expression" dxfId="2231" priority="1729">
      <formula>IF(RIGHT(TEXT(AI468,"0.#"),1)=".",FALSE,TRUE)</formula>
    </cfRule>
    <cfRule type="expression" dxfId="2230" priority="1730">
      <formula>IF(RIGHT(TEXT(AI468,"0.#"),1)=".",TRUE,FALSE)</formula>
    </cfRule>
  </conditionalFormatting>
  <conditionalFormatting sqref="AI469">
    <cfRule type="expression" dxfId="2229" priority="1727">
      <formula>IF(RIGHT(TEXT(AI469,"0.#"),1)=".",FALSE,TRUE)</formula>
    </cfRule>
    <cfRule type="expression" dxfId="2228" priority="1728">
      <formula>IF(RIGHT(TEXT(AI469,"0.#"),1)=".",TRUE,FALSE)</formula>
    </cfRule>
  </conditionalFormatting>
  <conditionalFormatting sqref="AQ468">
    <cfRule type="expression" dxfId="2227" priority="1719">
      <formula>IF(RIGHT(TEXT(AQ468,"0.#"),1)=".",FALSE,TRUE)</formula>
    </cfRule>
    <cfRule type="expression" dxfId="2226" priority="1720">
      <formula>IF(RIGHT(TEXT(AQ468,"0.#"),1)=".",TRUE,FALSE)</formula>
    </cfRule>
  </conditionalFormatting>
  <conditionalFormatting sqref="AQ469">
    <cfRule type="expression" dxfId="2225" priority="1723">
      <formula>IF(RIGHT(TEXT(AQ469,"0.#"),1)=".",FALSE,TRUE)</formula>
    </cfRule>
    <cfRule type="expression" dxfId="2224" priority="1724">
      <formula>IF(RIGHT(TEXT(AQ469,"0.#"),1)=".",TRUE,FALSE)</formula>
    </cfRule>
  </conditionalFormatting>
  <conditionalFormatting sqref="AQ470">
    <cfRule type="expression" dxfId="2223" priority="1721">
      <formula>IF(RIGHT(TEXT(AQ470,"0.#"),1)=".",FALSE,TRUE)</formula>
    </cfRule>
    <cfRule type="expression" dxfId="2222" priority="1722">
      <formula>IF(RIGHT(TEXT(AQ470,"0.#"),1)=".",TRUE,FALSE)</formula>
    </cfRule>
  </conditionalFormatting>
  <conditionalFormatting sqref="AE475">
    <cfRule type="expression" dxfId="2221" priority="1713">
      <formula>IF(RIGHT(TEXT(AE475,"0.#"),1)=".",FALSE,TRUE)</formula>
    </cfRule>
    <cfRule type="expression" dxfId="2220" priority="1714">
      <formula>IF(RIGHT(TEXT(AE475,"0.#"),1)=".",TRUE,FALSE)</formula>
    </cfRule>
  </conditionalFormatting>
  <conditionalFormatting sqref="AE473">
    <cfRule type="expression" dxfId="2219" priority="1717">
      <formula>IF(RIGHT(TEXT(AE473,"0.#"),1)=".",FALSE,TRUE)</formula>
    </cfRule>
    <cfRule type="expression" dxfId="2218" priority="1718">
      <formula>IF(RIGHT(TEXT(AE473,"0.#"),1)=".",TRUE,FALSE)</formula>
    </cfRule>
  </conditionalFormatting>
  <conditionalFormatting sqref="AE474">
    <cfRule type="expression" dxfId="2217" priority="1715">
      <formula>IF(RIGHT(TEXT(AE474,"0.#"),1)=".",FALSE,TRUE)</formula>
    </cfRule>
    <cfRule type="expression" dxfId="2216" priority="1716">
      <formula>IF(RIGHT(TEXT(AE474,"0.#"),1)=".",TRUE,FALSE)</formula>
    </cfRule>
  </conditionalFormatting>
  <conditionalFormatting sqref="AM475">
    <cfRule type="expression" dxfId="2215" priority="1707">
      <formula>IF(RIGHT(TEXT(AM475,"0.#"),1)=".",FALSE,TRUE)</formula>
    </cfRule>
    <cfRule type="expression" dxfId="2214" priority="1708">
      <formula>IF(RIGHT(TEXT(AM475,"0.#"),1)=".",TRUE,FALSE)</formula>
    </cfRule>
  </conditionalFormatting>
  <conditionalFormatting sqref="AM473">
    <cfRule type="expression" dxfId="2213" priority="1711">
      <formula>IF(RIGHT(TEXT(AM473,"0.#"),1)=".",FALSE,TRUE)</formula>
    </cfRule>
    <cfRule type="expression" dxfId="2212" priority="1712">
      <formula>IF(RIGHT(TEXT(AM473,"0.#"),1)=".",TRUE,FALSE)</formula>
    </cfRule>
  </conditionalFormatting>
  <conditionalFormatting sqref="AM474">
    <cfRule type="expression" dxfId="2211" priority="1709">
      <formula>IF(RIGHT(TEXT(AM474,"0.#"),1)=".",FALSE,TRUE)</formula>
    </cfRule>
    <cfRule type="expression" dxfId="2210" priority="1710">
      <formula>IF(RIGHT(TEXT(AM474,"0.#"),1)=".",TRUE,FALSE)</formula>
    </cfRule>
  </conditionalFormatting>
  <conditionalFormatting sqref="AU475">
    <cfRule type="expression" dxfId="2209" priority="1701">
      <formula>IF(RIGHT(TEXT(AU475,"0.#"),1)=".",FALSE,TRUE)</formula>
    </cfRule>
    <cfRule type="expression" dxfId="2208" priority="1702">
      <formula>IF(RIGHT(TEXT(AU475,"0.#"),1)=".",TRUE,FALSE)</formula>
    </cfRule>
  </conditionalFormatting>
  <conditionalFormatting sqref="AU473">
    <cfRule type="expression" dxfId="2207" priority="1705">
      <formula>IF(RIGHT(TEXT(AU473,"0.#"),1)=".",FALSE,TRUE)</formula>
    </cfRule>
    <cfRule type="expression" dxfId="2206" priority="1706">
      <formula>IF(RIGHT(TEXT(AU473,"0.#"),1)=".",TRUE,FALSE)</formula>
    </cfRule>
  </conditionalFormatting>
  <conditionalFormatting sqref="AU474">
    <cfRule type="expression" dxfId="2205" priority="1703">
      <formula>IF(RIGHT(TEXT(AU474,"0.#"),1)=".",FALSE,TRUE)</formula>
    </cfRule>
    <cfRule type="expression" dxfId="2204" priority="1704">
      <formula>IF(RIGHT(TEXT(AU474,"0.#"),1)=".",TRUE,FALSE)</formula>
    </cfRule>
  </conditionalFormatting>
  <conditionalFormatting sqref="AI475">
    <cfRule type="expression" dxfId="2203" priority="1695">
      <formula>IF(RIGHT(TEXT(AI475,"0.#"),1)=".",FALSE,TRUE)</formula>
    </cfRule>
    <cfRule type="expression" dxfId="2202" priority="1696">
      <formula>IF(RIGHT(TEXT(AI475,"0.#"),1)=".",TRUE,FALSE)</formula>
    </cfRule>
  </conditionalFormatting>
  <conditionalFormatting sqref="AI473">
    <cfRule type="expression" dxfId="2201" priority="1699">
      <formula>IF(RIGHT(TEXT(AI473,"0.#"),1)=".",FALSE,TRUE)</formula>
    </cfRule>
    <cfRule type="expression" dxfId="2200" priority="1700">
      <formula>IF(RIGHT(TEXT(AI473,"0.#"),1)=".",TRUE,FALSE)</formula>
    </cfRule>
  </conditionalFormatting>
  <conditionalFormatting sqref="AI474">
    <cfRule type="expression" dxfId="2199" priority="1697">
      <formula>IF(RIGHT(TEXT(AI474,"0.#"),1)=".",FALSE,TRUE)</formula>
    </cfRule>
    <cfRule type="expression" dxfId="2198" priority="1698">
      <formula>IF(RIGHT(TEXT(AI474,"0.#"),1)=".",TRUE,FALSE)</formula>
    </cfRule>
  </conditionalFormatting>
  <conditionalFormatting sqref="AQ473">
    <cfRule type="expression" dxfId="2197" priority="1689">
      <formula>IF(RIGHT(TEXT(AQ473,"0.#"),1)=".",FALSE,TRUE)</formula>
    </cfRule>
    <cfRule type="expression" dxfId="2196" priority="1690">
      <formula>IF(RIGHT(TEXT(AQ473,"0.#"),1)=".",TRUE,FALSE)</formula>
    </cfRule>
  </conditionalFormatting>
  <conditionalFormatting sqref="AQ474">
    <cfRule type="expression" dxfId="2195" priority="1693">
      <formula>IF(RIGHT(TEXT(AQ474,"0.#"),1)=".",FALSE,TRUE)</formula>
    </cfRule>
    <cfRule type="expression" dxfId="2194" priority="1694">
      <formula>IF(RIGHT(TEXT(AQ474,"0.#"),1)=".",TRUE,FALSE)</formula>
    </cfRule>
  </conditionalFormatting>
  <conditionalFormatting sqref="AQ475">
    <cfRule type="expression" dxfId="2193" priority="1691">
      <formula>IF(RIGHT(TEXT(AQ475,"0.#"),1)=".",FALSE,TRUE)</formula>
    </cfRule>
    <cfRule type="expression" dxfId="2192" priority="1692">
      <formula>IF(RIGHT(TEXT(AQ475,"0.#"),1)=".",TRUE,FALSE)</formula>
    </cfRule>
  </conditionalFormatting>
  <conditionalFormatting sqref="AE480">
    <cfRule type="expression" dxfId="2191" priority="1683">
      <formula>IF(RIGHT(TEXT(AE480,"0.#"),1)=".",FALSE,TRUE)</formula>
    </cfRule>
    <cfRule type="expression" dxfId="2190" priority="1684">
      <formula>IF(RIGHT(TEXT(AE480,"0.#"),1)=".",TRUE,FALSE)</formula>
    </cfRule>
  </conditionalFormatting>
  <conditionalFormatting sqref="AE478">
    <cfRule type="expression" dxfId="2189" priority="1687">
      <formula>IF(RIGHT(TEXT(AE478,"0.#"),1)=".",FALSE,TRUE)</formula>
    </cfRule>
    <cfRule type="expression" dxfId="2188" priority="1688">
      <formula>IF(RIGHT(TEXT(AE478,"0.#"),1)=".",TRUE,FALSE)</formula>
    </cfRule>
  </conditionalFormatting>
  <conditionalFormatting sqref="AE479">
    <cfRule type="expression" dxfId="2187" priority="1685">
      <formula>IF(RIGHT(TEXT(AE479,"0.#"),1)=".",FALSE,TRUE)</formula>
    </cfRule>
    <cfRule type="expression" dxfId="2186" priority="1686">
      <formula>IF(RIGHT(TEXT(AE479,"0.#"),1)=".",TRUE,FALSE)</formula>
    </cfRule>
  </conditionalFormatting>
  <conditionalFormatting sqref="AM480">
    <cfRule type="expression" dxfId="2185" priority="1677">
      <formula>IF(RIGHT(TEXT(AM480,"0.#"),1)=".",FALSE,TRUE)</formula>
    </cfRule>
    <cfRule type="expression" dxfId="2184" priority="1678">
      <formula>IF(RIGHT(TEXT(AM480,"0.#"),1)=".",TRUE,FALSE)</formula>
    </cfRule>
  </conditionalFormatting>
  <conditionalFormatting sqref="AM478">
    <cfRule type="expression" dxfId="2183" priority="1681">
      <formula>IF(RIGHT(TEXT(AM478,"0.#"),1)=".",FALSE,TRUE)</formula>
    </cfRule>
    <cfRule type="expression" dxfId="2182" priority="1682">
      <formula>IF(RIGHT(TEXT(AM478,"0.#"),1)=".",TRUE,FALSE)</formula>
    </cfRule>
  </conditionalFormatting>
  <conditionalFormatting sqref="AM479">
    <cfRule type="expression" dxfId="2181" priority="1679">
      <formula>IF(RIGHT(TEXT(AM479,"0.#"),1)=".",FALSE,TRUE)</formula>
    </cfRule>
    <cfRule type="expression" dxfId="2180" priority="1680">
      <formula>IF(RIGHT(TEXT(AM479,"0.#"),1)=".",TRUE,FALSE)</formula>
    </cfRule>
  </conditionalFormatting>
  <conditionalFormatting sqref="AU480">
    <cfRule type="expression" dxfId="2179" priority="1671">
      <formula>IF(RIGHT(TEXT(AU480,"0.#"),1)=".",FALSE,TRUE)</formula>
    </cfRule>
    <cfRule type="expression" dxfId="2178" priority="1672">
      <formula>IF(RIGHT(TEXT(AU480,"0.#"),1)=".",TRUE,FALSE)</formula>
    </cfRule>
  </conditionalFormatting>
  <conditionalFormatting sqref="AU478">
    <cfRule type="expression" dxfId="2177" priority="1675">
      <formula>IF(RIGHT(TEXT(AU478,"0.#"),1)=".",FALSE,TRUE)</formula>
    </cfRule>
    <cfRule type="expression" dxfId="2176" priority="1676">
      <formula>IF(RIGHT(TEXT(AU478,"0.#"),1)=".",TRUE,FALSE)</formula>
    </cfRule>
  </conditionalFormatting>
  <conditionalFormatting sqref="AU479">
    <cfRule type="expression" dxfId="2175" priority="1673">
      <formula>IF(RIGHT(TEXT(AU479,"0.#"),1)=".",FALSE,TRUE)</formula>
    </cfRule>
    <cfRule type="expression" dxfId="2174" priority="1674">
      <formula>IF(RIGHT(TEXT(AU479,"0.#"),1)=".",TRUE,FALSE)</formula>
    </cfRule>
  </conditionalFormatting>
  <conditionalFormatting sqref="AI480">
    <cfRule type="expression" dxfId="2173" priority="1665">
      <formula>IF(RIGHT(TEXT(AI480,"0.#"),1)=".",FALSE,TRUE)</formula>
    </cfRule>
    <cfRule type="expression" dxfId="2172" priority="1666">
      <formula>IF(RIGHT(TEXT(AI480,"0.#"),1)=".",TRUE,FALSE)</formula>
    </cfRule>
  </conditionalFormatting>
  <conditionalFormatting sqref="AI478">
    <cfRule type="expression" dxfId="2171" priority="1669">
      <formula>IF(RIGHT(TEXT(AI478,"0.#"),1)=".",FALSE,TRUE)</formula>
    </cfRule>
    <cfRule type="expression" dxfId="2170" priority="1670">
      <formula>IF(RIGHT(TEXT(AI478,"0.#"),1)=".",TRUE,FALSE)</formula>
    </cfRule>
  </conditionalFormatting>
  <conditionalFormatting sqref="AI479">
    <cfRule type="expression" dxfId="2169" priority="1667">
      <formula>IF(RIGHT(TEXT(AI479,"0.#"),1)=".",FALSE,TRUE)</formula>
    </cfRule>
    <cfRule type="expression" dxfId="2168" priority="1668">
      <formula>IF(RIGHT(TEXT(AI479,"0.#"),1)=".",TRUE,FALSE)</formula>
    </cfRule>
  </conditionalFormatting>
  <conditionalFormatting sqref="AQ478">
    <cfRule type="expression" dxfId="2167" priority="1659">
      <formula>IF(RIGHT(TEXT(AQ478,"0.#"),1)=".",FALSE,TRUE)</formula>
    </cfRule>
    <cfRule type="expression" dxfId="2166" priority="1660">
      <formula>IF(RIGHT(TEXT(AQ478,"0.#"),1)=".",TRUE,FALSE)</formula>
    </cfRule>
  </conditionalFormatting>
  <conditionalFormatting sqref="AQ479">
    <cfRule type="expression" dxfId="2165" priority="1663">
      <formula>IF(RIGHT(TEXT(AQ479,"0.#"),1)=".",FALSE,TRUE)</formula>
    </cfRule>
    <cfRule type="expression" dxfId="2164" priority="1664">
      <formula>IF(RIGHT(TEXT(AQ479,"0.#"),1)=".",TRUE,FALSE)</formula>
    </cfRule>
  </conditionalFormatting>
  <conditionalFormatting sqref="AQ480">
    <cfRule type="expression" dxfId="2163" priority="1661">
      <formula>IF(RIGHT(TEXT(AQ480,"0.#"),1)=".",FALSE,TRUE)</formula>
    </cfRule>
    <cfRule type="expression" dxfId="2162" priority="1662">
      <formula>IF(RIGHT(TEXT(AQ480,"0.#"),1)=".",TRUE,FALSE)</formula>
    </cfRule>
  </conditionalFormatting>
  <conditionalFormatting sqref="AM47">
    <cfRule type="expression" dxfId="2161" priority="1953">
      <formula>IF(RIGHT(TEXT(AM47,"0.#"),1)=".",FALSE,TRUE)</formula>
    </cfRule>
    <cfRule type="expression" dxfId="2160" priority="1954">
      <formula>IF(RIGHT(TEXT(AM47,"0.#"),1)=".",TRUE,FALSE)</formula>
    </cfRule>
  </conditionalFormatting>
  <conditionalFormatting sqref="AI46">
    <cfRule type="expression" dxfId="2159" priority="1957">
      <formula>IF(RIGHT(TEXT(AI46,"0.#"),1)=".",FALSE,TRUE)</formula>
    </cfRule>
    <cfRule type="expression" dxfId="2158" priority="1958">
      <formula>IF(RIGHT(TEXT(AI46,"0.#"),1)=".",TRUE,FALSE)</formula>
    </cfRule>
  </conditionalFormatting>
  <conditionalFormatting sqref="AM46">
    <cfRule type="expression" dxfId="2157" priority="1955">
      <formula>IF(RIGHT(TEXT(AM46,"0.#"),1)=".",FALSE,TRUE)</formula>
    </cfRule>
    <cfRule type="expression" dxfId="2156" priority="1956">
      <formula>IF(RIGHT(TEXT(AM46,"0.#"),1)=".",TRUE,FALSE)</formula>
    </cfRule>
  </conditionalFormatting>
  <conditionalFormatting sqref="AM48">
    <cfRule type="expression" dxfId="2155" priority="1951">
      <formula>IF(RIGHT(TEXT(AM48,"0.#"),1)=".",FALSE,TRUE)</formula>
    </cfRule>
    <cfRule type="expression" dxfId="2154" priority="1952">
      <formula>IF(RIGHT(TEXT(AM48,"0.#"),1)=".",TRUE,FALSE)</formula>
    </cfRule>
  </conditionalFormatting>
  <conditionalFormatting sqref="AQ46:AQ48 AU46:AU48">
    <cfRule type="expression" dxfId="2153" priority="1949">
      <formula>IF(RIGHT(TEXT(AQ46,"0.#"),1)=".",FALSE,TRUE)</formula>
    </cfRule>
    <cfRule type="expression" dxfId="2152" priority="1950">
      <formula>IF(RIGHT(TEXT(AQ46,"0.#"),1)=".",TRUE,FALSE)</formula>
    </cfRule>
  </conditionalFormatting>
  <conditionalFormatting sqref="AE146:AE147 AI146:AI147 AM146:AM147 AQ146:AQ147 AU146:AU147">
    <cfRule type="expression" dxfId="2151" priority="1941">
      <formula>IF(RIGHT(TEXT(AE146,"0.#"),1)=".",FALSE,TRUE)</formula>
    </cfRule>
    <cfRule type="expression" dxfId="2150" priority="1942">
      <formula>IF(RIGHT(TEXT(AE146,"0.#"),1)=".",TRUE,FALSE)</formula>
    </cfRule>
  </conditionalFormatting>
  <conditionalFormatting sqref="AE138:AE139 AI138:AI139 AM138:AM139 AQ138:AQ139 AU138:AU139">
    <cfRule type="expression" dxfId="2149" priority="1945">
      <formula>IF(RIGHT(TEXT(AE138,"0.#"),1)=".",FALSE,TRUE)</formula>
    </cfRule>
    <cfRule type="expression" dxfId="2148" priority="1946">
      <formula>IF(RIGHT(TEXT(AE138,"0.#"),1)=".",TRUE,FALSE)</formula>
    </cfRule>
  </conditionalFormatting>
  <conditionalFormatting sqref="AE142:AE143 AI142:AI143 AM142:AM143 AQ142:AQ143 AU142:AU143">
    <cfRule type="expression" dxfId="2147" priority="1943">
      <formula>IF(RIGHT(TEXT(AE142,"0.#"),1)=".",FALSE,TRUE)</formula>
    </cfRule>
    <cfRule type="expression" dxfId="2146" priority="1944">
      <formula>IF(RIGHT(TEXT(AE142,"0.#"),1)=".",TRUE,FALSE)</formula>
    </cfRule>
  </conditionalFormatting>
  <conditionalFormatting sqref="AE198:AE199 AI198:AI199 AM198:AM199 AQ198:AQ199 AU198:AU199">
    <cfRule type="expression" dxfId="2145" priority="1935">
      <formula>IF(RIGHT(TEXT(AE198,"0.#"),1)=".",FALSE,TRUE)</formula>
    </cfRule>
    <cfRule type="expression" dxfId="2144" priority="1936">
      <formula>IF(RIGHT(TEXT(AE198,"0.#"),1)=".",TRUE,FALSE)</formula>
    </cfRule>
  </conditionalFormatting>
  <conditionalFormatting sqref="AE150:AE151 AI150:AI151 AM150:AM151 AQ150:AQ151 AU150:AU151">
    <cfRule type="expression" dxfId="2143" priority="1939">
      <formula>IF(RIGHT(TEXT(AE150,"0.#"),1)=".",FALSE,TRUE)</formula>
    </cfRule>
    <cfRule type="expression" dxfId="2142" priority="1940">
      <formula>IF(RIGHT(TEXT(AE150,"0.#"),1)=".",TRUE,FALSE)</formula>
    </cfRule>
  </conditionalFormatting>
  <conditionalFormatting sqref="AE194:AE195 AI194:AI195 AM194:AM195 AQ194:AQ195 AU194:AU195">
    <cfRule type="expression" dxfId="2141" priority="1937">
      <formula>IF(RIGHT(TEXT(AE194,"0.#"),1)=".",FALSE,TRUE)</formula>
    </cfRule>
    <cfRule type="expression" dxfId="2140" priority="1938">
      <formula>IF(RIGHT(TEXT(AE194,"0.#"),1)=".",TRUE,FALSE)</formula>
    </cfRule>
  </conditionalFormatting>
  <conditionalFormatting sqref="AE210:AE211 AI210:AI211 AM210:AM211 AQ210:AQ211 AU210:AU211">
    <cfRule type="expression" dxfId="2139" priority="1929">
      <formula>IF(RIGHT(TEXT(AE210,"0.#"),1)=".",FALSE,TRUE)</formula>
    </cfRule>
    <cfRule type="expression" dxfId="2138" priority="1930">
      <formula>IF(RIGHT(TEXT(AE210,"0.#"),1)=".",TRUE,FALSE)</formula>
    </cfRule>
  </conditionalFormatting>
  <conditionalFormatting sqref="AE202:AE203 AI202:AI203 AM202:AM203 AQ202:AQ203 AU202:AU203">
    <cfRule type="expression" dxfId="2137" priority="1933">
      <formula>IF(RIGHT(TEXT(AE202,"0.#"),1)=".",FALSE,TRUE)</formula>
    </cfRule>
    <cfRule type="expression" dxfId="2136" priority="1934">
      <formula>IF(RIGHT(TEXT(AE202,"0.#"),1)=".",TRUE,FALSE)</formula>
    </cfRule>
  </conditionalFormatting>
  <conditionalFormatting sqref="AE206:AE207 AI206:AI207 AM206:AM207 AQ206:AQ207 AU206:AU207">
    <cfRule type="expression" dxfId="2135" priority="1931">
      <formula>IF(RIGHT(TEXT(AE206,"0.#"),1)=".",FALSE,TRUE)</formula>
    </cfRule>
    <cfRule type="expression" dxfId="2134" priority="1932">
      <formula>IF(RIGHT(TEXT(AE206,"0.#"),1)=".",TRUE,FALSE)</formula>
    </cfRule>
  </conditionalFormatting>
  <conditionalFormatting sqref="AE262:AE263 AI262:AI263 AM262:AM263 AQ262:AQ263 AU262:AU263">
    <cfRule type="expression" dxfId="2133" priority="1923">
      <formula>IF(RIGHT(TEXT(AE262,"0.#"),1)=".",FALSE,TRUE)</formula>
    </cfRule>
    <cfRule type="expression" dxfId="2132" priority="1924">
      <formula>IF(RIGHT(TEXT(AE262,"0.#"),1)=".",TRUE,FALSE)</formula>
    </cfRule>
  </conditionalFormatting>
  <conditionalFormatting sqref="AE254:AE255 AI254:AI255 AM254:AM255 AQ254:AQ255 AU254:AU255">
    <cfRule type="expression" dxfId="2131" priority="1927">
      <formula>IF(RIGHT(TEXT(AE254,"0.#"),1)=".",FALSE,TRUE)</formula>
    </cfRule>
    <cfRule type="expression" dxfId="2130" priority="1928">
      <formula>IF(RIGHT(TEXT(AE254,"0.#"),1)=".",TRUE,FALSE)</formula>
    </cfRule>
  </conditionalFormatting>
  <conditionalFormatting sqref="AE258:AE259 AI258:AI259 AM258:AM259 AQ258:AQ259 AU258:AU259">
    <cfRule type="expression" dxfId="2129" priority="1925">
      <formula>IF(RIGHT(TEXT(AE258,"0.#"),1)=".",FALSE,TRUE)</formula>
    </cfRule>
    <cfRule type="expression" dxfId="2128" priority="1926">
      <formula>IF(RIGHT(TEXT(AE258,"0.#"),1)=".",TRUE,FALSE)</formula>
    </cfRule>
  </conditionalFormatting>
  <conditionalFormatting sqref="AE314:AE315 AI314:AI315 AM314:AM315 AQ314:AQ315 AU314:AU315">
    <cfRule type="expression" dxfId="2127" priority="1917">
      <formula>IF(RIGHT(TEXT(AE314,"0.#"),1)=".",FALSE,TRUE)</formula>
    </cfRule>
    <cfRule type="expression" dxfId="2126" priority="1918">
      <formula>IF(RIGHT(TEXT(AE314,"0.#"),1)=".",TRUE,FALSE)</formula>
    </cfRule>
  </conditionalFormatting>
  <conditionalFormatting sqref="AE266:AE267 AI266:AI267 AM266:AM267 AQ266:AQ267 AU266:AU267">
    <cfRule type="expression" dxfId="2125" priority="1921">
      <formula>IF(RIGHT(TEXT(AE266,"0.#"),1)=".",FALSE,TRUE)</formula>
    </cfRule>
    <cfRule type="expression" dxfId="2124" priority="1922">
      <formula>IF(RIGHT(TEXT(AE266,"0.#"),1)=".",TRUE,FALSE)</formula>
    </cfRule>
  </conditionalFormatting>
  <conditionalFormatting sqref="AE270:AE271 AI270:AI271 AM270:AM271 AQ270:AQ271 AU270:AU271">
    <cfRule type="expression" dxfId="2123" priority="1919">
      <formula>IF(RIGHT(TEXT(AE270,"0.#"),1)=".",FALSE,TRUE)</formula>
    </cfRule>
    <cfRule type="expression" dxfId="2122" priority="1920">
      <formula>IF(RIGHT(TEXT(AE270,"0.#"),1)=".",TRUE,FALSE)</formula>
    </cfRule>
  </conditionalFormatting>
  <conditionalFormatting sqref="AE326:AE327 AI326:AI327 AM326:AM327 AQ326:AQ327 AU326:AU327">
    <cfRule type="expression" dxfId="2121" priority="1911">
      <formula>IF(RIGHT(TEXT(AE326,"0.#"),1)=".",FALSE,TRUE)</formula>
    </cfRule>
    <cfRule type="expression" dxfId="2120" priority="1912">
      <formula>IF(RIGHT(TEXT(AE326,"0.#"),1)=".",TRUE,FALSE)</formula>
    </cfRule>
  </conditionalFormatting>
  <conditionalFormatting sqref="AE318:AE319 AI318:AI319 AM318:AM319 AQ318:AQ319 AU318:AU319">
    <cfRule type="expression" dxfId="2119" priority="1915">
      <formula>IF(RIGHT(TEXT(AE318,"0.#"),1)=".",FALSE,TRUE)</formula>
    </cfRule>
    <cfRule type="expression" dxfId="2118" priority="1916">
      <formula>IF(RIGHT(TEXT(AE318,"0.#"),1)=".",TRUE,FALSE)</formula>
    </cfRule>
  </conditionalFormatting>
  <conditionalFormatting sqref="AE322:AE323 AI322:AI323 AM322:AM323 AQ322:AQ323 AU322:AU323">
    <cfRule type="expression" dxfId="2117" priority="1913">
      <formula>IF(RIGHT(TEXT(AE322,"0.#"),1)=".",FALSE,TRUE)</formula>
    </cfRule>
    <cfRule type="expression" dxfId="2116" priority="1914">
      <formula>IF(RIGHT(TEXT(AE322,"0.#"),1)=".",TRUE,FALSE)</formula>
    </cfRule>
  </conditionalFormatting>
  <conditionalFormatting sqref="AE378:AE379 AI378:AI379 AM378:AM379 AQ378:AQ379 AU378:AU379">
    <cfRule type="expression" dxfId="2115" priority="1905">
      <formula>IF(RIGHT(TEXT(AE378,"0.#"),1)=".",FALSE,TRUE)</formula>
    </cfRule>
    <cfRule type="expression" dxfId="2114" priority="1906">
      <formula>IF(RIGHT(TEXT(AE378,"0.#"),1)=".",TRUE,FALSE)</formula>
    </cfRule>
  </conditionalFormatting>
  <conditionalFormatting sqref="AE330:AE331 AI330:AI331 AM330:AM331 AQ330:AQ331 AU330:AU331">
    <cfRule type="expression" dxfId="2113" priority="1909">
      <formula>IF(RIGHT(TEXT(AE330,"0.#"),1)=".",FALSE,TRUE)</formula>
    </cfRule>
    <cfRule type="expression" dxfId="2112" priority="1910">
      <formula>IF(RIGHT(TEXT(AE330,"0.#"),1)=".",TRUE,FALSE)</formula>
    </cfRule>
  </conditionalFormatting>
  <conditionalFormatting sqref="AE374:AE375 AI374:AI375 AM374:AM375 AQ374:AQ375 AU374:AU375">
    <cfRule type="expression" dxfId="2111" priority="1907">
      <formula>IF(RIGHT(TEXT(AE374,"0.#"),1)=".",FALSE,TRUE)</formula>
    </cfRule>
    <cfRule type="expression" dxfId="2110" priority="1908">
      <formula>IF(RIGHT(TEXT(AE374,"0.#"),1)=".",TRUE,FALSE)</formula>
    </cfRule>
  </conditionalFormatting>
  <conditionalFormatting sqref="AE390:AE391 AI390:AI391 AM390:AM391 AQ390:AQ391 AU390:AU391">
    <cfRule type="expression" dxfId="2109" priority="1899">
      <formula>IF(RIGHT(TEXT(AE390,"0.#"),1)=".",FALSE,TRUE)</formula>
    </cfRule>
    <cfRule type="expression" dxfId="2108" priority="1900">
      <formula>IF(RIGHT(TEXT(AE390,"0.#"),1)=".",TRUE,FALSE)</formula>
    </cfRule>
  </conditionalFormatting>
  <conditionalFormatting sqref="AE382:AE383 AI382:AI383 AM382:AM383 AQ382:AQ383 AU382:AU383">
    <cfRule type="expression" dxfId="2107" priority="1903">
      <formula>IF(RIGHT(TEXT(AE382,"0.#"),1)=".",FALSE,TRUE)</formula>
    </cfRule>
    <cfRule type="expression" dxfId="2106" priority="1904">
      <formula>IF(RIGHT(TEXT(AE382,"0.#"),1)=".",TRUE,FALSE)</formula>
    </cfRule>
  </conditionalFormatting>
  <conditionalFormatting sqref="AE386:AE387 AI386:AI387 AM386:AM387 AQ386:AQ387 AU386:AU387">
    <cfRule type="expression" dxfId="2105" priority="1901">
      <formula>IF(RIGHT(TEXT(AE386,"0.#"),1)=".",FALSE,TRUE)</formula>
    </cfRule>
    <cfRule type="expression" dxfId="2104" priority="1902">
      <formula>IF(RIGHT(TEXT(AE386,"0.#"),1)=".",TRUE,FALSE)</formula>
    </cfRule>
  </conditionalFormatting>
  <conditionalFormatting sqref="AE440">
    <cfRule type="expression" dxfId="2103" priority="1893">
      <formula>IF(RIGHT(TEXT(AE440,"0.#"),1)=".",FALSE,TRUE)</formula>
    </cfRule>
    <cfRule type="expression" dxfId="2102" priority="1894">
      <formula>IF(RIGHT(TEXT(AE440,"0.#"),1)=".",TRUE,FALSE)</formula>
    </cfRule>
  </conditionalFormatting>
  <conditionalFormatting sqref="AE438">
    <cfRule type="expression" dxfId="2101" priority="1897">
      <formula>IF(RIGHT(TEXT(AE438,"0.#"),1)=".",FALSE,TRUE)</formula>
    </cfRule>
    <cfRule type="expression" dxfId="2100" priority="1898">
      <formula>IF(RIGHT(TEXT(AE438,"0.#"),1)=".",TRUE,FALSE)</formula>
    </cfRule>
  </conditionalFormatting>
  <conditionalFormatting sqref="AE439">
    <cfRule type="expression" dxfId="2099" priority="1895">
      <formula>IF(RIGHT(TEXT(AE439,"0.#"),1)=".",FALSE,TRUE)</formula>
    </cfRule>
    <cfRule type="expression" dxfId="2098" priority="1896">
      <formula>IF(RIGHT(TEXT(AE439,"0.#"),1)=".",TRUE,FALSE)</formula>
    </cfRule>
  </conditionalFormatting>
  <conditionalFormatting sqref="AM440">
    <cfRule type="expression" dxfId="2097" priority="1887">
      <formula>IF(RIGHT(TEXT(AM440,"0.#"),1)=".",FALSE,TRUE)</formula>
    </cfRule>
    <cfRule type="expression" dxfId="2096" priority="1888">
      <formula>IF(RIGHT(TEXT(AM440,"0.#"),1)=".",TRUE,FALSE)</formula>
    </cfRule>
  </conditionalFormatting>
  <conditionalFormatting sqref="AM438">
    <cfRule type="expression" dxfId="2095" priority="1891">
      <formula>IF(RIGHT(TEXT(AM438,"0.#"),1)=".",FALSE,TRUE)</formula>
    </cfRule>
    <cfRule type="expression" dxfId="2094" priority="1892">
      <formula>IF(RIGHT(TEXT(AM438,"0.#"),1)=".",TRUE,FALSE)</formula>
    </cfRule>
  </conditionalFormatting>
  <conditionalFormatting sqref="AM439">
    <cfRule type="expression" dxfId="2093" priority="1889">
      <formula>IF(RIGHT(TEXT(AM439,"0.#"),1)=".",FALSE,TRUE)</formula>
    </cfRule>
    <cfRule type="expression" dxfId="2092" priority="1890">
      <formula>IF(RIGHT(TEXT(AM439,"0.#"),1)=".",TRUE,FALSE)</formula>
    </cfRule>
  </conditionalFormatting>
  <conditionalFormatting sqref="AU440">
    <cfRule type="expression" dxfId="2091" priority="1881">
      <formula>IF(RIGHT(TEXT(AU440,"0.#"),1)=".",FALSE,TRUE)</formula>
    </cfRule>
    <cfRule type="expression" dxfId="2090" priority="1882">
      <formula>IF(RIGHT(TEXT(AU440,"0.#"),1)=".",TRUE,FALSE)</formula>
    </cfRule>
  </conditionalFormatting>
  <conditionalFormatting sqref="AU438">
    <cfRule type="expression" dxfId="2089" priority="1885">
      <formula>IF(RIGHT(TEXT(AU438,"0.#"),1)=".",FALSE,TRUE)</formula>
    </cfRule>
    <cfRule type="expression" dxfId="2088" priority="1886">
      <formula>IF(RIGHT(TEXT(AU438,"0.#"),1)=".",TRUE,FALSE)</formula>
    </cfRule>
  </conditionalFormatting>
  <conditionalFormatting sqref="AU439">
    <cfRule type="expression" dxfId="2087" priority="1883">
      <formula>IF(RIGHT(TEXT(AU439,"0.#"),1)=".",FALSE,TRUE)</formula>
    </cfRule>
    <cfRule type="expression" dxfId="2086" priority="1884">
      <formula>IF(RIGHT(TEXT(AU439,"0.#"),1)=".",TRUE,FALSE)</formula>
    </cfRule>
  </conditionalFormatting>
  <conditionalFormatting sqref="AI440">
    <cfRule type="expression" dxfId="2085" priority="1875">
      <formula>IF(RIGHT(TEXT(AI440,"0.#"),1)=".",FALSE,TRUE)</formula>
    </cfRule>
    <cfRule type="expression" dxfId="2084" priority="1876">
      <formula>IF(RIGHT(TEXT(AI440,"0.#"),1)=".",TRUE,FALSE)</formula>
    </cfRule>
  </conditionalFormatting>
  <conditionalFormatting sqref="AI438">
    <cfRule type="expression" dxfId="2083" priority="1879">
      <formula>IF(RIGHT(TEXT(AI438,"0.#"),1)=".",FALSE,TRUE)</formula>
    </cfRule>
    <cfRule type="expression" dxfId="2082" priority="1880">
      <formula>IF(RIGHT(TEXT(AI438,"0.#"),1)=".",TRUE,FALSE)</formula>
    </cfRule>
  </conditionalFormatting>
  <conditionalFormatting sqref="AI439">
    <cfRule type="expression" dxfId="2081" priority="1877">
      <formula>IF(RIGHT(TEXT(AI439,"0.#"),1)=".",FALSE,TRUE)</formula>
    </cfRule>
    <cfRule type="expression" dxfId="2080" priority="1878">
      <formula>IF(RIGHT(TEXT(AI439,"0.#"),1)=".",TRUE,FALSE)</formula>
    </cfRule>
  </conditionalFormatting>
  <conditionalFormatting sqref="AQ438">
    <cfRule type="expression" dxfId="2079" priority="1869">
      <formula>IF(RIGHT(TEXT(AQ438,"0.#"),1)=".",FALSE,TRUE)</formula>
    </cfRule>
    <cfRule type="expression" dxfId="2078" priority="1870">
      <formula>IF(RIGHT(TEXT(AQ438,"0.#"),1)=".",TRUE,FALSE)</formula>
    </cfRule>
  </conditionalFormatting>
  <conditionalFormatting sqref="AQ439">
    <cfRule type="expression" dxfId="2077" priority="1873">
      <formula>IF(RIGHT(TEXT(AQ439,"0.#"),1)=".",FALSE,TRUE)</formula>
    </cfRule>
    <cfRule type="expression" dxfId="2076" priority="1874">
      <formula>IF(RIGHT(TEXT(AQ439,"0.#"),1)=".",TRUE,FALSE)</formula>
    </cfRule>
  </conditionalFormatting>
  <conditionalFormatting sqref="AQ440">
    <cfRule type="expression" dxfId="2075" priority="1871">
      <formula>IF(RIGHT(TEXT(AQ440,"0.#"),1)=".",FALSE,TRUE)</formula>
    </cfRule>
    <cfRule type="expression" dxfId="2074" priority="1872">
      <formula>IF(RIGHT(TEXT(AQ440,"0.#"),1)=".",TRUE,FALSE)</formula>
    </cfRule>
  </conditionalFormatting>
  <conditionalFormatting sqref="AE445">
    <cfRule type="expression" dxfId="2073" priority="1863">
      <formula>IF(RIGHT(TEXT(AE445,"0.#"),1)=".",FALSE,TRUE)</formula>
    </cfRule>
    <cfRule type="expression" dxfId="2072" priority="1864">
      <formula>IF(RIGHT(TEXT(AE445,"0.#"),1)=".",TRUE,FALSE)</formula>
    </cfRule>
  </conditionalFormatting>
  <conditionalFormatting sqref="AE443">
    <cfRule type="expression" dxfId="2071" priority="1867">
      <formula>IF(RIGHT(TEXT(AE443,"0.#"),1)=".",FALSE,TRUE)</formula>
    </cfRule>
    <cfRule type="expression" dxfId="2070" priority="1868">
      <formula>IF(RIGHT(TEXT(AE443,"0.#"),1)=".",TRUE,FALSE)</formula>
    </cfRule>
  </conditionalFormatting>
  <conditionalFormatting sqref="AE444">
    <cfRule type="expression" dxfId="2069" priority="1865">
      <formula>IF(RIGHT(TEXT(AE444,"0.#"),1)=".",FALSE,TRUE)</formula>
    </cfRule>
    <cfRule type="expression" dxfId="2068" priority="1866">
      <formula>IF(RIGHT(TEXT(AE444,"0.#"),1)=".",TRUE,FALSE)</formula>
    </cfRule>
  </conditionalFormatting>
  <conditionalFormatting sqref="AM445">
    <cfRule type="expression" dxfId="2067" priority="1857">
      <formula>IF(RIGHT(TEXT(AM445,"0.#"),1)=".",FALSE,TRUE)</formula>
    </cfRule>
    <cfRule type="expression" dxfId="2066" priority="1858">
      <formula>IF(RIGHT(TEXT(AM445,"0.#"),1)=".",TRUE,FALSE)</formula>
    </cfRule>
  </conditionalFormatting>
  <conditionalFormatting sqref="AM443">
    <cfRule type="expression" dxfId="2065" priority="1861">
      <formula>IF(RIGHT(TEXT(AM443,"0.#"),1)=".",FALSE,TRUE)</formula>
    </cfRule>
    <cfRule type="expression" dxfId="2064" priority="1862">
      <formula>IF(RIGHT(TEXT(AM443,"0.#"),1)=".",TRUE,FALSE)</formula>
    </cfRule>
  </conditionalFormatting>
  <conditionalFormatting sqref="AM444">
    <cfRule type="expression" dxfId="2063" priority="1859">
      <formula>IF(RIGHT(TEXT(AM444,"0.#"),1)=".",FALSE,TRUE)</formula>
    </cfRule>
    <cfRule type="expression" dxfId="2062" priority="1860">
      <formula>IF(RIGHT(TEXT(AM444,"0.#"),1)=".",TRUE,FALSE)</formula>
    </cfRule>
  </conditionalFormatting>
  <conditionalFormatting sqref="AU445">
    <cfRule type="expression" dxfId="2061" priority="1851">
      <formula>IF(RIGHT(TEXT(AU445,"0.#"),1)=".",FALSE,TRUE)</formula>
    </cfRule>
    <cfRule type="expression" dxfId="2060" priority="1852">
      <formula>IF(RIGHT(TEXT(AU445,"0.#"),1)=".",TRUE,FALSE)</formula>
    </cfRule>
  </conditionalFormatting>
  <conditionalFormatting sqref="AU443">
    <cfRule type="expression" dxfId="2059" priority="1855">
      <formula>IF(RIGHT(TEXT(AU443,"0.#"),1)=".",FALSE,TRUE)</formula>
    </cfRule>
    <cfRule type="expression" dxfId="2058" priority="1856">
      <formula>IF(RIGHT(TEXT(AU443,"0.#"),1)=".",TRUE,FALSE)</formula>
    </cfRule>
  </conditionalFormatting>
  <conditionalFormatting sqref="AU444">
    <cfRule type="expression" dxfId="2057" priority="1853">
      <formula>IF(RIGHT(TEXT(AU444,"0.#"),1)=".",FALSE,TRUE)</formula>
    </cfRule>
    <cfRule type="expression" dxfId="2056" priority="1854">
      <formula>IF(RIGHT(TEXT(AU444,"0.#"),1)=".",TRUE,FALSE)</formula>
    </cfRule>
  </conditionalFormatting>
  <conditionalFormatting sqref="AI445">
    <cfRule type="expression" dxfId="2055" priority="1845">
      <formula>IF(RIGHT(TEXT(AI445,"0.#"),1)=".",FALSE,TRUE)</formula>
    </cfRule>
    <cfRule type="expression" dxfId="2054" priority="1846">
      <formula>IF(RIGHT(TEXT(AI445,"0.#"),1)=".",TRUE,FALSE)</formula>
    </cfRule>
  </conditionalFormatting>
  <conditionalFormatting sqref="AI443">
    <cfRule type="expression" dxfId="2053" priority="1849">
      <formula>IF(RIGHT(TEXT(AI443,"0.#"),1)=".",FALSE,TRUE)</formula>
    </cfRule>
    <cfRule type="expression" dxfId="2052" priority="1850">
      <formula>IF(RIGHT(TEXT(AI443,"0.#"),1)=".",TRUE,FALSE)</formula>
    </cfRule>
  </conditionalFormatting>
  <conditionalFormatting sqref="AI444">
    <cfRule type="expression" dxfId="2051" priority="1847">
      <formula>IF(RIGHT(TEXT(AI444,"0.#"),1)=".",FALSE,TRUE)</formula>
    </cfRule>
    <cfRule type="expression" dxfId="2050" priority="1848">
      <formula>IF(RIGHT(TEXT(AI444,"0.#"),1)=".",TRUE,FALSE)</formula>
    </cfRule>
  </conditionalFormatting>
  <conditionalFormatting sqref="AQ443">
    <cfRule type="expression" dxfId="2049" priority="1839">
      <formula>IF(RIGHT(TEXT(AQ443,"0.#"),1)=".",FALSE,TRUE)</formula>
    </cfRule>
    <cfRule type="expression" dxfId="2048" priority="1840">
      <formula>IF(RIGHT(TEXT(AQ443,"0.#"),1)=".",TRUE,FALSE)</formula>
    </cfRule>
  </conditionalFormatting>
  <conditionalFormatting sqref="AQ444">
    <cfRule type="expression" dxfId="2047" priority="1843">
      <formula>IF(RIGHT(TEXT(AQ444,"0.#"),1)=".",FALSE,TRUE)</formula>
    </cfRule>
    <cfRule type="expression" dxfId="2046" priority="1844">
      <formula>IF(RIGHT(TEXT(AQ444,"0.#"),1)=".",TRUE,FALSE)</formula>
    </cfRule>
  </conditionalFormatting>
  <conditionalFormatting sqref="AQ445">
    <cfRule type="expression" dxfId="2045" priority="1841">
      <formula>IF(RIGHT(TEXT(AQ445,"0.#"),1)=".",FALSE,TRUE)</formula>
    </cfRule>
    <cfRule type="expression" dxfId="2044" priority="1842">
      <formula>IF(RIGHT(TEXT(AQ445,"0.#"),1)=".",TRUE,FALSE)</formula>
    </cfRule>
  </conditionalFormatting>
  <conditionalFormatting sqref="Y872:Y899">
    <cfRule type="expression" dxfId="2043" priority="2069">
      <formula>IF(RIGHT(TEXT(Y872,"0.#"),1)=".",FALSE,TRUE)</formula>
    </cfRule>
    <cfRule type="expression" dxfId="2042" priority="2070">
      <formula>IF(RIGHT(TEXT(Y872,"0.#"),1)=".",TRUE,FALSE)</formula>
    </cfRule>
  </conditionalFormatting>
  <conditionalFormatting sqref="Y870:Y871">
    <cfRule type="expression" dxfId="2041" priority="2063">
      <formula>IF(RIGHT(TEXT(Y870,"0.#"),1)=".",FALSE,TRUE)</formula>
    </cfRule>
    <cfRule type="expression" dxfId="2040" priority="2064">
      <formula>IF(RIGHT(TEXT(Y870,"0.#"),1)=".",TRUE,FALSE)</formula>
    </cfRule>
  </conditionalFormatting>
  <conditionalFormatting sqref="Y905:Y932">
    <cfRule type="expression" dxfId="2039" priority="2057">
      <formula>IF(RIGHT(TEXT(Y905,"0.#"),1)=".",FALSE,TRUE)</formula>
    </cfRule>
    <cfRule type="expression" dxfId="2038" priority="2058">
      <formula>IF(RIGHT(TEXT(Y905,"0.#"),1)=".",TRUE,FALSE)</formula>
    </cfRule>
  </conditionalFormatting>
  <conditionalFormatting sqref="Y903:Y904">
    <cfRule type="expression" dxfId="2037" priority="2051">
      <formula>IF(RIGHT(TEXT(Y903,"0.#"),1)=".",FALSE,TRUE)</formula>
    </cfRule>
    <cfRule type="expression" dxfId="2036" priority="2052">
      <formula>IF(RIGHT(TEXT(Y903,"0.#"),1)=".",TRUE,FALSE)</formula>
    </cfRule>
  </conditionalFormatting>
  <conditionalFormatting sqref="Y938:Y965">
    <cfRule type="expression" dxfId="2035" priority="2045">
      <formula>IF(RIGHT(TEXT(Y938,"0.#"),1)=".",FALSE,TRUE)</formula>
    </cfRule>
    <cfRule type="expression" dxfId="2034" priority="2046">
      <formula>IF(RIGHT(TEXT(Y938,"0.#"),1)=".",TRUE,FALSE)</formula>
    </cfRule>
  </conditionalFormatting>
  <conditionalFormatting sqref="Y936:Y937">
    <cfRule type="expression" dxfId="2033" priority="2039">
      <formula>IF(RIGHT(TEXT(Y936,"0.#"),1)=".",FALSE,TRUE)</formula>
    </cfRule>
    <cfRule type="expression" dxfId="2032" priority="2040">
      <formula>IF(RIGHT(TEXT(Y936,"0.#"),1)=".",TRUE,FALSE)</formula>
    </cfRule>
  </conditionalFormatting>
  <conditionalFormatting sqref="Y971:Y998">
    <cfRule type="expression" dxfId="2031" priority="2033">
      <formula>IF(RIGHT(TEXT(Y971,"0.#"),1)=".",FALSE,TRUE)</formula>
    </cfRule>
    <cfRule type="expression" dxfId="2030" priority="2034">
      <formula>IF(RIGHT(TEXT(Y971,"0.#"),1)=".",TRUE,FALSE)</formula>
    </cfRule>
  </conditionalFormatting>
  <conditionalFormatting sqref="Y969:Y970">
    <cfRule type="expression" dxfId="2029" priority="2027">
      <formula>IF(RIGHT(TEXT(Y969,"0.#"),1)=".",FALSE,TRUE)</formula>
    </cfRule>
    <cfRule type="expression" dxfId="2028" priority="2028">
      <formula>IF(RIGHT(TEXT(Y969,"0.#"),1)=".",TRUE,FALSE)</formula>
    </cfRule>
  </conditionalFormatting>
  <conditionalFormatting sqref="Y1004:Y1031">
    <cfRule type="expression" dxfId="2027" priority="2021">
      <formula>IF(RIGHT(TEXT(Y1004,"0.#"),1)=".",FALSE,TRUE)</formula>
    </cfRule>
    <cfRule type="expression" dxfId="2026" priority="2022">
      <formula>IF(RIGHT(TEXT(Y1004,"0.#"),1)=".",TRUE,FALSE)</formula>
    </cfRule>
  </conditionalFormatting>
  <conditionalFormatting sqref="W23">
    <cfRule type="expression" dxfId="2025" priority="2305">
      <formula>IF(RIGHT(TEXT(W23,"0.#"),1)=".",FALSE,TRUE)</formula>
    </cfRule>
    <cfRule type="expression" dxfId="2024" priority="2306">
      <formula>IF(RIGHT(TEXT(W23,"0.#"),1)=".",TRUE,FALSE)</formula>
    </cfRule>
  </conditionalFormatting>
  <conditionalFormatting sqref="W24:W27">
    <cfRule type="expression" dxfId="2023" priority="2303">
      <formula>IF(RIGHT(TEXT(W24,"0.#"),1)=".",FALSE,TRUE)</formula>
    </cfRule>
    <cfRule type="expression" dxfId="2022" priority="2304">
      <formula>IF(RIGHT(TEXT(W24,"0.#"),1)=".",TRUE,FALSE)</formula>
    </cfRule>
  </conditionalFormatting>
  <conditionalFormatting sqref="W28">
    <cfRule type="expression" dxfId="2021" priority="2295">
      <formula>IF(RIGHT(TEXT(W28,"0.#"),1)=".",FALSE,TRUE)</formula>
    </cfRule>
    <cfRule type="expression" dxfId="2020" priority="2296">
      <formula>IF(RIGHT(TEXT(W28,"0.#"),1)=".",TRUE,FALSE)</formula>
    </cfRule>
  </conditionalFormatting>
  <conditionalFormatting sqref="P23">
    <cfRule type="expression" dxfId="2019" priority="2293">
      <formula>IF(RIGHT(TEXT(P23,"0.#"),1)=".",FALSE,TRUE)</formula>
    </cfRule>
    <cfRule type="expression" dxfId="2018" priority="2294">
      <formula>IF(RIGHT(TEXT(P23,"0.#"),1)=".",TRUE,FALSE)</formula>
    </cfRule>
  </conditionalFormatting>
  <conditionalFormatting sqref="P24:P27">
    <cfRule type="expression" dxfId="2017" priority="2291">
      <formula>IF(RIGHT(TEXT(P24,"0.#"),1)=".",FALSE,TRUE)</formula>
    </cfRule>
    <cfRule type="expression" dxfId="2016" priority="2292">
      <formula>IF(RIGHT(TEXT(P24,"0.#"),1)=".",TRUE,FALSE)</formula>
    </cfRule>
  </conditionalFormatting>
  <conditionalFormatting sqref="P28">
    <cfRule type="expression" dxfId="2015" priority="2289">
      <formula>IF(RIGHT(TEXT(P28,"0.#"),1)=".",FALSE,TRUE)</formula>
    </cfRule>
    <cfRule type="expression" dxfId="2014" priority="2290">
      <formula>IF(RIGHT(TEXT(P28,"0.#"),1)=".",TRUE,FALSE)</formula>
    </cfRule>
  </conditionalFormatting>
  <conditionalFormatting sqref="AQ114">
    <cfRule type="expression" dxfId="2013" priority="2273">
      <formula>IF(RIGHT(TEXT(AQ114,"0.#"),1)=".",FALSE,TRUE)</formula>
    </cfRule>
    <cfRule type="expression" dxfId="2012" priority="2274">
      <formula>IF(RIGHT(TEXT(AQ114,"0.#"),1)=".",TRUE,FALSE)</formula>
    </cfRule>
  </conditionalFormatting>
  <conditionalFormatting sqref="AQ104">
    <cfRule type="expression" dxfId="2011" priority="2287">
      <formula>IF(RIGHT(TEXT(AQ104,"0.#"),1)=".",FALSE,TRUE)</formula>
    </cfRule>
    <cfRule type="expression" dxfId="2010" priority="2288">
      <formula>IF(RIGHT(TEXT(AQ104,"0.#"),1)=".",TRUE,FALSE)</formula>
    </cfRule>
  </conditionalFormatting>
  <conditionalFormatting sqref="AQ105">
    <cfRule type="expression" dxfId="2009" priority="2285">
      <formula>IF(RIGHT(TEXT(AQ105,"0.#"),1)=".",FALSE,TRUE)</formula>
    </cfRule>
    <cfRule type="expression" dxfId="2008" priority="2286">
      <formula>IF(RIGHT(TEXT(AQ105,"0.#"),1)=".",TRUE,FALSE)</formula>
    </cfRule>
  </conditionalFormatting>
  <conditionalFormatting sqref="AQ107">
    <cfRule type="expression" dxfId="2007" priority="2283">
      <formula>IF(RIGHT(TEXT(AQ107,"0.#"),1)=".",FALSE,TRUE)</formula>
    </cfRule>
    <cfRule type="expression" dxfId="2006" priority="2284">
      <formula>IF(RIGHT(TEXT(AQ107,"0.#"),1)=".",TRUE,FALSE)</formula>
    </cfRule>
  </conditionalFormatting>
  <conditionalFormatting sqref="AQ108">
    <cfRule type="expression" dxfId="2005" priority="2281">
      <formula>IF(RIGHT(TEXT(AQ108,"0.#"),1)=".",FALSE,TRUE)</formula>
    </cfRule>
    <cfRule type="expression" dxfId="2004" priority="2282">
      <formula>IF(RIGHT(TEXT(AQ108,"0.#"),1)=".",TRUE,FALSE)</formula>
    </cfRule>
  </conditionalFormatting>
  <conditionalFormatting sqref="AQ110">
    <cfRule type="expression" dxfId="2003" priority="2279">
      <formula>IF(RIGHT(TEXT(AQ110,"0.#"),1)=".",FALSE,TRUE)</formula>
    </cfRule>
    <cfRule type="expression" dxfId="2002" priority="2280">
      <formula>IF(RIGHT(TEXT(AQ110,"0.#"),1)=".",TRUE,FALSE)</formula>
    </cfRule>
  </conditionalFormatting>
  <conditionalFormatting sqref="AQ111">
    <cfRule type="expression" dxfId="2001" priority="2277">
      <formula>IF(RIGHT(TEXT(AQ111,"0.#"),1)=".",FALSE,TRUE)</formula>
    </cfRule>
    <cfRule type="expression" dxfId="2000" priority="2278">
      <formula>IF(RIGHT(TEXT(AQ111,"0.#"),1)=".",TRUE,FALSE)</formula>
    </cfRule>
  </conditionalFormatting>
  <conditionalFormatting sqref="AQ113">
    <cfRule type="expression" dxfId="1999" priority="2275">
      <formula>IF(RIGHT(TEXT(AQ113,"0.#"),1)=".",FALSE,TRUE)</formula>
    </cfRule>
    <cfRule type="expression" dxfId="1998" priority="2276">
      <formula>IF(RIGHT(TEXT(AQ113,"0.#"),1)=".",TRUE,FALSE)</formula>
    </cfRule>
  </conditionalFormatting>
  <conditionalFormatting sqref="AE67">
    <cfRule type="expression" dxfId="1997" priority="2205">
      <formula>IF(RIGHT(TEXT(AE67,"0.#"),1)=".",FALSE,TRUE)</formula>
    </cfRule>
    <cfRule type="expression" dxfId="1996" priority="2206">
      <formula>IF(RIGHT(TEXT(AE67,"0.#"),1)=".",TRUE,FALSE)</formula>
    </cfRule>
  </conditionalFormatting>
  <conditionalFormatting sqref="AE68">
    <cfRule type="expression" dxfId="1995" priority="2203">
      <formula>IF(RIGHT(TEXT(AE68,"0.#"),1)=".",FALSE,TRUE)</formula>
    </cfRule>
    <cfRule type="expression" dxfId="1994" priority="2204">
      <formula>IF(RIGHT(TEXT(AE68,"0.#"),1)=".",TRUE,FALSE)</formula>
    </cfRule>
  </conditionalFormatting>
  <conditionalFormatting sqref="AE69">
    <cfRule type="expression" dxfId="1993" priority="2201">
      <formula>IF(RIGHT(TEXT(AE69,"0.#"),1)=".",FALSE,TRUE)</formula>
    </cfRule>
    <cfRule type="expression" dxfId="1992" priority="2202">
      <formula>IF(RIGHT(TEXT(AE69,"0.#"),1)=".",TRUE,FALSE)</formula>
    </cfRule>
  </conditionalFormatting>
  <conditionalFormatting sqref="AI69">
    <cfRule type="expression" dxfId="1991" priority="2199">
      <formula>IF(RIGHT(TEXT(AI69,"0.#"),1)=".",FALSE,TRUE)</formula>
    </cfRule>
    <cfRule type="expression" dxfId="1990" priority="2200">
      <formula>IF(RIGHT(TEXT(AI69,"0.#"),1)=".",TRUE,FALSE)</formula>
    </cfRule>
  </conditionalFormatting>
  <conditionalFormatting sqref="AI68">
    <cfRule type="expression" dxfId="1989" priority="2197">
      <formula>IF(RIGHT(TEXT(AI68,"0.#"),1)=".",FALSE,TRUE)</formula>
    </cfRule>
    <cfRule type="expression" dxfId="1988" priority="2198">
      <formula>IF(RIGHT(TEXT(AI68,"0.#"),1)=".",TRUE,FALSE)</formula>
    </cfRule>
  </conditionalFormatting>
  <conditionalFormatting sqref="AI67">
    <cfRule type="expression" dxfId="1987" priority="2195">
      <formula>IF(RIGHT(TEXT(AI67,"0.#"),1)=".",FALSE,TRUE)</formula>
    </cfRule>
    <cfRule type="expression" dxfId="1986" priority="2196">
      <formula>IF(RIGHT(TEXT(AI67,"0.#"),1)=".",TRUE,FALSE)</formula>
    </cfRule>
  </conditionalFormatting>
  <conditionalFormatting sqref="AM67">
    <cfRule type="expression" dxfId="1985" priority="2193">
      <formula>IF(RIGHT(TEXT(AM67,"0.#"),1)=".",FALSE,TRUE)</formula>
    </cfRule>
    <cfRule type="expression" dxfId="1984" priority="2194">
      <formula>IF(RIGHT(TEXT(AM67,"0.#"),1)=".",TRUE,FALSE)</formula>
    </cfRule>
  </conditionalFormatting>
  <conditionalFormatting sqref="AM68">
    <cfRule type="expression" dxfId="1983" priority="2191">
      <formula>IF(RIGHT(TEXT(AM68,"0.#"),1)=".",FALSE,TRUE)</formula>
    </cfRule>
    <cfRule type="expression" dxfId="1982" priority="2192">
      <formula>IF(RIGHT(TEXT(AM68,"0.#"),1)=".",TRUE,FALSE)</formula>
    </cfRule>
  </conditionalFormatting>
  <conditionalFormatting sqref="AM69">
    <cfRule type="expression" dxfId="1981" priority="2189">
      <formula>IF(RIGHT(TEXT(AM69,"0.#"),1)=".",FALSE,TRUE)</formula>
    </cfRule>
    <cfRule type="expression" dxfId="1980" priority="2190">
      <formula>IF(RIGHT(TEXT(AM69,"0.#"),1)=".",TRUE,FALSE)</formula>
    </cfRule>
  </conditionalFormatting>
  <conditionalFormatting sqref="AQ67:AQ69">
    <cfRule type="expression" dxfId="1979" priority="2187">
      <formula>IF(RIGHT(TEXT(AQ67,"0.#"),1)=".",FALSE,TRUE)</formula>
    </cfRule>
    <cfRule type="expression" dxfId="1978" priority="2188">
      <formula>IF(RIGHT(TEXT(AQ67,"0.#"),1)=".",TRUE,FALSE)</formula>
    </cfRule>
  </conditionalFormatting>
  <conditionalFormatting sqref="AU67:AU69">
    <cfRule type="expression" dxfId="1977" priority="2185">
      <formula>IF(RIGHT(TEXT(AU67,"0.#"),1)=".",FALSE,TRUE)</formula>
    </cfRule>
    <cfRule type="expression" dxfId="1976" priority="2186">
      <formula>IF(RIGHT(TEXT(AU67,"0.#"),1)=".",TRUE,FALSE)</formula>
    </cfRule>
  </conditionalFormatting>
  <conditionalFormatting sqref="AE70">
    <cfRule type="expression" dxfId="1975" priority="2183">
      <formula>IF(RIGHT(TEXT(AE70,"0.#"),1)=".",FALSE,TRUE)</formula>
    </cfRule>
    <cfRule type="expression" dxfId="1974" priority="2184">
      <formula>IF(RIGHT(TEXT(AE70,"0.#"),1)=".",TRUE,FALSE)</formula>
    </cfRule>
  </conditionalFormatting>
  <conditionalFormatting sqref="AE71">
    <cfRule type="expression" dxfId="1973" priority="2181">
      <formula>IF(RIGHT(TEXT(AE71,"0.#"),1)=".",FALSE,TRUE)</formula>
    </cfRule>
    <cfRule type="expression" dxfId="1972" priority="2182">
      <formula>IF(RIGHT(TEXT(AE71,"0.#"),1)=".",TRUE,FALSE)</formula>
    </cfRule>
  </conditionalFormatting>
  <conditionalFormatting sqref="AE72">
    <cfRule type="expression" dxfId="1971" priority="2179">
      <formula>IF(RIGHT(TEXT(AE72,"0.#"),1)=".",FALSE,TRUE)</formula>
    </cfRule>
    <cfRule type="expression" dxfId="1970" priority="2180">
      <formula>IF(RIGHT(TEXT(AE72,"0.#"),1)=".",TRUE,FALSE)</formula>
    </cfRule>
  </conditionalFormatting>
  <conditionalFormatting sqref="AI72">
    <cfRule type="expression" dxfId="1969" priority="2177">
      <formula>IF(RIGHT(TEXT(AI72,"0.#"),1)=".",FALSE,TRUE)</formula>
    </cfRule>
    <cfRule type="expression" dxfId="1968" priority="2178">
      <formula>IF(RIGHT(TEXT(AI72,"0.#"),1)=".",TRUE,FALSE)</formula>
    </cfRule>
  </conditionalFormatting>
  <conditionalFormatting sqref="AI71">
    <cfRule type="expression" dxfId="1967" priority="2175">
      <formula>IF(RIGHT(TEXT(AI71,"0.#"),1)=".",FALSE,TRUE)</formula>
    </cfRule>
    <cfRule type="expression" dxfId="1966" priority="2176">
      <formula>IF(RIGHT(TEXT(AI71,"0.#"),1)=".",TRUE,FALSE)</formula>
    </cfRule>
  </conditionalFormatting>
  <conditionalFormatting sqref="AI70">
    <cfRule type="expression" dxfId="1965" priority="2173">
      <formula>IF(RIGHT(TEXT(AI70,"0.#"),1)=".",FALSE,TRUE)</formula>
    </cfRule>
    <cfRule type="expression" dxfId="1964" priority="2174">
      <formula>IF(RIGHT(TEXT(AI70,"0.#"),1)=".",TRUE,FALSE)</formula>
    </cfRule>
  </conditionalFormatting>
  <conditionalFormatting sqref="AM70">
    <cfRule type="expression" dxfId="1963" priority="2171">
      <formula>IF(RIGHT(TEXT(AM70,"0.#"),1)=".",FALSE,TRUE)</formula>
    </cfRule>
    <cfRule type="expression" dxfId="1962" priority="2172">
      <formula>IF(RIGHT(TEXT(AM70,"0.#"),1)=".",TRUE,FALSE)</formula>
    </cfRule>
  </conditionalFormatting>
  <conditionalFormatting sqref="AM71">
    <cfRule type="expression" dxfId="1961" priority="2169">
      <formula>IF(RIGHT(TEXT(AM71,"0.#"),1)=".",FALSE,TRUE)</formula>
    </cfRule>
    <cfRule type="expression" dxfId="1960" priority="2170">
      <formula>IF(RIGHT(TEXT(AM71,"0.#"),1)=".",TRUE,FALSE)</formula>
    </cfRule>
  </conditionalFormatting>
  <conditionalFormatting sqref="AM72">
    <cfRule type="expression" dxfId="1959" priority="2167">
      <formula>IF(RIGHT(TEXT(AM72,"0.#"),1)=".",FALSE,TRUE)</formula>
    </cfRule>
    <cfRule type="expression" dxfId="1958" priority="2168">
      <formula>IF(RIGHT(TEXT(AM72,"0.#"),1)=".",TRUE,FALSE)</formula>
    </cfRule>
  </conditionalFormatting>
  <conditionalFormatting sqref="AQ70:AQ72">
    <cfRule type="expression" dxfId="1957" priority="2165">
      <formula>IF(RIGHT(TEXT(AQ70,"0.#"),1)=".",FALSE,TRUE)</formula>
    </cfRule>
    <cfRule type="expression" dxfId="1956" priority="2166">
      <formula>IF(RIGHT(TEXT(AQ70,"0.#"),1)=".",TRUE,FALSE)</formula>
    </cfRule>
  </conditionalFormatting>
  <conditionalFormatting sqref="AU70:AU72">
    <cfRule type="expression" dxfId="1955" priority="2163">
      <formula>IF(RIGHT(TEXT(AU70,"0.#"),1)=".",FALSE,TRUE)</formula>
    </cfRule>
    <cfRule type="expression" dxfId="1954" priority="2164">
      <formula>IF(RIGHT(TEXT(AU70,"0.#"),1)=".",TRUE,FALSE)</formula>
    </cfRule>
  </conditionalFormatting>
  <conditionalFormatting sqref="AU656">
    <cfRule type="expression" dxfId="1953" priority="681">
      <formula>IF(RIGHT(TEXT(AU656,"0.#"),1)=".",FALSE,TRUE)</formula>
    </cfRule>
    <cfRule type="expression" dxfId="1952" priority="682">
      <formula>IF(RIGHT(TEXT(AU656,"0.#"),1)=".",TRUE,FALSE)</formula>
    </cfRule>
  </conditionalFormatting>
  <conditionalFormatting sqref="AQ655">
    <cfRule type="expression" dxfId="1951" priority="673">
      <formula>IF(RIGHT(TEXT(AQ655,"0.#"),1)=".",FALSE,TRUE)</formula>
    </cfRule>
    <cfRule type="expression" dxfId="1950" priority="674">
      <formula>IF(RIGHT(TEXT(AQ655,"0.#"),1)=".",TRUE,FALSE)</formula>
    </cfRule>
  </conditionalFormatting>
  <conditionalFormatting sqref="AI696">
    <cfRule type="expression" dxfId="1949" priority="465">
      <formula>IF(RIGHT(TEXT(AI696,"0.#"),1)=".",FALSE,TRUE)</formula>
    </cfRule>
    <cfRule type="expression" dxfId="1948" priority="466">
      <formula>IF(RIGHT(TEXT(AI696,"0.#"),1)=".",TRUE,FALSE)</formula>
    </cfRule>
  </conditionalFormatting>
  <conditionalFormatting sqref="AQ694">
    <cfRule type="expression" dxfId="1947" priority="459">
      <formula>IF(RIGHT(TEXT(AQ694,"0.#"),1)=".",FALSE,TRUE)</formula>
    </cfRule>
    <cfRule type="expression" dxfId="1946" priority="460">
      <formula>IF(RIGHT(TEXT(AQ694,"0.#"),1)=".",TRUE,FALSE)</formula>
    </cfRule>
  </conditionalFormatting>
  <conditionalFormatting sqref="AL872:AO899">
    <cfRule type="expression" dxfId="1945" priority="2071">
      <formula>IF(AND(AL872&gt;=0, RIGHT(TEXT(AL872,"0.#"),1)&lt;&gt;"."),TRUE,FALSE)</formula>
    </cfRule>
    <cfRule type="expression" dxfId="1944" priority="2072">
      <formula>IF(AND(AL872&gt;=0, RIGHT(TEXT(AL872,"0.#"),1)="."),TRUE,FALSE)</formula>
    </cfRule>
    <cfRule type="expression" dxfId="1943" priority="2073">
      <formula>IF(AND(AL872&lt;0, RIGHT(TEXT(AL872,"0.#"),1)&lt;&gt;"."),TRUE,FALSE)</formula>
    </cfRule>
    <cfRule type="expression" dxfId="1942" priority="2074">
      <formula>IF(AND(AL872&lt;0, RIGHT(TEXT(AL872,"0.#"),1)="."),TRUE,FALSE)</formula>
    </cfRule>
  </conditionalFormatting>
  <conditionalFormatting sqref="AL870:AO871">
    <cfRule type="expression" dxfId="1941" priority="2065">
      <formula>IF(AND(AL870&gt;=0, RIGHT(TEXT(AL870,"0.#"),1)&lt;&gt;"."),TRUE,FALSE)</formula>
    </cfRule>
    <cfRule type="expression" dxfId="1940" priority="2066">
      <formula>IF(AND(AL870&gt;=0, RIGHT(TEXT(AL870,"0.#"),1)="."),TRUE,FALSE)</formula>
    </cfRule>
    <cfRule type="expression" dxfId="1939" priority="2067">
      <formula>IF(AND(AL870&lt;0, RIGHT(TEXT(AL870,"0.#"),1)&lt;&gt;"."),TRUE,FALSE)</formula>
    </cfRule>
    <cfRule type="expression" dxfId="1938" priority="2068">
      <formula>IF(AND(AL870&lt;0, RIGHT(TEXT(AL870,"0.#"),1)="."),TRUE,FALSE)</formula>
    </cfRule>
  </conditionalFormatting>
  <conditionalFormatting sqref="AL905:AO932">
    <cfRule type="expression" dxfId="1937" priority="2059">
      <formula>IF(AND(AL905&gt;=0, RIGHT(TEXT(AL905,"0.#"),1)&lt;&gt;"."),TRUE,FALSE)</formula>
    </cfRule>
    <cfRule type="expression" dxfId="1936" priority="2060">
      <formula>IF(AND(AL905&gt;=0, RIGHT(TEXT(AL905,"0.#"),1)="."),TRUE,FALSE)</formula>
    </cfRule>
    <cfRule type="expression" dxfId="1935" priority="2061">
      <formula>IF(AND(AL905&lt;0, RIGHT(TEXT(AL905,"0.#"),1)&lt;&gt;"."),TRUE,FALSE)</formula>
    </cfRule>
    <cfRule type="expression" dxfId="1934" priority="2062">
      <formula>IF(AND(AL905&lt;0, RIGHT(TEXT(AL905,"0.#"),1)="."),TRUE,FALSE)</formula>
    </cfRule>
  </conditionalFormatting>
  <conditionalFormatting sqref="AL903:AO904">
    <cfRule type="expression" dxfId="1933" priority="2053">
      <formula>IF(AND(AL903&gt;=0, RIGHT(TEXT(AL903,"0.#"),1)&lt;&gt;"."),TRUE,FALSE)</formula>
    </cfRule>
    <cfRule type="expression" dxfId="1932" priority="2054">
      <formula>IF(AND(AL903&gt;=0, RIGHT(TEXT(AL903,"0.#"),1)="."),TRUE,FALSE)</formula>
    </cfRule>
    <cfRule type="expression" dxfId="1931" priority="2055">
      <formula>IF(AND(AL903&lt;0, RIGHT(TEXT(AL903,"0.#"),1)&lt;&gt;"."),TRUE,FALSE)</formula>
    </cfRule>
    <cfRule type="expression" dxfId="1930" priority="2056">
      <formula>IF(AND(AL903&lt;0, RIGHT(TEXT(AL903,"0.#"),1)="."),TRUE,FALSE)</formula>
    </cfRule>
  </conditionalFormatting>
  <conditionalFormatting sqref="AL938:AO965">
    <cfRule type="expression" dxfId="1929" priority="2047">
      <formula>IF(AND(AL938&gt;=0, RIGHT(TEXT(AL938,"0.#"),1)&lt;&gt;"."),TRUE,FALSE)</formula>
    </cfRule>
    <cfRule type="expression" dxfId="1928" priority="2048">
      <formula>IF(AND(AL938&gt;=0, RIGHT(TEXT(AL938,"0.#"),1)="."),TRUE,FALSE)</formula>
    </cfRule>
    <cfRule type="expression" dxfId="1927" priority="2049">
      <formula>IF(AND(AL938&lt;0, RIGHT(TEXT(AL938,"0.#"),1)&lt;&gt;"."),TRUE,FALSE)</formula>
    </cfRule>
    <cfRule type="expression" dxfId="1926" priority="2050">
      <formula>IF(AND(AL938&lt;0, RIGHT(TEXT(AL938,"0.#"),1)="."),TRUE,FALSE)</formula>
    </cfRule>
  </conditionalFormatting>
  <conditionalFormatting sqref="AL936:AO937">
    <cfRule type="expression" dxfId="1925" priority="2041">
      <formula>IF(AND(AL936&gt;=0, RIGHT(TEXT(AL936,"0.#"),1)&lt;&gt;"."),TRUE,FALSE)</formula>
    </cfRule>
    <cfRule type="expression" dxfId="1924" priority="2042">
      <formula>IF(AND(AL936&gt;=0, RIGHT(TEXT(AL936,"0.#"),1)="."),TRUE,FALSE)</formula>
    </cfRule>
    <cfRule type="expression" dxfId="1923" priority="2043">
      <formula>IF(AND(AL936&lt;0, RIGHT(TEXT(AL936,"0.#"),1)&lt;&gt;"."),TRUE,FALSE)</formula>
    </cfRule>
    <cfRule type="expression" dxfId="1922" priority="2044">
      <formula>IF(AND(AL936&lt;0, RIGHT(TEXT(AL936,"0.#"),1)="."),TRUE,FALSE)</formula>
    </cfRule>
  </conditionalFormatting>
  <conditionalFormatting sqref="AL971:AO998">
    <cfRule type="expression" dxfId="1921" priority="2035">
      <formula>IF(AND(AL971&gt;=0, RIGHT(TEXT(AL971,"0.#"),1)&lt;&gt;"."),TRUE,FALSE)</formula>
    </cfRule>
    <cfRule type="expression" dxfId="1920" priority="2036">
      <formula>IF(AND(AL971&gt;=0, RIGHT(TEXT(AL971,"0.#"),1)="."),TRUE,FALSE)</formula>
    </cfRule>
    <cfRule type="expression" dxfId="1919" priority="2037">
      <formula>IF(AND(AL971&lt;0, RIGHT(TEXT(AL971,"0.#"),1)&lt;&gt;"."),TRUE,FALSE)</formula>
    </cfRule>
    <cfRule type="expression" dxfId="1918" priority="2038">
      <formula>IF(AND(AL971&lt;0, RIGHT(TEXT(AL971,"0.#"),1)="."),TRUE,FALSE)</formula>
    </cfRule>
  </conditionalFormatting>
  <conditionalFormatting sqref="AL969:AO970">
    <cfRule type="expression" dxfId="1917" priority="2029">
      <formula>IF(AND(AL969&gt;=0, RIGHT(TEXT(AL969,"0.#"),1)&lt;&gt;"."),TRUE,FALSE)</formula>
    </cfRule>
    <cfRule type="expression" dxfId="1916" priority="2030">
      <formula>IF(AND(AL969&gt;=0, RIGHT(TEXT(AL969,"0.#"),1)="."),TRUE,FALSE)</formula>
    </cfRule>
    <cfRule type="expression" dxfId="1915" priority="2031">
      <formula>IF(AND(AL969&lt;0, RIGHT(TEXT(AL969,"0.#"),1)&lt;&gt;"."),TRUE,FALSE)</formula>
    </cfRule>
    <cfRule type="expression" dxfId="1914" priority="2032">
      <formula>IF(AND(AL969&lt;0, RIGHT(TEXT(AL969,"0.#"),1)="."),TRUE,FALSE)</formula>
    </cfRule>
  </conditionalFormatting>
  <conditionalFormatting sqref="AL1004:AO1031">
    <cfRule type="expression" dxfId="1913" priority="2023">
      <formula>IF(AND(AL1004&gt;=0, RIGHT(TEXT(AL1004,"0.#"),1)&lt;&gt;"."),TRUE,FALSE)</formula>
    </cfRule>
    <cfRule type="expression" dxfId="1912" priority="2024">
      <formula>IF(AND(AL1004&gt;=0, RIGHT(TEXT(AL1004,"0.#"),1)="."),TRUE,FALSE)</formula>
    </cfRule>
    <cfRule type="expression" dxfId="1911" priority="2025">
      <formula>IF(AND(AL1004&lt;0, RIGHT(TEXT(AL1004,"0.#"),1)&lt;&gt;"."),TRUE,FALSE)</formula>
    </cfRule>
    <cfRule type="expression" dxfId="1910" priority="2026">
      <formula>IF(AND(AL1004&lt;0, RIGHT(TEXT(AL1004,"0.#"),1)="."),TRUE,FALSE)</formula>
    </cfRule>
  </conditionalFormatting>
  <conditionalFormatting sqref="AL1002:AO1003">
    <cfRule type="expression" dxfId="1909" priority="2017">
      <formula>IF(AND(AL1002&gt;=0, RIGHT(TEXT(AL1002,"0.#"),1)&lt;&gt;"."),TRUE,FALSE)</formula>
    </cfRule>
    <cfRule type="expression" dxfId="1908" priority="2018">
      <formula>IF(AND(AL1002&gt;=0, RIGHT(TEXT(AL1002,"0.#"),1)="."),TRUE,FALSE)</formula>
    </cfRule>
    <cfRule type="expression" dxfId="1907" priority="2019">
      <formula>IF(AND(AL1002&lt;0, RIGHT(TEXT(AL1002,"0.#"),1)&lt;&gt;"."),TRUE,FALSE)</formula>
    </cfRule>
    <cfRule type="expression" dxfId="1906" priority="2020">
      <formula>IF(AND(AL1002&lt;0, RIGHT(TEXT(AL1002,"0.#"),1)="."),TRUE,FALSE)</formula>
    </cfRule>
  </conditionalFormatting>
  <conditionalFormatting sqref="Y1002:Y1003">
    <cfRule type="expression" dxfId="1905" priority="2015">
      <formula>IF(RIGHT(TEXT(Y1002,"0.#"),1)=".",FALSE,TRUE)</formula>
    </cfRule>
    <cfRule type="expression" dxfId="1904" priority="2016">
      <formula>IF(RIGHT(TEXT(Y1002,"0.#"),1)=".",TRUE,FALSE)</formula>
    </cfRule>
  </conditionalFormatting>
  <conditionalFormatting sqref="AL1037:AO1064">
    <cfRule type="expression" dxfId="1903" priority="2011">
      <formula>IF(AND(AL1037&gt;=0, RIGHT(TEXT(AL1037,"0.#"),1)&lt;&gt;"."),TRUE,FALSE)</formula>
    </cfRule>
    <cfRule type="expression" dxfId="1902" priority="2012">
      <formula>IF(AND(AL1037&gt;=0, RIGHT(TEXT(AL1037,"0.#"),1)="."),TRUE,FALSE)</formula>
    </cfRule>
    <cfRule type="expression" dxfId="1901" priority="2013">
      <formula>IF(AND(AL1037&lt;0, RIGHT(TEXT(AL1037,"0.#"),1)&lt;&gt;"."),TRUE,FALSE)</formula>
    </cfRule>
    <cfRule type="expression" dxfId="1900" priority="2014">
      <formula>IF(AND(AL1037&lt;0, RIGHT(TEXT(AL1037,"0.#"),1)="."),TRUE,FALSE)</formula>
    </cfRule>
  </conditionalFormatting>
  <conditionalFormatting sqref="Y1037:Y1064">
    <cfRule type="expression" dxfId="1899" priority="2009">
      <formula>IF(RIGHT(TEXT(Y1037,"0.#"),1)=".",FALSE,TRUE)</formula>
    </cfRule>
    <cfRule type="expression" dxfId="1898" priority="2010">
      <formula>IF(RIGHT(TEXT(Y1037,"0.#"),1)=".",TRUE,FALSE)</formula>
    </cfRule>
  </conditionalFormatting>
  <conditionalFormatting sqref="AL1035:AO1036">
    <cfRule type="expression" dxfId="1897" priority="2005">
      <formula>IF(AND(AL1035&gt;=0, RIGHT(TEXT(AL1035,"0.#"),1)&lt;&gt;"."),TRUE,FALSE)</formula>
    </cfRule>
    <cfRule type="expression" dxfId="1896" priority="2006">
      <formula>IF(AND(AL1035&gt;=0, RIGHT(TEXT(AL1035,"0.#"),1)="."),TRUE,FALSE)</formula>
    </cfRule>
    <cfRule type="expression" dxfId="1895" priority="2007">
      <formula>IF(AND(AL1035&lt;0, RIGHT(TEXT(AL1035,"0.#"),1)&lt;&gt;"."),TRUE,FALSE)</formula>
    </cfRule>
    <cfRule type="expression" dxfId="1894" priority="2008">
      <formula>IF(AND(AL1035&lt;0, RIGHT(TEXT(AL1035,"0.#"),1)="."),TRUE,FALSE)</formula>
    </cfRule>
  </conditionalFormatting>
  <conditionalFormatting sqref="Y1035:Y1036">
    <cfRule type="expression" dxfId="1893" priority="2003">
      <formula>IF(RIGHT(TEXT(Y1035,"0.#"),1)=".",FALSE,TRUE)</formula>
    </cfRule>
    <cfRule type="expression" dxfId="1892" priority="2004">
      <formula>IF(RIGHT(TEXT(Y1035,"0.#"),1)=".",TRUE,FALSE)</formula>
    </cfRule>
  </conditionalFormatting>
  <conditionalFormatting sqref="AL1070:AO1097">
    <cfRule type="expression" dxfId="1891" priority="1999">
      <formula>IF(AND(AL1070&gt;=0, RIGHT(TEXT(AL1070,"0.#"),1)&lt;&gt;"."),TRUE,FALSE)</formula>
    </cfRule>
    <cfRule type="expression" dxfId="1890" priority="2000">
      <formula>IF(AND(AL1070&gt;=0, RIGHT(TEXT(AL1070,"0.#"),1)="."),TRUE,FALSE)</formula>
    </cfRule>
    <cfRule type="expression" dxfId="1889" priority="2001">
      <formula>IF(AND(AL1070&lt;0, RIGHT(TEXT(AL1070,"0.#"),1)&lt;&gt;"."),TRUE,FALSE)</formula>
    </cfRule>
    <cfRule type="expression" dxfId="1888" priority="2002">
      <formula>IF(AND(AL1070&lt;0, RIGHT(TEXT(AL1070,"0.#"),1)="."),TRUE,FALSE)</formula>
    </cfRule>
  </conditionalFormatting>
  <conditionalFormatting sqref="Y1070:Y1097">
    <cfRule type="expression" dxfId="1887" priority="1997">
      <formula>IF(RIGHT(TEXT(Y1070,"0.#"),1)=".",FALSE,TRUE)</formula>
    </cfRule>
    <cfRule type="expression" dxfId="1886" priority="1998">
      <formula>IF(RIGHT(TEXT(Y1070,"0.#"),1)=".",TRUE,FALSE)</formula>
    </cfRule>
  </conditionalFormatting>
  <conditionalFormatting sqref="AL1068:AO1069">
    <cfRule type="expression" dxfId="1885" priority="1993">
      <formula>IF(AND(AL1068&gt;=0, RIGHT(TEXT(AL1068,"0.#"),1)&lt;&gt;"."),TRUE,FALSE)</formula>
    </cfRule>
    <cfRule type="expression" dxfId="1884" priority="1994">
      <formula>IF(AND(AL1068&gt;=0, RIGHT(TEXT(AL1068,"0.#"),1)="."),TRUE,FALSE)</formula>
    </cfRule>
    <cfRule type="expression" dxfId="1883" priority="1995">
      <formula>IF(AND(AL1068&lt;0, RIGHT(TEXT(AL1068,"0.#"),1)&lt;&gt;"."),TRUE,FALSE)</formula>
    </cfRule>
    <cfRule type="expression" dxfId="1882" priority="1996">
      <formula>IF(AND(AL1068&lt;0, RIGHT(TEXT(AL1068,"0.#"),1)="."),TRUE,FALSE)</formula>
    </cfRule>
  </conditionalFormatting>
  <conditionalFormatting sqref="Y1068:Y1069">
    <cfRule type="expression" dxfId="1881" priority="1991">
      <formula>IF(RIGHT(TEXT(Y1068,"0.#"),1)=".",FALSE,TRUE)</formula>
    </cfRule>
    <cfRule type="expression" dxfId="1880" priority="1992">
      <formula>IF(RIGHT(TEXT(Y1068,"0.#"),1)=".",TRUE,FALSE)</formula>
    </cfRule>
  </conditionalFormatting>
  <conditionalFormatting sqref="AE39">
    <cfRule type="expression" dxfId="1879" priority="1989">
      <formula>IF(RIGHT(TEXT(AE39,"0.#"),1)=".",FALSE,TRUE)</formula>
    </cfRule>
    <cfRule type="expression" dxfId="1878" priority="1990">
      <formula>IF(RIGHT(TEXT(AE39,"0.#"),1)=".",TRUE,FALSE)</formula>
    </cfRule>
  </conditionalFormatting>
  <conditionalFormatting sqref="AE40">
    <cfRule type="expression" dxfId="1877" priority="1987">
      <formula>IF(RIGHT(TEXT(AE40,"0.#"),1)=".",FALSE,TRUE)</formula>
    </cfRule>
    <cfRule type="expression" dxfId="1876" priority="1988">
      <formula>IF(RIGHT(TEXT(AE40,"0.#"),1)=".",TRUE,FALSE)</formula>
    </cfRule>
  </conditionalFormatting>
  <conditionalFormatting sqref="AE41">
    <cfRule type="expression" dxfId="1875" priority="1985">
      <formula>IF(RIGHT(TEXT(AE41,"0.#"),1)=".",FALSE,TRUE)</formula>
    </cfRule>
    <cfRule type="expression" dxfId="1874" priority="1986">
      <formula>IF(RIGHT(TEXT(AE41,"0.#"),1)=".",TRUE,FALSE)</formula>
    </cfRule>
  </conditionalFormatting>
  <conditionalFormatting sqref="AI39:AI41 AM39:AM41 AQ39:AQ41 AU39:AU41">
    <cfRule type="expression" dxfId="1873" priority="1979">
      <formula>IF(RIGHT(TEXT(AI39,"0.#"),1)=".",FALSE,TRUE)</formula>
    </cfRule>
    <cfRule type="expression" dxfId="1872" priority="1980">
      <formula>IF(RIGHT(TEXT(AI39,"0.#"),1)=".",TRUE,FALSE)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53" man="1"/>
    <brk id="727"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1003" t="s">
        <v>555</v>
      </c>
      <c r="AF2" s="1003"/>
      <c r="AG2" s="1003"/>
      <c r="AH2" s="1003"/>
      <c r="AI2" s="1003" t="s">
        <v>552</v>
      </c>
      <c r="AJ2" s="1003"/>
      <c r="AK2" s="1003"/>
      <c r="AL2" s="1003"/>
      <c r="AM2" s="1003" t="s">
        <v>526</v>
      </c>
      <c r="AN2" s="1003"/>
      <c r="AO2" s="1003"/>
      <c r="AP2" s="465"/>
      <c r="AQ2" s="176" t="s">
        <v>354</v>
      </c>
      <c r="AR2" s="169"/>
      <c r="AS2" s="169"/>
      <c r="AT2" s="170"/>
      <c r="AU2" s="376" t="s">
        <v>253</v>
      </c>
      <c r="AV2" s="376"/>
      <c r="AW2" s="376"/>
      <c r="AX2" s="377"/>
    </row>
    <row r="3" spans="1:50"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2"/>
      <c r="Z3" s="1013"/>
      <c r="AA3" s="1014"/>
      <c r="AB3" s="1018"/>
      <c r="AC3" s="1019"/>
      <c r="AD3" s="1020"/>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2"/>
      <c r="B4" s="520"/>
      <c r="C4" s="520"/>
      <c r="D4" s="520"/>
      <c r="E4" s="520"/>
      <c r="F4" s="521"/>
      <c r="G4" s="547"/>
      <c r="H4" s="1021"/>
      <c r="I4" s="1021"/>
      <c r="J4" s="1021"/>
      <c r="K4" s="1021"/>
      <c r="L4" s="1021"/>
      <c r="M4" s="1021"/>
      <c r="N4" s="1021"/>
      <c r="O4" s="1022"/>
      <c r="P4" s="161"/>
      <c r="Q4" s="1029"/>
      <c r="R4" s="1029"/>
      <c r="S4" s="1029"/>
      <c r="T4" s="1029"/>
      <c r="U4" s="1029"/>
      <c r="V4" s="1029"/>
      <c r="W4" s="1029"/>
      <c r="X4" s="1030"/>
      <c r="Y4" s="1007" t="s">
        <v>12</v>
      </c>
      <c r="Z4" s="1008"/>
      <c r="AA4" s="1009"/>
      <c r="AB4" s="558"/>
      <c r="AC4" s="1010"/>
      <c r="AD4" s="1010"/>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3" t="s">
        <v>54</v>
      </c>
      <c r="Z5" s="1004"/>
      <c r="AA5" s="1005"/>
      <c r="AB5" s="529"/>
      <c r="AC5" s="1006"/>
      <c r="AD5" s="1006"/>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473</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1003" t="s">
        <v>556</v>
      </c>
      <c r="AF9" s="1003"/>
      <c r="AG9" s="1003"/>
      <c r="AH9" s="1003"/>
      <c r="AI9" s="1003" t="s">
        <v>552</v>
      </c>
      <c r="AJ9" s="1003"/>
      <c r="AK9" s="1003"/>
      <c r="AL9" s="1003"/>
      <c r="AM9" s="1003" t="s">
        <v>526</v>
      </c>
      <c r="AN9" s="1003"/>
      <c r="AO9" s="1003"/>
      <c r="AP9" s="465"/>
      <c r="AQ9" s="176" t="s">
        <v>354</v>
      </c>
      <c r="AR9" s="169"/>
      <c r="AS9" s="169"/>
      <c r="AT9" s="170"/>
      <c r="AU9" s="376" t="s">
        <v>253</v>
      </c>
      <c r="AV9" s="376"/>
      <c r="AW9" s="376"/>
      <c r="AX9" s="377"/>
    </row>
    <row r="10" spans="1:50"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2"/>
      <c r="Z10" s="1013"/>
      <c r="AA10" s="1014"/>
      <c r="AB10" s="1018"/>
      <c r="AC10" s="1019"/>
      <c r="AD10" s="1020"/>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2"/>
      <c r="B11" s="520"/>
      <c r="C11" s="520"/>
      <c r="D11" s="520"/>
      <c r="E11" s="520"/>
      <c r="F11" s="521"/>
      <c r="G11" s="547"/>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8"/>
      <c r="AC11" s="1010"/>
      <c r="AD11" s="1010"/>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9"/>
      <c r="AC12" s="1006"/>
      <c r="AD12" s="1006"/>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473</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1003" t="s">
        <v>555</v>
      </c>
      <c r="AF16" s="1003"/>
      <c r="AG16" s="1003"/>
      <c r="AH16" s="1003"/>
      <c r="AI16" s="1003" t="s">
        <v>553</v>
      </c>
      <c r="AJ16" s="1003"/>
      <c r="AK16" s="1003"/>
      <c r="AL16" s="1003"/>
      <c r="AM16" s="1003" t="s">
        <v>526</v>
      </c>
      <c r="AN16" s="1003"/>
      <c r="AO16" s="1003"/>
      <c r="AP16" s="465"/>
      <c r="AQ16" s="176" t="s">
        <v>354</v>
      </c>
      <c r="AR16" s="169"/>
      <c r="AS16" s="169"/>
      <c r="AT16" s="170"/>
      <c r="AU16" s="376" t="s">
        <v>253</v>
      </c>
      <c r="AV16" s="376"/>
      <c r="AW16" s="376"/>
      <c r="AX16" s="377"/>
    </row>
    <row r="17" spans="1:50"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2"/>
      <c r="Z17" s="1013"/>
      <c r="AA17" s="1014"/>
      <c r="AB17" s="1018"/>
      <c r="AC17" s="1019"/>
      <c r="AD17" s="1020"/>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2"/>
      <c r="B18" s="520"/>
      <c r="C18" s="520"/>
      <c r="D18" s="520"/>
      <c r="E18" s="520"/>
      <c r="F18" s="521"/>
      <c r="G18" s="547"/>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8"/>
      <c r="AC18" s="1010"/>
      <c r="AD18" s="1010"/>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9"/>
      <c r="AC19" s="1006"/>
      <c r="AD19" s="1006"/>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473</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1003" t="s">
        <v>557</v>
      </c>
      <c r="AF23" s="1003"/>
      <c r="AG23" s="1003"/>
      <c r="AH23" s="1003"/>
      <c r="AI23" s="1003" t="s">
        <v>552</v>
      </c>
      <c r="AJ23" s="1003"/>
      <c r="AK23" s="1003"/>
      <c r="AL23" s="1003"/>
      <c r="AM23" s="1003" t="s">
        <v>526</v>
      </c>
      <c r="AN23" s="1003"/>
      <c r="AO23" s="1003"/>
      <c r="AP23" s="465"/>
      <c r="AQ23" s="176" t="s">
        <v>354</v>
      </c>
      <c r="AR23" s="169"/>
      <c r="AS23" s="169"/>
      <c r="AT23" s="170"/>
      <c r="AU23" s="376" t="s">
        <v>253</v>
      </c>
      <c r="AV23" s="376"/>
      <c r="AW23" s="376"/>
      <c r="AX23" s="377"/>
    </row>
    <row r="24" spans="1:50"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2"/>
      <c r="Z24" s="1013"/>
      <c r="AA24" s="1014"/>
      <c r="AB24" s="1018"/>
      <c r="AC24" s="1019"/>
      <c r="AD24" s="1020"/>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2"/>
      <c r="B25" s="520"/>
      <c r="C25" s="520"/>
      <c r="D25" s="520"/>
      <c r="E25" s="520"/>
      <c r="F25" s="521"/>
      <c r="G25" s="547"/>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8"/>
      <c r="AC25" s="1010"/>
      <c r="AD25" s="1010"/>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9"/>
      <c r="AC26" s="1006"/>
      <c r="AD26" s="1006"/>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473</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1003" t="s">
        <v>555</v>
      </c>
      <c r="AF30" s="1003"/>
      <c r="AG30" s="1003"/>
      <c r="AH30" s="1003"/>
      <c r="AI30" s="1003" t="s">
        <v>552</v>
      </c>
      <c r="AJ30" s="1003"/>
      <c r="AK30" s="1003"/>
      <c r="AL30" s="1003"/>
      <c r="AM30" s="1003" t="s">
        <v>550</v>
      </c>
      <c r="AN30" s="1003"/>
      <c r="AO30" s="1003"/>
      <c r="AP30" s="465"/>
      <c r="AQ30" s="176" t="s">
        <v>354</v>
      </c>
      <c r="AR30" s="169"/>
      <c r="AS30" s="169"/>
      <c r="AT30" s="170"/>
      <c r="AU30" s="376" t="s">
        <v>253</v>
      </c>
      <c r="AV30" s="376"/>
      <c r="AW30" s="376"/>
      <c r="AX30" s="377"/>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2"/>
      <c r="Z31" s="1013"/>
      <c r="AA31" s="1014"/>
      <c r="AB31" s="1018"/>
      <c r="AC31" s="1019"/>
      <c r="AD31" s="1020"/>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2"/>
      <c r="B32" s="520"/>
      <c r="C32" s="520"/>
      <c r="D32" s="520"/>
      <c r="E32" s="520"/>
      <c r="F32" s="521"/>
      <c r="G32" s="547"/>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8"/>
      <c r="AC32" s="1010"/>
      <c r="AD32" s="1010"/>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9"/>
      <c r="AC33" s="1006"/>
      <c r="AD33" s="1006"/>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473</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1003" t="s">
        <v>557</v>
      </c>
      <c r="AF37" s="1003"/>
      <c r="AG37" s="1003"/>
      <c r="AH37" s="1003"/>
      <c r="AI37" s="1003" t="s">
        <v>554</v>
      </c>
      <c r="AJ37" s="1003"/>
      <c r="AK37" s="1003"/>
      <c r="AL37" s="1003"/>
      <c r="AM37" s="1003" t="s">
        <v>551</v>
      </c>
      <c r="AN37" s="1003"/>
      <c r="AO37" s="1003"/>
      <c r="AP37" s="465"/>
      <c r="AQ37" s="176" t="s">
        <v>354</v>
      </c>
      <c r="AR37" s="169"/>
      <c r="AS37" s="169"/>
      <c r="AT37" s="170"/>
      <c r="AU37" s="376" t="s">
        <v>253</v>
      </c>
      <c r="AV37" s="376"/>
      <c r="AW37" s="376"/>
      <c r="AX37" s="377"/>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2"/>
      <c r="Z38" s="1013"/>
      <c r="AA38" s="1014"/>
      <c r="AB38" s="1018"/>
      <c r="AC38" s="1019"/>
      <c r="AD38" s="1020"/>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2"/>
      <c r="B39" s="520"/>
      <c r="C39" s="520"/>
      <c r="D39" s="520"/>
      <c r="E39" s="520"/>
      <c r="F39" s="521"/>
      <c r="G39" s="547"/>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8"/>
      <c r="AC39" s="1010"/>
      <c r="AD39" s="101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9"/>
      <c r="AC40" s="1006"/>
      <c r="AD40" s="1006"/>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473</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1003" t="s">
        <v>555</v>
      </c>
      <c r="AF44" s="1003"/>
      <c r="AG44" s="1003"/>
      <c r="AH44" s="1003"/>
      <c r="AI44" s="1003" t="s">
        <v>552</v>
      </c>
      <c r="AJ44" s="1003"/>
      <c r="AK44" s="1003"/>
      <c r="AL44" s="1003"/>
      <c r="AM44" s="1003" t="s">
        <v>526</v>
      </c>
      <c r="AN44" s="1003"/>
      <c r="AO44" s="1003"/>
      <c r="AP44" s="465"/>
      <c r="AQ44" s="176" t="s">
        <v>354</v>
      </c>
      <c r="AR44" s="169"/>
      <c r="AS44" s="169"/>
      <c r="AT44" s="170"/>
      <c r="AU44" s="376" t="s">
        <v>253</v>
      </c>
      <c r="AV44" s="376"/>
      <c r="AW44" s="376"/>
      <c r="AX44" s="377"/>
    </row>
    <row r="45" spans="1:50"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2"/>
      <c r="Z45" s="1013"/>
      <c r="AA45" s="1014"/>
      <c r="AB45" s="1018"/>
      <c r="AC45" s="1019"/>
      <c r="AD45" s="1020"/>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2"/>
      <c r="B46" s="520"/>
      <c r="C46" s="520"/>
      <c r="D46" s="520"/>
      <c r="E46" s="520"/>
      <c r="F46" s="521"/>
      <c r="G46" s="547"/>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8"/>
      <c r="AC46" s="1010"/>
      <c r="AD46" s="101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9"/>
      <c r="AC47" s="1006"/>
      <c r="AD47" s="1006"/>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473</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9"/>
      <c r="AA51" s="420"/>
      <c r="AB51" s="465" t="s">
        <v>11</v>
      </c>
      <c r="AC51" s="1016"/>
      <c r="AD51" s="1017"/>
      <c r="AE51" s="1003" t="s">
        <v>555</v>
      </c>
      <c r="AF51" s="1003"/>
      <c r="AG51" s="1003"/>
      <c r="AH51" s="1003"/>
      <c r="AI51" s="1003" t="s">
        <v>552</v>
      </c>
      <c r="AJ51" s="1003"/>
      <c r="AK51" s="1003"/>
      <c r="AL51" s="1003"/>
      <c r="AM51" s="1003" t="s">
        <v>526</v>
      </c>
      <c r="AN51" s="1003"/>
      <c r="AO51" s="1003"/>
      <c r="AP51" s="465"/>
      <c r="AQ51" s="176" t="s">
        <v>354</v>
      </c>
      <c r="AR51" s="169"/>
      <c r="AS51" s="169"/>
      <c r="AT51" s="170"/>
      <c r="AU51" s="376" t="s">
        <v>253</v>
      </c>
      <c r="AV51" s="376"/>
      <c r="AW51" s="376"/>
      <c r="AX51" s="377"/>
    </row>
    <row r="52" spans="1:50"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2"/>
      <c r="Z52" s="1013"/>
      <c r="AA52" s="1014"/>
      <c r="AB52" s="1018"/>
      <c r="AC52" s="1019"/>
      <c r="AD52" s="1020"/>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2"/>
      <c r="B53" s="520"/>
      <c r="C53" s="520"/>
      <c r="D53" s="520"/>
      <c r="E53" s="520"/>
      <c r="F53" s="521"/>
      <c r="G53" s="547"/>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8"/>
      <c r="AC53" s="1010"/>
      <c r="AD53" s="101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9"/>
      <c r="AC54" s="1006"/>
      <c r="AD54" s="100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473</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1003" t="s">
        <v>555</v>
      </c>
      <c r="AF58" s="1003"/>
      <c r="AG58" s="1003"/>
      <c r="AH58" s="1003"/>
      <c r="AI58" s="1003" t="s">
        <v>552</v>
      </c>
      <c r="AJ58" s="1003"/>
      <c r="AK58" s="1003"/>
      <c r="AL58" s="1003"/>
      <c r="AM58" s="1003" t="s">
        <v>526</v>
      </c>
      <c r="AN58" s="1003"/>
      <c r="AO58" s="1003"/>
      <c r="AP58" s="465"/>
      <c r="AQ58" s="176" t="s">
        <v>354</v>
      </c>
      <c r="AR58" s="169"/>
      <c r="AS58" s="169"/>
      <c r="AT58" s="170"/>
      <c r="AU58" s="376" t="s">
        <v>253</v>
      </c>
      <c r="AV58" s="376"/>
      <c r="AW58" s="376"/>
      <c r="AX58" s="377"/>
    </row>
    <row r="59" spans="1:50"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2"/>
      <c r="Z59" s="1013"/>
      <c r="AA59" s="1014"/>
      <c r="AB59" s="1018"/>
      <c r="AC59" s="1019"/>
      <c r="AD59" s="1020"/>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2"/>
      <c r="B60" s="520"/>
      <c r="C60" s="520"/>
      <c r="D60" s="520"/>
      <c r="E60" s="520"/>
      <c r="F60" s="521"/>
      <c r="G60" s="547"/>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8"/>
      <c r="AC60" s="1010"/>
      <c r="AD60" s="101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9"/>
      <c r="AC61" s="1006"/>
      <c r="AD61" s="100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473</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1003" t="s">
        <v>555</v>
      </c>
      <c r="AF65" s="1003"/>
      <c r="AG65" s="1003"/>
      <c r="AH65" s="1003"/>
      <c r="AI65" s="1003" t="s">
        <v>552</v>
      </c>
      <c r="AJ65" s="1003"/>
      <c r="AK65" s="1003"/>
      <c r="AL65" s="1003"/>
      <c r="AM65" s="1003" t="s">
        <v>526</v>
      </c>
      <c r="AN65" s="1003"/>
      <c r="AO65" s="1003"/>
      <c r="AP65" s="465"/>
      <c r="AQ65" s="176" t="s">
        <v>354</v>
      </c>
      <c r="AR65" s="169"/>
      <c r="AS65" s="169"/>
      <c r="AT65" s="170"/>
      <c r="AU65" s="376" t="s">
        <v>253</v>
      </c>
      <c r="AV65" s="376"/>
      <c r="AW65" s="376"/>
      <c r="AX65" s="377"/>
    </row>
    <row r="66" spans="1:50"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2"/>
      <c r="Z66" s="1013"/>
      <c r="AA66" s="1014"/>
      <c r="AB66" s="1018"/>
      <c r="AC66" s="1019"/>
      <c r="AD66" s="1020"/>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2"/>
      <c r="B67" s="520"/>
      <c r="C67" s="520"/>
      <c r="D67" s="520"/>
      <c r="E67" s="520"/>
      <c r="F67" s="521"/>
      <c r="G67" s="547"/>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8"/>
      <c r="AC67" s="1010"/>
      <c r="AD67" s="1010"/>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9"/>
      <c r="AC68" s="1006"/>
      <c r="AD68" s="1006"/>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4" t="s">
        <v>301</v>
      </c>
      <c r="AC69" s="430"/>
      <c r="AD69" s="430"/>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490</v>
      </c>
      <c r="H2" s="447"/>
      <c r="I2" s="447"/>
      <c r="J2" s="447"/>
      <c r="K2" s="447"/>
      <c r="L2" s="447"/>
      <c r="M2" s="447"/>
      <c r="N2" s="447"/>
      <c r="O2" s="447"/>
      <c r="P2" s="447"/>
      <c r="Q2" s="447"/>
      <c r="R2" s="447"/>
      <c r="S2" s="447"/>
      <c r="T2" s="447"/>
      <c r="U2" s="447"/>
      <c r="V2" s="447"/>
      <c r="W2" s="447"/>
      <c r="X2" s="447"/>
      <c r="Y2" s="447"/>
      <c r="Z2" s="447"/>
      <c r="AA2" s="447"/>
      <c r="AB2" s="448"/>
      <c r="AC2" s="446"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12"/>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12"/>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12"/>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12"/>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12"/>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12"/>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12"/>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12"/>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12"/>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12"/>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12"/>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12"/>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12"/>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12"/>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12"/>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12"/>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12"/>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12"/>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12"/>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12"/>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12"/>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12"/>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12"/>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12"/>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12"/>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12"/>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12"/>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12"/>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12"/>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12"/>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12"/>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12"/>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12"/>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12"/>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12"/>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12"/>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12"/>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12"/>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12"/>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12"/>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12"/>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12"/>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12"/>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12"/>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12"/>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12"/>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12"/>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12"/>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12"/>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12"/>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12"/>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12"/>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12"/>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12"/>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12"/>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12"/>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12"/>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12"/>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12"/>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12"/>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12"/>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12"/>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12"/>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12"/>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12"/>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12"/>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12"/>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12"/>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12"/>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12"/>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12"/>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12"/>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12"/>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12"/>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12"/>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12"/>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12"/>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12"/>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12"/>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12"/>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12"/>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12"/>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12"/>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12"/>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12"/>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12"/>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12"/>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12"/>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12"/>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12"/>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12"/>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12"/>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12"/>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12"/>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12"/>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12"/>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12"/>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12"/>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12"/>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12"/>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12"/>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12"/>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12"/>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12"/>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12"/>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12"/>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12"/>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12"/>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12"/>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12"/>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12"/>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12"/>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12"/>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12"/>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12"/>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12"/>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12"/>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12"/>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12"/>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12"/>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12"/>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12"/>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12"/>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12"/>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12"/>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12"/>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12"/>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12"/>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12"/>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12"/>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12"/>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12"/>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12"/>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12"/>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12"/>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12"/>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12"/>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12"/>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12"/>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12"/>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12"/>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12"/>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12"/>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12"/>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12"/>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12"/>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12"/>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12"/>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12"/>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12"/>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12"/>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12"/>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12"/>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12"/>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12"/>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12"/>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12"/>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12"/>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12"/>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12"/>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12"/>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12"/>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12"/>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12"/>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12"/>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12"/>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12"/>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12"/>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12"/>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12"/>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12"/>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12"/>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12"/>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12"/>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12"/>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12"/>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12"/>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12"/>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12"/>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12"/>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30"/>
      <c r="AP3" s="431" t="s">
        <v>420</v>
      </c>
      <c r="AQ3" s="431"/>
      <c r="AR3" s="431"/>
      <c r="AS3" s="431"/>
      <c r="AT3" s="431"/>
      <c r="AU3" s="431"/>
      <c r="AV3" s="431"/>
      <c r="AW3" s="431"/>
      <c r="AX3" s="431"/>
    </row>
    <row r="4" spans="1:50" ht="26.25" customHeight="1" x14ac:dyDescent="0.15">
      <c r="A4" s="1063">
        <v>1</v>
      </c>
      <c r="B4" s="1063">
        <v>1</v>
      </c>
      <c r="C4" s="425"/>
      <c r="D4" s="425"/>
      <c r="E4" s="425"/>
      <c r="F4" s="425"/>
      <c r="G4" s="425"/>
      <c r="H4" s="425"/>
      <c r="I4" s="425"/>
      <c r="J4" s="426"/>
      <c r="K4" s="427"/>
      <c r="L4" s="427"/>
      <c r="M4" s="427"/>
      <c r="N4" s="427"/>
      <c r="O4" s="427"/>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25"/>
      <c r="D5" s="425"/>
      <c r="E5" s="425"/>
      <c r="F5" s="425"/>
      <c r="G5" s="425"/>
      <c r="H5" s="425"/>
      <c r="I5" s="425"/>
      <c r="J5" s="426"/>
      <c r="K5" s="427"/>
      <c r="L5" s="427"/>
      <c r="M5" s="427"/>
      <c r="N5" s="427"/>
      <c r="O5" s="427"/>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25"/>
      <c r="D6" s="425"/>
      <c r="E6" s="425"/>
      <c r="F6" s="425"/>
      <c r="G6" s="425"/>
      <c r="H6" s="425"/>
      <c r="I6" s="425"/>
      <c r="J6" s="426"/>
      <c r="K6" s="427"/>
      <c r="L6" s="427"/>
      <c r="M6" s="427"/>
      <c r="N6" s="427"/>
      <c r="O6" s="427"/>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25"/>
      <c r="D7" s="425"/>
      <c r="E7" s="425"/>
      <c r="F7" s="425"/>
      <c r="G7" s="425"/>
      <c r="H7" s="425"/>
      <c r="I7" s="425"/>
      <c r="J7" s="426"/>
      <c r="K7" s="427"/>
      <c r="L7" s="427"/>
      <c r="M7" s="427"/>
      <c r="N7" s="427"/>
      <c r="O7" s="427"/>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25"/>
      <c r="D8" s="425"/>
      <c r="E8" s="425"/>
      <c r="F8" s="425"/>
      <c r="G8" s="425"/>
      <c r="H8" s="425"/>
      <c r="I8" s="425"/>
      <c r="J8" s="426"/>
      <c r="K8" s="427"/>
      <c r="L8" s="427"/>
      <c r="M8" s="427"/>
      <c r="N8" s="427"/>
      <c r="O8" s="427"/>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25"/>
      <c r="D9" s="425"/>
      <c r="E9" s="425"/>
      <c r="F9" s="425"/>
      <c r="G9" s="425"/>
      <c r="H9" s="425"/>
      <c r="I9" s="425"/>
      <c r="J9" s="426"/>
      <c r="K9" s="427"/>
      <c r="L9" s="427"/>
      <c r="M9" s="427"/>
      <c r="N9" s="427"/>
      <c r="O9" s="427"/>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25"/>
      <c r="D10" s="425"/>
      <c r="E10" s="425"/>
      <c r="F10" s="425"/>
      <c r="G10" s="425"/>
      <c r="H10" s="425"/>
      <c r="I10" s="425"/>
      <c r="J10" s="426"/>
      <c r="K10" s="427"/>
      <c r="L10" s="427"/>
      <c r="M10" s="427"/>
      <c r="N10" s="427"/>
      <c r="O10" s="427"/>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25"/>
      <c r="D11" s="425"/>
      <c r="E11" s="425"/>
      <c r="F11" s="425"/>
      <c r="G11" s="425"/>
      <c r="H11" s="425"/>
      <c r="I11" s="425"/>
      <c r="J11" s="426"/>
      <c r="K11" s="427"/>
      <c r="L11" s="427"/>
      <c r="M11" s="427"/>
      <c r="N11" s="427"/>
      <c r="O11" s="427"/>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25"/>
      <c r="D12" s="425"/>
      <c r="E12" s="425"/>
      <c r="F12" s="425"/>
      <c r="G12" s="425"/>
      <c r="H12" s="425"/>
      <c r="I12" s="425"/>
      <c r="J12" s="426"/>
      <c r="K12" s="427"/>
      <c r="L12" s="427"/>
      <c r="M12" s="427"/>
      <c r="N12" s="427"/>
      <c r="O12" s="427"/>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25"/>
      <c r="D13" s="425"/>
      <c r="E13" s="425"/>
      <c r="F13" s="425"/>
      <c r="G13" s="425"/>
      <c r="H13" s="425"/>
      <c r="I13" s="425"/>
      <c r="J13" s="426"/>
      <c r="K13" s="427"/>
      <c r="L13" s="427"/>
      <c r="M13" s="427"/>
      <c r="N13" s="427"/>
      <c r="O13" s="427"/>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25"/>
      <c r="D14" s="425"/>
      <c r="E14" s="425"/>
      <c r="F14" s="425"/>
      <c r="G14" s="425"/>
      <c r="H14" s="425"/>
      <c r="I14" s="425"/>
      <c r="J14" s="426"/>
      <c r="K14" s="427"/>
      <c r="L14" s="427"/>
      <c r="M14" s="427"/>
      <c r="N14" s="427"/>
      <c r="O14" s="427"/>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25"/>
      <c r="D15" s="425"/>
      <c r="E15" s="425"/>
      <c r="F15" s="425"/>
      <c r="G15" s="425"/>
      <c r="H15" s="425"/>
      <c r="I15" s="425"/>
      <c r="J15" s="426"/>
      <c r="K15" s="427"/>
      <c r="L15" s="427"/>
      <c r="M15" s="427"/>
      <c r="N15" s="427"/>
      <c r="O15" s="427"/>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25"/>
      <c r="D16" s="425"/>
      <c r="E16" s="425"/>
      <c r="F16" s="425"/>
      <c r="G16" s="425"/>
      <c r="H16" s="425"/>
      <c r="I16" s="425"/>
      <c r="J16" s="426"/>
      <c r="K16" s="427"/>
      <c r="L16" s="427"/>
      <c r="M16" s="427"/>
      <c r="N16" s="427"/>
      <c r="O16" s="427"/>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25"/>
      <c r="D17" s="425"/>
      <c r="E17" s="425"/>
      <c r="F17" s="425"/>
      <c r="G17" s="425"/>
      <c r="H17" s="425"/>
      <c r="I17" s="425"/>
      <c r="J17" s="426"/>
      <c r="K17" s="427"/>
      <c r="L17" s="427"/>
      <c r="M17" s="427"/>
      <c r="N17" s="427"/>
      <c r="O17" s="427"/>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25"/>
      <c r="D18" s="425"/>
      <c r="E18" s="425"/>
      <c r="F18" s="425"/>
      <c r="G18" s="425"/>
      <c r="H18" s="425"/>
      <c r="I18" s="425"/>
      <c r="J18" s="426"/>
      <c r="K18" s="427"/>
      <c r="L18" s="427"/>
      <c r="M18" s="427"/>
      <c r="N18" s="427"/>
      <c r="O18" s="427"/>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25"/>
      <c r="D19" s="425"/>
      <c r="E19" s="425"/>
      <c r="F19" s="425"/>
      <c r="G19" s="425"/>
      <c r="H19" s="425"/>
      <c r="I19" s="425"/>
      <c r="J19" s="426"/>
      <c r="K19" s="427"/>
      <c r="L19" s="427"/>
      <c r="M19" s="427"/>
      <c r="N19" s="427"/>
      <c r="O19" s="427"/>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25"/>
      <c r="D20" s="425"/>
      <c r="E20" s="425"/>
      <c r="F20" s="425"/>
      <c r="G20" s="425"/>
      <c r="H20" s="425"/>
      <c r="I20" s="425"/>
      <c r="J20" s="426"/>
      <c r="K20" s="427"/>
      <c r="L20" s="427"/>
      <c r="M20" s="427"/>
      <c r="N20" s="427"/>
      <c r="O20" s="427"/>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25"/>
      <c r="D21" s="425"/>
      <c r="E21" s="425"/>
      <c r="F21" s="425"/>
      <c r="G21" s="425"/>
      <c r="H21" s="425"/>
      <c r="I21" s="425"/>
      <c r="J21" s="426"/>
      <c r="K21" s="427"/>
      <c r="L21" s="427"/>
      <c r="M21" s="427"/>
      <c r="N21" s="427"/>
      <c r="O21" s="427"/>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25"/>
      <c r="D22" s="425"/>
      <c r="E22" s="425"/>
      <c r="F22" s="425"/>
      <c r="G22" s="425"/>
      <c r="H22" s="425"/>
      <c r="I22" s="425"/>
      <c r="J22" s="426"/>
      <c r="K22" s="427"/>
      <c r="L22" s="427"/>
      <c r="M22" s="427"/>
      <c r="N22" s="427"/>
      <c r="O22" s="427"/>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25"/>
      <c r="D23" s="425"/>
      <c r="E23" s="425"/>
      <c r="F23" s="425"/>
      <c r="G23" s="425"/>
      <c r="H23" s="425"/>
      <c r="I23" s="425"/>
      <c r="J23" s="426"/>
      <c r="K23" s="427"/>
      <c r="L23" s="427"/>
      <c r="M23" s="427"/>
      <c r="N23" s="427"/>
      <c r="O23" s="427"/>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25"/>
      <c r="D24" s="425"/>
      <c r="E24" s="425"/>
      <c r="F24" s="425"/>
      <c r="G24" s="425"/>
      <c r="H24" s="425"/>
      <c r="I24" s="425"/>
      <c r="J24" s="426"/>
      <c r="K24" s="427"/>
      <c r="L24" s="427"/>
      <c r="M24" s="427"/>
      <c r="N24" s="427"/>
      <c r="O24" s="427"/>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25"/>
      <c r="D25" s="425"/>
      <c r="E25" s="425"/>
      <c r="F25" s="425"/>
      <c r="G25" s="425"/>
      <c r="H25" s="425"/>
      <c r="I25" s="425"/>
      <c r="J25" s="426"/>
      <c r="K25" s="427"/>
      <c r="L25" s="427"/>
      <c r="M25" s="427"/>
      <c r="N25" s="427"/>
      <c r="O25" s="427"/>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25"/>
      <c r="D26" s="425"/>
      <c r="E26" s="425"/>
      <c r="F26" s="425"/>
      <c r="G26" s="425"/>
      <c r="H26" s="425"/>
      <c r="I26" s="425"/>
      <c r="J26" s="426"/>
      <c r="K26" s="427"/>
      <c r="L26" s="427"/>
      <c r="M26" s="427"/>
      <c r="N26" s="427"/>
      <c r="O26" s="427"/>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25"/>
      <c r="D27" s="425"/>
      <c r="E27" s="425"/>
      <c r="F27" s="425"/>
      <c r="G27" s="425"/>
      <c r="H27" s="425"/>
      <c r="I27" s="425"/>
      <c r="J27" s="426"/>
      <c r="K27" s="427"/>
      <c r="L27" s="427"/>
      <c r="M27" s="427"/>
      <c r="N27" s="427"/>
      <c r="O27" s="427"/>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25"/>
      <c r="D28" s="425"/>
      <c r="E28" s="425"/>
      <c r="F28" s="425"/>
      <c r="G28" s="425"/>
      <c r="H28" s="425"/>
      <c r="I28" s="425"/>
      <c r="J28" s="426"/>
      <c r="K28" s="427"/>
      <c r="L28" s="427"/>
      <c r="M28" s="427"/>
      <c r="N28" s="427"/>
      <c r="O28" s="427"/>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25"/>
      <c r="D29" s="425"/>
      <c r="E29" s="425"/>
      <c r="F29" s="425"/>
      <c r="G29" s="425"/>
      <c r="H29" s="425"/>
      <c r="I29" s="425"/>
      <c r="J29" s="426"/>
      <c r="K29" s="427"/>
      <c r="L29" s="427"/>
      <c r="M29" s="427"/>
      <c r="N29" s="427"/>
      <c r="O29" s="427"/>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25"/>
      <c r="D30" s="425"/>
      <c r="E30" s="425"/>
      <c r="F30" s="425"/>
      <c r="G30" s="425"/>
      <c r="H30" s="425"/>
      <c r="I30" s="425"/>
      <c r="J30" s="426"/>
      <c r="K30" s="427"/>
      <c r="L30" s="427"/>
      <c r="M30" s="427"/>
      <c r="N30" s="427"/>
      <c r="O30" s="427"/>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25"/>
      <c r="D31" s="425"/>
      <c r="E31" s="425"/>
      <c r="F31" s="425"/>
      <c r="G31" s="425"/>
      <c r="H31" s="425"/>
      <c r="I31" s="425"/>
      <c r="J31" s="426"/>
      <c r="K31" s="427"/>
      <c r="L31" s="427"/>
      <c r="M31" s="427"/>
      <c r="N31" s="427"/>
      <c r="O31" s="427"/>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25"/>
      <c r="D32" s="425"/>
      <c r="E32" s="425"/>
      <c r="F32" s="425"/>
      <c r="G32" s="425"/>
      <c r="H32" s="425"/>
      <c r="I32" s="425"/>
      <c r="J32" s="426"/>
      <c r="K32" s="427"/>
      <c r="L32" s="427"/>
      <c r="M32" s="427"/>
      <c r="N32" s="427"/>
      <c r="O32" s="427"/>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25"/>
      <c r="D33" s="425"/>
      <c r="E33" s="425"/>
      <c r="F33" s="425"/>
      <c r="G33" s="425"/>
      <c r="H33" s="425"/>
      <c r="I33" s="425"/>
      <c r="J33" s="426"/>
      <c r="K33" s="427"/>
      <c r="L33" s="427"/>
      <c r="M33" s="427"/>
      <c r="N33" s="427"/>
      <c r="O33" s="427"/>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30"/>
      <c r="AP36" s="431" t="s">
        <v>420</v>
      </c>
      <c r="AQ36" s="431"/>
      <c r="AR36" s="431"/>
      <c r="AS36" s="431"/>
      <c r="AT36" s="431"/>
      <c r="AU36" s="431"/>
      <c r="AV36" s="431"/>
      <c r="AW36" s="431"/>
      <c r="AX36" s="431"/>
    </row>
    <row r="37" spans="1:50" ht="26.25" customHeight="1" x14ac:dyDescent="0.15">
      <c r="A37" s="1063">
        <v>1</v>
      </c>
      <c r="B37" s="1063">
        <v>1</v>
      </c>
      <c r="C37" s="425"/>
      <c r="D37" s="425"/>
      <c r="E37" s="425"/>
      <c r="F37" s="425"/>
      <c r="G37" s="425"/>
      <c r="H37" s="425"/>
      <c r="I37" s="425"/>
      <c r="J37" s="426"/>
      <c r="K37" s="427"/>
      <c r="L37" s="427"/>
      <c r="M37" s="427"/>
      <c r="N37" s="427"/>
      <c r="O37" s="427"/>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25"/>
      <c r="D38" s="425"/>
      <c r="E38" s="425"/>
      <c r="F38" s="425"/>
      <c r="G38" s="425"/>
      <c r="H38" s="425"/>
      <c r="I38" s="425"/>
      <c r="J38" s="426"/>
      <c r="K38" s="427"/>
      <c r="L38" s="427"/>
      <c r="M38" s="427"/>
      <c r="N38" s="427"/>
      <c r="O38" s="427"/>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25"/>
      <c r="D39" s="425"/>
      <c r="E39" s="425"/>
      <c r="F39" s="425"/>
      <c r="G39" s="425"/>
      <c r="H39" s="425"/>
      <c r="I39" s="425"/>
      <c r="J39" s="426"/>
      <c r="K39" s="427"/>
      <c r="L39" s="427"/>
      <c r="M39" s="427"/>
      <c r="N39" s="427"/>
      <c r="O39" s="427"/>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25"/>
      <c r="D40" s="425"/>
      <c r="E40" s="425"/>
      <c r="F40" s="425"/>
      <c r="G40" s="425"/>
      <c r="H40" s="425"/>
      <c r="I40" s="425"/>
      <c r="J40" s="426"/>
      <c r="K40" s="427"/>
      <c r="L40" s="427"/>
      <c r="M40" s="427"/>
      <c r="N40" s="427"/>
      <c r="O40" s="427"/>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25"/>
      <c r="D41" s="425"/>
      <c r="E41" s="425"/>
      <c r="F41" s="425"/>
      <c r="G41" s="425"/>
      <c r="H41" s="425"/>
      <c r="I41" s="425"/>
      <c r="J41" s="426"/>
      <c r="K41" s="427"/>
      <c r="L41" s="427"/>
      <c r="M41" s="427"/>
      <c r="N41" s="427"/>
      <c r="O41" s="427"/>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25"/>
      <c r="D42" s="425"/>
      <c r="E42" s="425"/>
      <c r="F42" s="425"/>
      <c r="G42" s="425"/>
      <c r="H42" s="425"/>
      <c r="I42" s="425"/>
      <c r="J42" s="426"/>
      <c r="K42" s="427"/>
      <c r="L42" s="427"/>
      <c r="M42" s="427"/>
      <c r="N42" s="427"/>
      <c r="O42" s="427"/>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25"/>
      <c r="D43" s="425"/>
      <c r="E43" s="425"/>
      <c r="F43" s="425"/>
      <c r="G43" s="425"/>
      <c r="H43" s="425"/>
      <c r="I43" s="425"/>
      <c r="J43" s="426"/>
      <c r="K43" s="427"/>
      <c r="L43" s="427"/>
      <c r="M43" s="427"/>
      <c r="N43" s="427"/>
      <c r="O43" s="427"/>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25"/>
      <c r="D44" s="425"/>
      <c r="E44" s="425"/>
      <c r="F44" s="425"/>
      <c r="G44" s="425"/>
      <c r="H44" s="425"/>
      <c r="I44" s="425"/>
      <c r="J44" s="426"/>
      <c r="K44" s="427"/>
      <c r="L44" s="427"/>
      <c r="M44" s="427"/>
      <c r="N44" s="427"/>
      <c r="O44" s="427"/>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25"/>
      <c r="D45" s="425"/>
      <c r="E45" s="425"/>
      <c r="F45" s="425"/>
      <c r="G45" s="425"/>
      <c r="H45" s="425"/>
      <c r="I45" s="425"/>
      <c r="J45" s="426"/>
      <c r="K45" s="427"/>
      <c r="L45" s="427"/>
      <c r="M45" s="427"/>
      <c r="N45" s="427"/>
      <c r="O45" s="427"/>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25"/>
      <c r="D46" s="425"/>
      <c r="E46" s="425"/>
      <c r="F46" s="425"/>
      <c r="G46" s="425"/>
      <c r="H46" s="425"/>
      <c r="I46" s="425"/>
      <c r="J46" s="426"/>
      <c r="K46" s="427"/>
      <c r="L46" s="427"/>
      <c r="M46" s="427"/>
      <c r="N46" s="427"/>
      <c r="O46" s="427"/>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25"/>
      <c r="D47" s="425"/>
      <c r="E47" s="425"/>
      <c r="F47" s="425"/>
      <c r="G47" s="425"/>
      <c r="H47" s="425"/>
      <c r="I47" s="425"/>
      <c r="J47" s="426"/>
      <c r="K47" s="427"/>
      <c r="L47" s="427"/>
      <c r="M47" s="427"/>
      <c r="N47" s="427"/>
      <c r="O47" s="427"/>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25"/>
      <c r="D48" s="425"/>
      <c r="E48" s="425"/>
      <c r="F48" s="425"/>
      <c r="G48" s="425"/>
      <c r="H48" s="425"/>
      <c r="I48" s="425"/>
      <c r="J48" s="426"/>
      <c r="K48" s="427"/>
      <c r="L48" s="427"/>
      <c r="M48" s="427"/>
      <c r="N48" s="427"/>
      <c r="O48" s="427"/>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25"/>
      <c r="D49" s="425"/>
      <c r="E49" s="425"/>
      <c r="F49" s="425"/>
      <c r="G49" s="425"/>
      <c r="H49" s="425"/>
      <c r="I49" s="425"/>
      <c r="J49" s="426"/>
      <c r="K49" s="427"/>
      <c r="L49" s="427"/>
      <c r="M49" s="427"/>
      <c r="N49" s="427"/>
      <c r="O49" s="427"/>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25"/>
      <c r="D50" s="425"/>
      <c r="E50" s="425"/>
      <c r="F50" s="425"/>
      <c r="G50" s="425"/>
      <c r="H50" s="425"/>
      <c r="I50" s="425"/>
      <c r="J50" s="426"/>
      <c r="K50" s="427"/>
      <c r="L50" s="427"/>
      <c r="M50" s="427"/>
      <c r="N50" s="427"/>
      <c r="O50" s="427"/>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25"/>
      <c r="D51" s="425"/>
      <c r="E51" s="425"/>
      <c r="F51" s="425"/>
      <c r="G51" s="425"/>
      <c r="H51" s="425"/>
      <c r="I51" s="425"/>
      <c r="J51" s="426"/>
      <c r="K51" s="427"/>
      <c r="L51" s="427"/>
      <c r="M51" s="427"/>
      <c r="N51" s="427"/>
      <c r="O51" s="427"/>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25"/>
      <c r="D52" s="425"/>
      <c r="E52" s="425"/>
      <c r="F52" s="425"/>
      <c r="G52" s="425"/>
      <c r="H52" s="425"/>
      <c r="I52" s="425"/>
      <c r="J52" s="426"/>
      <c r="K52" s="427"/>
      <c r="L52" s="427"/>
      <c r="M52" s="427"/>
      <c r="N52" s="427"/>
      <c r="O52" s="427"/>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25"/>
      <c r="D53" s="425"/>
      <c r="E53" s="425"/>
      <c r="F53" s="425"/>
      <c r="G53" s="425"/>
      <c r="H53" s="425"/>
      <c r="I53" s="425"/>
      <c r="J53" s="426"/>
      <c r="K53" s="427"/>
      <c r="L53" s="427"/>
      <c r="M53" s="427"/>
      <c r="N53" s="427"/>
      <c r="O53" s="427"/>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25"/>
      <c r="D54" s="425"/>
      <c r="E54" s="425"/>
      <c r="F54" s="425"/>
      <c r="G54" s="425"/>
      <c r="H54" s="425"/>
      <c r="I54" s="425"/>
      <c r="J54" s="426"/>
      <c r="K54" s="427"/>
      <c r="L54" s="427"/>
      <c r="M54" s="427"/>
      <c r="N54" s="427"/>
      <c r="O54" s="427"/>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25"/>
      <c r="D55" s="425"/>
      <c r="E55" s="425"/>
      <c r="F55" s="425"/>
      <c r="G55" s="425"/>
      <c r="H55" s="425"/>
      <c r="I55" s="425"/>
      <c r="J55" s="426"/>
      <c r="K55" s="427"/>
      <c r="L55" s="427"/>
      <c r="M55" s="427"/>
      <c r="N55" s="427"/>
      <c r="O55" s="427"/>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25"/>
      <c r="D56" s="425"/>
      <c r="E56" s="425"/>
      <c r="F56" s="425"/>
      <c r="G56" s="425"/>
      <c r="H56" s="425"/>
      <c r="I56" s="425"/>
      <c r="J56" s="426"/>
      <c r="K56" s="427"/>
      <c r="L56" s="427"/>
      <c r="M56" s="427"/>
      <c r="N56" s="427"/>
      <c r="O56" s="427"/>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25"/>
      <c r="D57" s="425"/>
      <c r="E57" s="425"/>
      <c r="F57" s="425"/>
      <c r="G57" s="425"/>
      <c r="H57" s="425"/>
      <c r="I57" s="425"/>
      <c r="J57" s="426"/>
      <c r="K57" s="427"/>
      <c r="L57" s="427"/>
      <c r="M57" s="427"/>
      <c r="N57" s="427"/>
      <c r="O57" s="427"/>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25"/>
      <c r="D58" s="425"/>
      <c r="E58" s="425"/>
      <c r="F58" s="425"/>
      <c r="G58" s="425"/>
      <c r="H58" s="425"/>
      <c r="I58" s="425"/>
      <c r="J58" s="426"/>
      <c r="K58" s="427"/>
      <c r="L58" s="427"/>
      <c r="M58" s="427"/>
      <c r="N58" s="427"/>
      <c r="O58" s="427"/>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25"/>
      <c r="D59" s="425"/>
      <c r="E59" s="425"/>
      <c r="F59" s="425"/>
      <c r="G59" s="425"/>
      <c r="H59" s="425"/>
      <c r="I59" s="425"/>
      <c r="J59" s="426"/>
      <c r="K59" s="427"/>
      <c r="L59" s="427"/>
      <c r="M59" s="427"/>
      <c r="N59" s="427"/>
      <c r="O59" s="427"/>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25"/>
      <c r="D60" s="425"/>
      <c r="E60" s="425"/>
      <c r="F60" s="425"/>
      <c r="G60" s="425"/>
      <c r="H60" s="425"/>
      <c r="I60" s="425"/>
      <c r="J60" s="426"/>
      <c r="K60" s="427"/>
      <c r="L60" s="427"/>
      <c r="M60" s="427"/>
      <c r="N60" s="427"/>
      <c r="O60" s="427"/>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25"/>
      <c r="D61" s="425"/>
      <c r="E61" s="425"/>
      <c r="F61" s="425"/>
      <c r="G61" s="425"/>
      <c r="H61" s="425"/>
      <c r="I61" s="425"/>
      <c r="J61" s="426"/>
      <c r="K61" s="427"/>
      <c r="L61" s="427"/>
      <c r="M61" s="427"/>
      <c r="N61" s="427"/>
      <c r="O61" s="427"/>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25"/>
      <c r="D62" s="425"/>
      <c r="E62" s="425"/>
      <c r="F62" s="425"/>
      <c r="G62" s="425"/>
      <c r="H62" s="425"/>
      <c r="I62" s="425"/>
      <c r="J62" s="426"/>
      <c r="K62" s="427"/>
      <c r="L62" s="427"/>
      <c r="M62" s="427"/>
      <c r="N62" s="427"/>
      <c r="O62" s="427"/>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25"/>
      <c r="D63" s="425"/>
      <c r="E63" s="425"/>
      <c r="F63" s="425"/>
      <c r="G63" s="425"/>
      <c r="H63" s="425"/>
      <c r="I63" s="425"/>
      <c r="J63" s="426"/>
      <c r="K63" s="427"/>
      <c r="L63" s="427"/>
      <c r="M63" s="427"/>
      <c r="N63" s="427"/>
      <c r="O63" s="427"/>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25"/>
      <c r="D64" s="425"/>
      <c r="E64" s="425"/>
      <c r="F64" s="425"/>
      <c r="G64" s="425"/>
      <c r="H64" s="425"/>
      <c r="I64" s="425"/>
      <c r="J64" s="426"/>
      <c r="K64" s="427"/>
      <c r="L64" s="427"/>
      <c r="M64" s="427"/>
      <c r="N64" s="427"/>
      <c r="O64" s="427"/>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25"/>
      <c r="D65" s="425"/>
      <c r="E65" s="425"/>
      <c r="F65" s="425"/>
      <c r="G65" s="425"/>
      <c r="H65" s="425"/>
      <c r="I65" s="425"/>
      <c r="J65" s="426"/>
      <c r="K65" s="427"/>
      <c r="L65" s="427"/>
      <c r="M65" s="427"/>
      <c r="N65" s="427"/>
      <c r="O65" s="427"/>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25"/>
      <c r="D66" s="425"/>
      <c r="E66" s="425"/>
      <c r="F66" s="425"/>
      <c r="G66" s="425"/>
      <c r="H66" s="425"/>
      <c r="I66" s="425"/>
      <c r="J66" s="426"/>
      <c r="K66" s="427"/>
      <c r="L66" s="427"/>
      <c r="M66" s="427"/>
      <c r="N66" s="427"/>
      <c r="O66" s="427"/>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30"/>
      <c r="AP69" s="431" t="s">
        <v>420</v>
      </c>
      <c r="AQ69" s="431"/>
      <c r="AR69" s="431"/>
      <c r="AS69" s="431"/>
      <c r="AT69" s="431"/>
      <c r="AU69" s="431"/>
      <c r="AV69" s="431"/>
      <c r="AW69" s="431"/>
      <c r="AX69" s="431"/>
    </row>
    <row r="70" spans="1:50" ht="26.25" customHeight="1" x14ac:dyDescent="0.15">
      <c r="A70" s="1063">
        <v>1</v>
      </c>
      <c r="B70" s="1063">
        <v>1</v>
      </c>
      <c r="C70" s="425"/>
      <c r="D70" s="425"/>
      <c r="E70" s="425"/>
      <c r="F70" s="425"/>
      <c r="G70" s="425"/>
      <c r="H70" s="425"/>
      <c r="I70" s="425"/>
      <c r="J70" s="426"/>
      <c r="K70" s="427"/>
      <c r="L70" s="427"/>
      <c r="M70" s="427"/>
      <c r="N70" s="427"/>
      <c r="O70" s="427"/>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25"/>
      <c r="D71" s="425"/>
      <c r="E71" s="425"/>
      <c r="F71" s="425"/>
      <c r="G71" s="425"/>
      <c r="H71" s="425"/>
      <c r="I71" s="425"/>
      <c r="J71" s="426"/>
      <c r="K71" s="427"/>
      <c r="L71" s="427"/>
      <c r="M71" s="427"/>
      <c r="N71" s="427"/>
      <c r="O71" s="427"/>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25"/>
      <c r="D72" s="425"/>
      <c r="E72" s="425"/>
      <c r="F72" s="425"/>
      <c r="G72" s="425"/>
      <c r="H72" s="425"/>
      <c r="I72" s="425"/>
      <c r="J72" s="426"/>
      <c r="K72" s="427"/>
      <c r="L72" s="427"/>
      <c r="M72" s="427"/>
      <c r="N72" s="427"/>
      <c r="O72" s="427"/>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25"/>
      <c r="D73" s="425"/>
      <c r="E73" s="425"/>
      <c r="F73" s="425"/>
      <c r="G73" s="425"/>
      <c r="H73" s="425"/>
      <c r="I73" s="425"/>
      <c r="J73" s="426"/>
      <c r="K73" s="427"/>
      <c r="L73" s="427"/>
      <c r="M73" s="427"/>
      <c r="N73" s="427"/>
      <c r="O73" s="427"/>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25"/>
      <c r="D74" s="425"/>
      <c r="E74" s="425"/>
      <c r="F74" s="425"/>
      <c r="G74" s="425"/>
      <c r="H74" s="425"/>
      <c r="I74" s="425"/>
      <c r="J74" s="426"/>
      <c r="K74" s="427"/>
      <c r="L74" s="427"/>
      <c r="M74" s="427"/>
      <c r="N74" s="427"/>
      <c r="O74" s="427"/>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25"/>
      <c r="D75" s="425"/>
      <c r="E75" s="425"/>
      <c r="F75" s="425"/>
      <c r="G75" s="425"/>
      <c r="H75" s="425"/>
      <c r="I75" s="425"/>
      <c r="J75" s="426"/>
      <c r="K75" s="427"/>
      <c r="L75" s="427"/>
      <c r="M75" s="427"/>
      <c r="N75" s="427"/>
      <c r="O75" s="427"/>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25"/>
      <c r="D76" s="425"/>
      <c r="E76" s="425"/>
      <c r="F76" s="425"/>
      <c r="G76" s="425"/>
      <c r="H76" s="425"/>
      <c r="I76" s="425"/>
      <c r="J76" s="426"/>
      <c r="K76" s="427"/>
      <c r="L76" s="427"/>
      <c r="M76" s="427"/>
      <c r="N76" s="427"/>
      <c r="O76" s="427"/>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25"/>
      <c r="D77" s="425"/>
      <c r="E77" s="425"/>
      <c r="F77" s="425"/>
      <c r="G77" s="425"/>
      <c r="H77" s="425"/>
      <c r="I77" s="425"/>
      <c r="J77" s="426"/>
      <c r="K77" s="427"/>
      <c r="L77" s="427"/>
      <c r="M77" s="427"/>
      <c r="N77" s="427"/>
      <c r="O77" s="427"/>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25"/>
      <c r="D78" s="425"/>
      <c r="E78" s="425"/>
      <c r="F78" s="425"/>
      <c r="G78" s="425"/>
      <c r="H78" s="425"/>
      <c r="I78" s="425"/>
      <c r="J78" s="426"/>
      <c r="K78" s="427"/>
      <c r="L78" s="427"/>
      <c r="M78" s="427"/>
      <c r="N78" s="427"/>
      <c r="O78" s="427"/>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25"/>
      <c r="D79" s="425"/>
      <c r="E79" s="425"/>
      <c r="F79" s="425"/>
      <c r="G79" s="425"/>
      <c r="H79" s="425"/>
      <c r="I79" s="425"/>
      <c r="J79" s="426"/>
      <c r="K79" s="427"/>
      <c r="L79" s="427"/>
      <c r="M79" s="427"/>
      <c r="N79" s="427"/>
      <c r="O79" s="427"/>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25"/>
      <c r="D80" s="425"/>
      <c r="E80" s="425"/>
      <c r="F80" s="425"/>
      <c r="G80" s="425"/>
      <c r="H80" s="425"/>
      <c r="I80" s="425"/>
      <c r="J80" s="426"/>
      <c r="K80" s="427"/>
      <c r="L80" s="427"/>
      <c r="M80" s="427"/>
      <c r="N80" s="427"/>
      <c r="O80" s="427"/>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25"/>
      <c r="D81" s="425"/>
      <c r="E81" s="425"/>
      <c r="F81" s="425"/>
      <c r="G81" s="425"/>
      <c r="H81" s="425"/>
      <c r="I81" s="425"/>
      <c r="J81" s="426"/>
      <c r="K81" s="427"/>
      <c r="L81" s="427"/>
      <c r="M81" s="427"/>
      <c r="N81" s="427"/>
      <c r="O81" s="427"/>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25"/>
      <c r="D82" s="425"/>
      <c r="E82" s="425"/>
      <c r="F82" s="425"/>
      <c r="G82" s="425"/>
      <c r="H82" s="425"/>
      <c r="I82" s="425"/>
      <c r="J82" s="426"/>
      <c r="K82" s="427"/>
      <c r="L82" s="427"/>
      <c r="M82" s="427"/>
      <c r="N82" s="427"/>
      <c r="O82" s="427"/>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25"/>
      <c r="D83" s="425"/>
      <c r="E83" s="425"/>
      <c r="F83" s="425"/>
      <c r="G83" s="425"/>
      <c r="H83" s="425"/>
      <c r="I83" s="425"/>
      <c r="J83" s="426"/>
      <c r="K83" s="427"/>
      <c r="L83" s="427"/>
      <c r="M83" s="427"/>
      <c r="N83" s="427"/>
      <c r="O83" s="427"/>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25"/>
      <c r="D84" s="425"/>
      <c r="E84" s="425"/>
      <c r="F84" s="425"/>
      <c r="G84" s="425"/>
      <c r="H84" s="425"/>
      <c r="I84" s="425"/>
      <c r="J84" s="426"/>
      <c r="K84" s="427"/>
      <c r="L84" s="427"/>
      <c r="M84" s="427"/>
      <c r="N84" s="427"/>
      <c r="O84" s="427"/>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25"/>
      <c r="D85" s="425"/>
      <c r="E85" s="425"/>
      <c r="F85" s="425"/>
      <c r="G85" s="425"/>
      <c r="H85" s="425"/>
      <c r="I85" s="425"/>
      <c r="J85" s="426"/>
      <c r="K85" s="427"/>
      <c r="L85" s="427"/>
      <c r="M85" s="427"/>
      <c r="N85" s="427"/>
      <c r="O85" s="427"/>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25"/>
      <c r="D86" s="425"/>
      <c r="E86" s="425"/>
      <c r="F86" s="425"/>
      <c r="G86" s="425"/>
      <c r="H86" s="425"/>
      <c r="I86" s="425"/>
      <c r="J86" s="426"/>
      <c r="K86" s="427"/>
      <c r="L86" s="427"/>
      <c r="M86" s="427"/>
      <c r="N86" s="427"/>
      <c r="O86" s="427"/>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25"/>
      <c r="D87" s="425"/>
      <c r="E87" s="425"/>
      <c r="F87" s="425"/>
      <c r="G87" s="425"/>
      <c r="H87" s="425"/>
      <c r="I87" s="425"/>
      <c r="J87" s="426"/>
      <c r="K87" s="427"/>
      <c r="L87" s="427"/>
      <c r="M87" s="427"/>
      <c r="N87" s="427"/>
      <c r="O87" s="427"/>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25"/>
      <c r="D88" s="425"/>
      <c r="E88" s="425"/>
      <c r="F88" s="425"/>
      <c r="G88" s="425"/>
      <c r="H88" s="425"/>
      <c r="I88" s="425"/>
      <c r="J88" s="426"/>
      <c r="K88" s="427"/>
      <c r="L88" s="427"/>
      <c r="M88" s="427"/>
      <c r="N88" s="427"/>
      <c r="O88" s="427"/>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25"/>
      <c r="D89" s="425"/>
      <c r="E89" s="425"/>
      <c r="F89" s="425"/>
      <c r="G89" s="425"/>
      <c r="H89" s="425"/>
      <c r="I89" s="425"/>
      <c r="J89" s="426"/>
      <c r="K89" s="427"/>
      <c r="L89" s="427"/>
      <c r="M89" s="427"/>
      <c r="N89" s="427"/>
      <c r="O89" s="427"/>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25"/>
      <c r="D90" s="425"/>
      <c r="E90" s="425"/>
      <c r="F90" s="425"/>
      <c r="G90" s="425"/>
      <c r="H90" s="425"/>
      <c r="I90" s="425"/>
      <c r="J90" s="426"/>
      <c r="K90" s="427"/>
      <c r="L90" s="427"/>
      <c r="M90" s="427"/>
      <c r="N90" s="427"/>
      <c r="O90" s="427"/>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25"/>
      <c r="D91" s="425"/>
      <c r="E91" s="425"/>
      <c r="F91" s="425"/>
      <c r="G91" s="425"/>
      <c r="H91" s="425"/>
      <c r="I91" s="425"/>
      <c r="J91" s="426"/>
      <c r="K91" s="427"/>
      <c r="L91" s="427"/>
      <c r="M91" s="427"/>
      <c r="N91" s="427"/>
      <c r="O91" s="427"/>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25"/>
      <c r="D92" s="425"/>
      <c r="E92" s="425"/>
      <c r="F92" s="425"/>
      <c r="G92" s="425"/>
      <c r="H92" s="425"/>
      <c r="I92" s="425"/>
      <c r="J92" s="426"/>
      <c r="K92" s="427"/>
      <c r="L92" s="427"/>
      <c r="M92" s="427"/>
      <c r="N92" s="427"/>
      <c r="O92" s="427"/>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25"/>
      <c r="D93" s="425"/>
      <c r="E93" s="425"/>
      <c r="F93" s="425"/>
      <c r="G93" s="425"/>
      <c r="H93" s="425"/>
      <c r="I93" s="425"/>
      <c r="J93" s="426"/>
      <c r="K93" s="427"/>
      <c r="L93" s="427"/>
      <c r="M93" s="427"/>
      <c r="N93" s="427"/>
      <c r="O93" s="427"/>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25"/>
      <c r="D94" s="425"/>
      <c r="E94" s="425"/>
      <c r="F94" s="425"/>
      <c r="G94" s="425"/>
      <c r="H94" s="425"/>
      <c r="I94" s="425"/>
      <c r="J94" s="426"/>
      <c r="K94" s="427"/>
      <c r="L94" s="427"/>
      <c r="M94" s="427"/>
      <c r="N94" s="427"/>
      <c r="O94" s="427"/>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25"/>
      <c r="D95" s="425"/>
      <c r="E95" s="425"/>
      <c r="F95" s="425"/>
      <c r="G95" s="425"/>
      <c r="H95" s="425"/>
      <c r="I95" s="425"/>
      <c r="J95" s="426"/>
      <c r="K95" s="427"/>
      <c r="L95" s="427"/>
      <c r="M95" s="427"/>
      <c r="N95" s="427"/>
      <c r="O95" s="427"/>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25"/>
      <c r="D96" s="425"/>
      <c r="E96" s="425"/>
      <c r="F96" s="425"/>
      <c r="G96" s="425"/>
      <c r="H96" s="425"/>
      <c r="I96" s="425"/>
      <c r="J96" s="426"/>
      <c r="K96" s="427"/>
      <c r="L96" s="427"/>
      <c r="M96" s="427"/>
      <c r="N96" s="427"/>
      <c r="O96" s="427"/>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25"/>
      <c r="D97" s="425"/>
      <c r="E97" s="425"/>
      <c r="F97" s="425"/>
      <c r="G97" s="425"/>
      <c r="H97" s="425"/>
      <c r="I97" s="425"/>
      <c r="J97" s="426"/>
      <c r="K97" s="427"/>
      <c r="L97" s="427"/>
      <c r="M97" s="427"/>
      <c r="N97" s="427"/>
      <c r="O97" s="427"/>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25"/>
      <c r="D98" s="425"/>
      <c r="E98" s="425"/>
      <c r="F98" s="425"/>
      <c r="G98" s="425"/>
      <c r="H98" s="425"/>
      <c r="I98" s="425"/>
      <c r="J98" s="426"/>
      <c r="K98" s="427"/>
      <c r="L98" s="427"/>
      <c r="M98" s="427"/>
      <c r="N98" s="427"/>
      <c r="O98" s="427"/>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25"/>
      <c r="D99" s="425"/>
      <c r="E99" s="425"/>
      <c r="F99" s="425"/>
      <c r="G99" s="425"/>
      <c r="H99" s="425"/>
      <c r="I99" s="425"/>
      <c r="J99" s="426"/>
      <c r="K99" s="427"/>
      <c r="L99" s="427"/>
      <c r="M99" s="427"/>
      <c r="N99" s="427"/>
      <c r="O99" s="427"/>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30"/>
      <c r="AP102" s="431" t="s">
        <v>420</v>
      </c>
      <c r="AQ102" s="431"/>
      <c r="AR102" s="431"/>
      <c r="AS102" s="431"/>
      <c r="AT102" s="431"/>
      <c r="AU102" s="431"/>
      <c r="AV102" s="431"/>
      <c r="AW102" s="431"/>
      <c r="AX102" s="431"/>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30"/>
      <c r="AP135" s="431" t="s">
        <v>420</v>
      </c>
      <c r="AQ135" s="431"/>
      <c r="AR135" s="431"/>
      <c r="AS135" s="431"/>
      <c r="AT135" s="431"/>
      <c r="AU135" s="431"/>
      <c r="AV135" s="431"/>
      <c r="AW135" s="431"/>
      <c r="AX135" s="431"/>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30"/>
      <c r="AP168" s="431" t="s">
        <v>420</v>
      </c>
      <c r="AQ168" s="431"/>
      <c r="AR168" s="431"/>
      <c r="AS168" s="431"/>
      <c r="AT168" s="431"/>
      <c r="AU168" s="431"/>
      <c r="AV168" s="431"/>
      <c r="AW168" s="431"/>
      <c r="AX168" s="431"/>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30"/>
      <c r="AP201" s="431" t="s">
        <v>420</v>
      </c>
      <c r="AQ201" s="431"/>
      <c r="AR201" s="431"/>
      <c r="AS201" s="431"/>
      <c r="AT201" s="431"/>
      <c r="AU201" s="431"/>
      <c r="AV201" s="431"/>
      <c r="AW201" s="431"/>
      <c r="AX201" s="431"/>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30"/>
      <c r="AP234" s="431" t="s">
        <v>420</v>
      </c>
      <c r="AQ234" s="431"/>
      <c r="AR234" s="431"/>
      <c r="AS234" s="431"/>
      <c r="AT234" s="431"/>
      <c r="AU234" s="431"/>
      <c r="AV234" s="431"/>
      <c r="AW234" s="431"/>
      <c r="AX234" s="431"/>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30"/>
      <c r="AP267" s="431" t="s">
        <v>420</v>
      </c>
      <c r="AQ267" s="431"/>
      <c r="AR267" s="431"/>
      <c r="AS267" s="431"/>
      <c r="AT267" s="431"/>
      <c r="AU267" s="431"/>
      <c r="AV267" s="431"/>
      <c r="AW267" s="431"/>
      <c r="AX267" s="431"/>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30"/>
      <c r="AP300" s="431" t="s">
        <v>420</v>
      </c>
      <c r="AQ300" s="431"/>
      <c r="AR300" s="431"/>
      <c r="AS300" s="431"/>
      <c r="AT300" s="431"/>
      <c r="AU300" s="431"/>
      <c r="AV300" s="431"/>
      <c r="AW300" s="431"/>
      <c r="AX300" s="431"/>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30"/>
      <c r="AP333" s="431" t="s">
        <v>420</v>
      </c>
      <c r="AQ333" s="431"/>
      <c r="AR333" s="431"/>
      <c r="AS333" s="431"/>
      <c r="AT333" s="431"/>
      <c r="AU333" s="431"/>
      <c r="AV333" s="431"/>
      <c r="AW333" s="431"/>
      <c r="AX333" s="431"/>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30"/>
      <c r="AP366" s="431" t="s">
        <v>420</v>
      </c>
      <c r="AQ366" s="431"/>
      <c r="AR366" s="431"/>
      <c r="AS366" s="431"/>
      <c r="AT366" s="431"/>
      <c r="AU366" s="431"/>
      <c r="AV366" s="431"/>
      <c r="AW366" s="431"/>
      <c r="AX366" s="431"/>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30"/>
      <c r="AP399" s="431" t="s">
        <v>420</v>
      </c>
      <c r="AQ399" s="431"/>
      <c r="AR399" s="431"/>
      <c r="AS399" s="431"/>
      <c r="AT399" s="431"/>
      <c r="AU399" s="431"/>
      <c r="AV399" s="431"/>
      <c r="AW399" s="431"/>
      <c r="AX399" s="431"/>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30"/>
      <c r="AP432" s="431" t="s">
        <v>420</v>
      </c>
      <c r="AQ432" s="431"/>
      <c r="AR432" s="431"/>
      <c r="AS432" s="431"/>
      <c r="AT432" s="431"/>
      <c r="AU432" s="431"/>
      <c r="AV432" s="431"/>
      <c r="AW432" s="431"/>
      <c r="AX432" s="431"/>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30"/>
      <c r="AP465" s="431" t="s">
        <v>420</v>
      </c>
      <c r="AQ465" s="431"/>
      <c r="AR465" s="431"/>
      <c r="AS465" s="431"/>
      <c r="AT465" s="431"/>
      <c r="AU465" s="431"/>
      <c r="AV465" s="431"/>
      <c r="AW465" s="431"/>
      <c r="AX465" s="431"/>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30"/>
      <c r="AP498" s="431" t="s">
        <v>420</v>
      </c>
      <c r="AQ498" s="431"/>
      <c r="AR498" s="431"/>
      <c r="AS498" s="431"/>
      <c r="AT498" s="431"/>
      <c r="AU498" s="431"/>
      <c r="AV498" s="431"/>
      <c r="AW498" s="431"/>
      <c r="AX498" s="431"/>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30"/>
      <c r="AP531" s="431" t="s">
        <v>420</v>
      </c>
      <c r="AQ531" s="431"/>
      <c r="AR531" s="431"/>
      <c r="AS531" s="431"/>
      <c r="AT531" s="431"/>
      <c r="AU531" s="431"/>
      <c r="AV531" s="431"/>
      <c r="AW531" s="431"/>
      <c r="AX531" s="431"/>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30"/>
      <c r="AP564" s="431" t="s">
        <v>420</v>
      </c>
      <c r="AQ564" s="431"/>
      <c r="AR564" s="431"/>
      <c r="AS564" s="431"/>
      <c r="AT564" s="431"/>
      <c r="AU564" s="431"/>
      <c r="AV564" s="431"/>
      <c r="AW564" s="431"/>
      <c r="AX564" s="431"/>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30"/>
      <c r="AP597" s="431" t="s">
        <v>420</v>
      </c>
      <c r="AQ597" s="431"/>
      <c r="AR597" s="431"/>
      <c r="AS597" s="431"/>
      <c r="AT597" s="431"/>
      <c r="AU597" s="431"/>
      <c r="AV597" s="431"/>
      <c r="AW597" s="431"/>
      <c r="AX597" s="431"/>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30"/>
      <c r="AP630" s="431" t="s">
        <v>420</v>
      </c>
      <c r="AQ630" s="431"/>
      <c r="AR630" s="431"/>
      <c r="AS630" s="431"/>
      <c r="AT630" s="431"/>
      <c r="AU630" s="431"/>
      <c r="AV630" s="431"/>
      <c r="AW630" s="431"/>
      <c r="AX630" s="431"/>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30"/>
      <c r="AP663" s="431" t="s">
        <v>420</v>
      </c>
      <c r="AQ663" s="431"/>
      <c r="AR663" s="431"/>
      <c r="AS663" s="431"/>
      <c r="AT663" s="431"/>
      <c r="AU663" s="431"/>
      <c r="AV663" s="431"/>
      <c r="AW663" s="431"/>
      <c r="AX663" s="431"/>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30"/>
      <c r="AP696" s="431" t="s">
        <v>420</v>
      </c>
      <c r="AQ696" s="431"/>
      <c r="AR696" s="431"/>
      <c r="AS696" s="431"/>
      <c r="AT696" s="431"/>
      <c r="AU696" s="431"/>
      <c r="AV696" s="431"/>
      <c r="AW696" s="431"/>
      <c r="AX696" s="431"/>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30"/>
      <c r="AP729" s="431" t="s">
        <v>420</v>
      </c>
      <c r="AQ729" s="431"/>
      <c r="AR729" s="431"/>
      <c r="AS729" s="431"/>
      <c r="AT729" s="431"/>
      <c r="AU729" s="431"/>
      <c r="AV729" s="431"/>
      <c r="AW729" s="431"/>
      <c r="AX729" s="431"/>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30"/>
      <c r="AP762" s="431" t="s">
        <v>420</v>
      </c>
      <c r="AQ762" s="431"/>
      <c r="AR762" s="431"/>
      <c r="AS762" s="431"/>
      <c r="AT762" s="431"/>
      <c r="AU762" s="431"/>
      <c r="AV762" s="431"/>
      <c r="AW762" s="431"/>
      <c r="AX762" s="431"/>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30"/>
      <c r="AP795" s="431" t="s">
        <v>420</v>
      </c>
      <c r="AQ795" s="431"/>
      <c r="AR795" s="431"/>
      <c r="AS795" s="431"/>
      <c r="AT795" s="431"/>
      <c r="AU795" s="431"/>
      <c r="AV795" s="431"/>
      <c r="AW795" s="431"/>
      <c r="AX795" s="431"/>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30"/>
      <c r="AP828" s="431" t="s">
        <v>420</v>
      </c>
      <c r="AQ828" s="431"/>
      <c r="AR828" s="431"/>
      <c r="AS828" s="431"/>
      <c r="AT828" s="431"/>
      <c r="AU828" s="431"/>
      <c r="AV828" s="431"/>
      <c r="AW828" s="431"/>
      <c r="AX828" s="431"/>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30"/>
      <c r="AP861" s="431" t="s">
        <v>420</v>
      </c>
      <c r="AQ861" s="431"/>
      <c r="AR861" s="431"/>
      <c r="AS861" s="431"/>
      <c r="AT861" s="431"/>
      <c r="AU861" s="431"/>
      <c r="AV861" s="431"/>
      <c r="AW861" s="431"/>
      <c r="AX861" s="431"/>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30"/>
      <c r="AP894" s="431" t="s">
        <v>420</v>
      </c>
      <c r="AQ894" s="431"/>
      <c r="AR894" s="431"/>
      <c r="AS894" s="431"/>
      <c r="AT894" s="431"/>
      <c r="AU894" s="431"/>
      <c r="AV894" s="431"/>
      <c r="AW894" s="431"/>
      <c r="AX894" s="431"/>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30"/>
      <c r="AP927" s="431" t="s">
        <v>420</v>
      </c>
      <c r="AQ927" s="431"/>
      <c r="AR927" s="431"/>
      <c r="AS927" s="431"/>
      <c r="AT927" s="431"/>
      <c r="AU927" s="431"/>
      <c r="AV927" s="431"/>
      <c r="AW927" s="431"/>
      <c r="AX927" s="431"/>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30"/>
      <c r="AP960" s="431" t="s">
        <v>420</v>
      </c>
      <c r="AQ960" s="431"/>
      <c r="AR960" s="431"/>
      <c r="AS960" s="431"/>
      <c r="AT960" s="431"/>
      <c r="AU960" s="431"/>
      <c r="AV960" s="431"/>
      <c r="AW960" s="431"/>
      <c r="AX960" s="431"/>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30"/>
      <c r="AP993" s="431" t="s">
        <v>420</v>
      </c>
      <c r="AQ993" s="431"/>
      <c r="AR993" s="431"/>
      <c r="AS993" s="431"/>
      <c r="AT993" s="431"/>
      <c r="AU993" s="431"/>
      <c r="AV993" s="431"/>
      <c r="AW993" s="431"/>
      <c r="AX993" s="431"/>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30"/>
      <c r="AP1026" s="431" t="s">
        <v>420</v>
      </c>
      <c r="AQ1026" s="431"/>
      <c r="AR1026" s="431"/>
      <c r="AS1026" s="431"/>
      <c r="AT1026" s="431"/>
      <c r="AU1026" s="431"/>
      <c r="AV1026" s="431"/>
      <c r="AW1026" s="431"/>
      <c r="AX1026" s="431"/>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30"/>
      <c r="AP1059" s="431" t="s">
        <v>420</v>
      </c>
      <c r="AQ1059" s="431"/>
      <c r="AR1059" s="431"/>
      <c r="AS1059" s="431"/>
      <c r="AT1059" s="431"/>
      <c r="AU1059" s="431"/>
      <c r="AV1059" s="431"/>
      <c r="AW1059" s="431"/>
      <c r="AX1059" s="431"/>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30"/>
      <c r="AP1092" s="431" t="s">
        <v>420</v>
      </c>
      <c r="AQ1092" s="431"/>
      <c r="AR1092" s="431"/>
      <c r="AS1092" s="431"/>
      <c r="AT1092" s="431"/>
      <c r="AU1092" s="431"/>
      <c r="AV1092" s="431"/>
      <c r="AW1092" s="431"/>
      <c r="AX1092" s="431"/>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30"/>
      <c r="AP1125" s="431" t="s">
        <v>420</v>
      </c>
      <c r="AQ1125" s="431"/>
      <c r="AR1125" s="431"/>
      <c r="AS1125" s="431"/>
      <c r="AT1125" s="431"/>
      <c r="AU1125" s="431"/>
      <c r="AV1125" s="431"/>
      <c r="AW1125" s="431"/>
      <c r="AX1125" s="431"/>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30"/>
      <c r="AP1158" s="431" t="s">
        <v>420</v>
      </c>
      <c r="AQ1158" s="431"/>
      <c r="AR1158" s="431"/>
      <c r="AS1158" s="431"/>
      <c r="AT1158" s="431"/>
      <c r="AU1158" s="431"/>
      <c r="AV1158" s="431"/>
      <c r="AW1158" s="431"/>
      <c r="AX1158" s="431"/>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30"/>
      <c r="AP1191" s="431" t="s">
        <v>420</v>
      </c>
      <c r="AQ1191" s="431"/>
      <c r="AR1191" s="431"/>
      <c r="AS1191" s="431"/>
      <c r="AT1191" s="431"/>
      <c r="AU1191" s="431"/>
      <c r="AV1191" s="431"/>
      <c r="AW1191" s="431"/>
      <c r="AX1191" s="431"/>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30"/>
      <c r="AP1224" s="431" t="s">
        <v>420</v>
      </c>
      <c r="AQ1224" s="431"/>
      <c r="AR1224" s="431"/>
      <c r="AS1224" s="431"/>
      <c r="AT1224" s="431"/>
      <c r="AU1224" s="431"/>
      <c r="AV1224" s="431"/>
      <c r="AW1224" s="431"/>
      <c r="AX1224" s="431"/>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30"/>
      <c r="AP1257" s="431" t="s">
        <v>420</v>
      </c>
      <c r="AQ1257" s="431"/>
      <c r="AR1257" s="431"/>
      <c r="AS1257" s="431"/>
      <c r="AT1257" s="431"/>
      <c r="AU1257" s="431"/>
      <c r="AV1257" s="431"/>
      <c r="AW1257" s="431"/>
      <c r="AX1257" s="431"/>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30"/>
      <c r="AP1290" s="431" t="s">
        <v>420</v>
      </c>
      <c r="AQ1290" s="431"/>
      <c r="AR1290" s="431"/>
      <c r="AS1290" s="431"/>
      <c r="AT1290" s="431"/>
      <c r="AU1290" s="431"/>
      <c r="AV1290" s="431"/>
      <c r="AW1290" s="431"/>
      <c r="AX1290" s="431"/>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2019-06-17T02:25:04Z</cp:lastPrinted>
  <dcterms:created xsi:type="dcterms:W3CDTF">2012-03-13T00:50:25Z</dcterms:created>
  <dcterms:modified xsi:type="dcterms:W3CDTF">2019-07-01T05:44:19Z</dcterms:modified>
</cp:coreProperties>
</file>