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<sst xmlns="http://schemas.openxmlformats.org/spreadsheetml/2006/main" count="2915" uniqueCount="647">
  <si>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</si>
  <si>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</si>
  <si>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</si>
  <si>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</si>
  <si>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</si>
  <si>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</si>
  <si>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</si>
  <si>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</si>
  <si>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</si>
  <si>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</si>
  <si>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</si>
  <si>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</si>
  <si>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</si>
  <si>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</si>
  <si>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</si>
  <si>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</si>
  <si>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</si>
  <si>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</si>
  <si>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</si>
  <si>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</si>
  <si>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</si>
  <si>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</si>
  <si>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</si>
  <si>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</si>
  <si>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</si>
  <si>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</si>
  <si>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</si>
  <si>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</si>
  <si>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</si>
  <si>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</si>
  <si>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</si>
  <si>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</si>
  <si>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</si>
  <si>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</si>
  <si>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</si>
  <si>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</si>
  <si>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</si>
  <si>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</si>
  <si>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</si>
  <si>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</si>
  <si>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</si>
  <si>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</si>
  <si>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</si>
  <si>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</si>
  <si>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</si>
  <si>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</si>
  <si>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</si>
  <si>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</si>
  <si>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</si>
  <si>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</si>
  <si>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</si>
  <si>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</si>
  <si>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</si>
  <si>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</si>
  <si>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</si>
  <si>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</si>
  <si>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</si>
  <si>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</si>
  <si>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</si>
  <si>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</si>
  <si>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</si>
  <si>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</si>
  <si>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</si>
  <si>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</si>
  <si>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</si>
  <si>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</si>
  <si>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</si>
  <si>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</si>
  <si>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</si>
  <si>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</si>
  <si>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</si>
  <si>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</si>
  <si>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</si>
  <si>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</si>
  <si>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</si>
  <si>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</si>
  <si>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</si>
  <si>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</si>
  <si>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</si>
  <si>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</si>
  <si>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</si>
  <si>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</si>
  <si>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</si>
  <si>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</si>
  <si>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</si>
  <si>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</si>
  <si>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</si>
  <si>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</si>
  <si>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</si>
  <si>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</si>
  <si>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</si>
  <si>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</si>
  <si>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</si>
  <si>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</si>
  <si>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</si>
  <si>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</si>
  <si>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</si>
  <si>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</si>
  <si>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</si>
  <si>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</si>
  <si>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</si>
  <si>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</si>
  <si>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</si>
  <si>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</si>
  <si>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</si>
  <si>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</si>
  <si>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</si>
  <si>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</si>
  <si>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</si>
  <si>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</si>
  <si>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</si>
  <si>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</si>
  <si>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</si>
  <si>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</si>
  <si>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</si>
  <si>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</si>
  <si>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</si>
  <si>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</si>
  <si>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</si>
  <si>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</si>
  <si>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</si>
  <si>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</si>
  <si>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</si>
  <si>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</si>
  <si>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</si>
  <si>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</si>
  <si>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</si>
  <si>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</si>
  <si>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</si>
  <si>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</si>
  <si>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</si>
  <si>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</si>
  <si>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</si>
  <si>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</si>
  <si>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</si>
  <si>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</si>
  <si>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</si>
  <si>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</si>
  <si>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</si>
  <si>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</si>
  <si>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</si>
  <si>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</si>
  <si>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</si>
  <si>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</si>
  <si>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</si>
  <si>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</si>
  <si>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</si>
  <si>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</si>
  <si>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</si>
  <si>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</si>
  <si>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</si>
  <si>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</si>
  <si>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</si>
  <si>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</si>
  <si>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</si>
  <si>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</si>
  <si>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</si>
  <si>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</si>
  <si>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</si>
  <si>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</si>
  <si>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</si>
  <si>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</si>
  <si>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</si>
  <si>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</si>
  <si>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</si>
  <si>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</si>
  <si>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</si>
  <si>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</si>
  <si>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</si>
  <si>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</si>
  <si>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</si>
  <si>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</si>
  <si>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</si>
  <si>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</si>
  <si>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</si>
  <si>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</si>
  <si>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</si>
  <si>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</si>
  <si>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</si>
  <si>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</si>
  <si>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</si>
  <si>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</si>
  <si>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</si>
  <si>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</si>
  <si>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</si>
  <si>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</si>
  <si>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</si>
  <si>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</si>
  <si>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</si>
  <si>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</si>
  <si>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</si>
  <si>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</si>
  <si>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</si>
  <si>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</si>
  <si>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</si>
  <si>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</si>
  <si>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</si>
  <si>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</si>
  <si>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</si>
  <si>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</si>
  <si>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</si>
  <si>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</si>
  <si>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</si>
  <si>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</si>
  <si>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</si>
  <si>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</si>
  <si>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</si>
  <si>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</si>
  <si>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</si>
  <si>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</si>
  <si>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</si>
  <si>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</si>
  <si>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</si>
  <si>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</si>
  <si>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</si>
  <si>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</si>
  <si>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</si>
  <si>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</si>
  <si>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</si>
  <si>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</si>
  <si>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</si>
  <si>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</si>
  <si>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</si>
  <si>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</si>
  <si>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</si>
  <si>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</si>
  <si>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</si>
  <si>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</si>
  <si>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</si>
  <si>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</si>
  <si>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</si>
  <si>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</si>
  <si>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</si>
  <si>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</si>
  <si>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</si>
  <si>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</si>
  <si>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</si>
  <si>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</si>
  <si>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</si>
  <si>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</si>
  <si>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</si>
  <si>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</si>
  <si>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</si>
  <si>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</si>
  <si>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</si>
  <si>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</si>
  <si>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</si>
  <si>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</si>
  <si>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</si>
  <si>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</si>
  <si>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</si>
  <si>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</si>
  <si>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</si>
  <si>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</si>
  <si>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</si>
  <si>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</si>
  <si>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</si>
  <si>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</si>
  <si>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</si>
  <si>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</si>
  <si>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</si>
  <si>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</si>
  <si>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</si>
  <si>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</si>
  <si>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</si>
  <si>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</si>
  <si>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</si>
  <si>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</si>
  <si>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</si>
  <si>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</si>
  <si>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</si>
  <si>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</si>
  <si>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</si>
  <si>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</si>
  <si>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</si>
  <si>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</si>
  <si>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</si>
  <si>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</si>
  <si>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</si>
  <si>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</si>
  <si>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</si>
  <si>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</si>
  <si>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</si>
  <si>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</si>
  <si>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</si>
  <si>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</si>
  <si>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</si>
  <si>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</si>
  <si>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</si>
  <si>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</si>
  <si>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</si>
  <si>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</si>
  <si>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</si>
  <si>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</si>
  <si>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</si>
  <si>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</si>
  <si>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</si>
  <si>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</si>
  <si>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</si>
  <si>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</si>
  <si>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</si>
  <si>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</si>
  <si>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</si>
  <si>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</si>
  <si>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</si>
  <si>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</si>
  <si>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</si>
  <si>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</si>
  <si>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</si>
  <si>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</si>
  <si>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</si>
  <si>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</si>
  <si>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</si>
  <si>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</si>
  <si>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</si>
  <si>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</si>
  <si>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</si>
  <si>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</si>
  <si>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</si>
  <si>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</si>
  <si>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</si>
  <si>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</si>
  <si>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</si>
  <si>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</si>
  <si>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</si>
  <si>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</si>
  <si>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</si>
  <si>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</si>
  <si>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</si>
  <si>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</si>
  <si>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</si>
  <si>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</si>
  <si>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</si>
  <si>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</si>
  <si>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</si>
  <si>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</si>
  <si>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</si>
  <si>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</si>
  <si>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</si>
  <si>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</si>
  <si>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</si>
  <si>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</si>
  <si>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</si>
  <si>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</si>
  <si>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</si>
  <si>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</si>
  <si>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</si>
  <si>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</si>
  <si>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</si>
  <si>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</si>
  <si>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</si>
  <si>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</si>
  <si>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</si>
  <si>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</si>
  <si>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</si>
  <si>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</si>
  <si>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</si>
  <si>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</si>
  <si>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</si>
  <si>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</si>
  <si>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</si>
  <si>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</si>
  <si>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</si>
  <si>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</si>
  <si>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</si>
  <si>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</si>
  <si>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</si>
  <si>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</si>
  <si>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</si>
  <si>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</si>
  <si>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</si>
  <si>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</si>
  <si>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</si>
  <si>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</si>
  <si>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</si>
  <si>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</si>
  <si>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</si>
  <si>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</si>
  <si>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</si>
  <si>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</si>
  <si>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</si>
  <si>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</si>
  <si>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</si>
  <si>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</si>
  <si>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</si>
  <si>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</si>
  <si>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</si>
  <si>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</si>
  <si>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</si>
  <si>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</si>
  <si>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</si>
  <si>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</si>
  <si>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</si>
  <si>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</si>
  <si>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</si>
  <si>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</si>
  <si>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</si>
  <si>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</si>
  <si>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</si>
  <si>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</si>
  <si>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</si>
  <si>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</si>
  <si>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</si>
  <si>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</si>
  <si>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</si>
  <si>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</si>
  <si>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</si>
  <si>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</si>
  <si>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</si>
  <si>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</si>
  <si>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</si>
  <si>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</si>
  <si>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</si>
  <si>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</si>
  <si>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</si>
  <si>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</si>
  <si>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</si>
  <si>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</si>
  <si>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</si>
  <si>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</si>
  <si>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</si>
  <si>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</si>
  <si>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</si>
  <si>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</si>
  <si>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</si>
  <si>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</si>
  <si>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</si>
  <si>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</si>
  <si>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</si>
  <si>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</si>
  <si>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</si>
  <si>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</si>
  <si>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</si>
  <si>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</si>
  <si>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</si>
  <si>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</si>
  <si>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</si>
  <si>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</si>
  <si>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</si>
  <si>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</si>
  <si>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</si>
  <si>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</si>
  <si>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</si>
  <si>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</si>
  <si>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</si>
  <si>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</si>
  <si>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</si>
  <si>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</si>
  <si>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</si>
  <si>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</si>
  <si>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</si>
  <si>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</si>
  <si>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</si>
  <si>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</si>
  <si>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</si>
  <si>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</si>
  <si>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</si>
  <si>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</si>
  <si>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</si>
  <si>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</si>
  <si>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</si>
  <si>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</si>
  <si>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</si>
  <si>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</si>
  <si>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</si>
  <si>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</si>
  <si>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</si>
  <si>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</si>
  <si>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</si>
  <si>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</si>
  <si>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</si>
  <si>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</si>
  <si>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</si>
  <si>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</si>
  <si>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</si>
  <si>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</si>
  <si>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</si>
  <si>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</si>
  <si>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</si>
  <si>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</si>
  <si>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</si>
  <si>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</si>
  <si>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</si>
  <si>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</si>
  <si>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</si>
  <si>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</si>
  <si>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</si>
  <si>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</si>
  <si>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</si>
  <si>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</si>
  <si>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</si>
  <si>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</si>
  <si>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</si>
  <si>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</si>
  <si>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</si>
  <si>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</si>
  <si>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</si>
  <si>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</si>
  <si>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</si>
  <si>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</si>
  <si>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</si>
  <si>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</si>
  <si>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</si>
  <si>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</si>
  <si>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</si>
  <si>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</si>
  <si>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</si>
  <si>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</si>
  <si>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</si>
  <si>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</si>
  <si>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</si>
  <si>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</si>
  <si>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</si>
  <si>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</si>
  <si>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</si>
  <si>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</si>
  <si>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</si>
  <si>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</si>
  <si>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</si>
  <si>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</si>
  <si>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</si>
  <si>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</si>
  <si>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</si>
  <si>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</si>
  <si>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</si>
  <si>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</si>
  <si>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</si>
  <si>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</si>
  <si>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</si>
  <si>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</si>
  <si>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</si>
  <si>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</si>
  <si>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</si>
  <si>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</si>
  <si>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</si>
  <si>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</si>
  <si>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</si>
  <si>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</si>
  <si>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</si>
  <si>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</si>
  <si>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</si>
  <si>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</si>
  <si>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</si>
  <si>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</si>
  <si>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</si>
  <si>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</si>
  <si>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</si>
  <si>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</si>
  <si>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</si>
  <si>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</si>
  <si>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</si>
  <si>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</si>
  <si>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</si>
  <si>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</si>
  <si>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</si>
  <si>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</si>
  <si>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</si>
  <si>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</si>
  <si>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</si>
  <si>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</si>
  <si>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</si>
  <si>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</si>
  <si>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</si>
  <si>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</si>
  <si>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</si>
  <si>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</si>
  <si>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</si>
  <si>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</si>
  <si>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</si>
  <si>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</si>
  <si>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義肢等補装具支給経費</t>
    <rPh sb="0" eb="2">
      <t>ギシ</t>
    </rPh>
    <rPh sb="2" eb="3">
      <t>トウ</t>
    </rPh>
    <rPh sb="3" eb="6">
      <t>ホソウグ</t>
    </rPh>
    <rPh sb="6" eb="8">
      <t>シキュウ</t>
    </rPh>
    <rPh sb="8" eb="10">
      <t>ケイヒ</t>
    </rPh>
    <phoneticPr fontId="5"/>
  </si>
  <si>
    <t>補償課</t>
    <rPh sb="0" eb="2">
      <t>ホショウ</t>
    </rPh>
    <rPh sb="2" eb="3">
      <t>カ</t>
    </rPh>
    <phoneticPr fontId="5"/>
  </si>
  <si>
    <t>西村　斗利</t>
    <rPh sb="0" eb="2">
      <t>ニシムラ</t>
    </rPh>
    <rPh sb="3" eb="4">
      <t>ト</t>
    </rPh>
    <rPh sb="4" eb="5">
      <t>トシ</t>
    </rPh>
    <phoneticPr fontId="5"/>
  </si>
  <si>
    <t>○</t>
  </si>
  <si>
    <t>労働者災害補償保険法第29条第１項第１号</t>
    <phoneticPr fontId="5"/>
  </si>
  <si>
    <t>義肢等補装具費支給要綱</t>
    <rPh sb="0" eb="2">
      <t>ギシ</t>
    </rPh>
    <rPh sb="2" eb="3">
      <t>トウ</t>
    </rPh>
    <rPh sb="3" eb="6">
      <t>ホソウグ</t>
    </rPh>
    <rPh sb="6" eb="7">
      <t>ヒ</t>
    </rPh>
    <rPh sb="7" eb="9">
      <t>シキュウ</t>
    </rPh>
    <rPh sb="9" eb="11">
      <t>ヨウコウ</t>
    </rPh>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</si>
  <si>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rPh sb="53" eb="55">
      <t>ショウビョウ</t>
    </rPh>
    <rPh sb="58" eb="59">
      <t>ゴ</t>
    </rPh>
    <rPh sb="60" eb="62">
      <t>ショウガイ</t>
    </rPh>
    <rPh sb="63" eb="64">
      <t>ノコ</t>
    </rPh>
    <rPh sb="66" eb="68">
      <t>ヒサイ</t>
    </rPh>
    <rPh sb="68" eb="71">
      <t>ロウドウシャ</t>
    </rPh>
    <phoneticPr fontId="5"/>
  </si>
  <si>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phoneticPr fontId="5"/>
  </si>
  <si>
    <t>-</t>
    <phoneticPr fontId="5"/>
  </si>
  <si>
    <t>-</t>
    <phoneticPr fontId="5"/>
  </si>
  <si>
    <t>-</t>
  </si>
  <si>
    <t>-</t>
    <phoneticPr fontId="5"/>
  </si>
  <si>
    <t>補装具等支給費</t>
    <rPh sb="0" eb="3">
      <t>ホソウグ</t>
    </rPh>
    <rPh sb="3" eb="4">
      <t>トウ</t>
    </rPh>
    <rPh sb="4" eb="6">
      <t>シキュウ</t>
    </rPh>
    <rPh sb="6" eb="7">
      <t>ヒ</t>
    </rPh>
    <phoneticPr fontId="5"/>
  </si>
  <si>
    <t>庁費</t>
    <rPh sb="0" eb="1">
      <t>チョウ</t>
    </rPh>
    <rPh sb="1" eb="2">
      <t>ヒ</t>
    </rPh>
    <phoneticPr fontId="5"/>
  </si>
  <si>
    <t>社会復帰促進等旅費</t>
    <rPh sb="0" eb="2">
      <t>シャカイ</t>
    </rPh>
    <rPh sb="2" eb="4">
      <t>フッキ</t>
    </rPh>
    <rPh sb="4" eb="6">
      <t>ソクシン</t>
    </rPh>
    <rPh sb="6" eb="7">
      <t>トウ</t>
    </rPh>
    <rPh sb="7" eb="9">
      <t>リョヒ</t>
    </rPh>
    <phoneticPr fontId="5"/>
  </si>
  <si>
    <t>申請から決定までに要する期間を１か月以内とし、その期間内に決定したものの割合を80％とする。</t>
    <phoneticPr fontId="5"/>
  </si>
  <si>
    <t>申請から１か月以内に決定したものの割合
（申請から決定までに要する期間が１か月以内の件数／申請件数）</t>
    <rPh sb="25" eb="27">
      <t>ケッテイ</t>
    </rPh>
    <rPh sb="30" eb="31">
      <t>ヨウ</t>
    </rPh>
    <rPh sb="33" eb="35">
      <t>キカン</t>
    </rPh>
    <rPh sb="42" eb="44">
      <t>ケンスウ</t>
    </rPh>
    <rPh sb="45" eb="47">
      <t>シンセイ</t>
    </rPh>
    <rPh sb="47" eb="49">
      <t>ケンスウ</t>
    </rPh>
    <phoneticPr fontId="5"/>
  </si>
  <si>
    <t>-</t>
    <phoneticPr fontId="5"/>
  </si>
  <si>
    <t>件</t>
    <rPh sb="0" eb="1">
      <t>ケン</t>
    </rPh>
    <phoneticPr fontId="5"/>
  </si>
  <si>
    <t>-</t>
    <phoneticPr fontId="5"/>
  </si>
  <si>
    <t>本経費は被災労働者の申請に基づき給付を行うものであり、単位当たりコストの算出はなじまない。</t>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</si>
  <si>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</si>
  <si>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</si>
  <si>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</si>
  <si>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</si>
  <si>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</si>
  <si>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労災保険給付を補完するものとして義肢等補装具の注文、製作等に要する費用、採型等に要する旅費を支給することにより、被災労働者の円滑な社会復帰の促進を図るための事業であることから、施策目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</si>
  <si>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</si>
  <si>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</si>
  <si>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</si>
  <si>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</si>
  <si>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</si>
  <si>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</si>
  <si>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</si>
  <si>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</si>
  <si>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</si>
  <si>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業務災害又は通勤災害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</si>
  <si>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</si>
  <si>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</si>
  <si>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t>
  </si>
  <si>
    <t>無</t>
  </si>
  <si>
    <t>本事業は被災労働者の円滑な社会復帰の促進を図るため、義肢等補装具の購入等に要する費用について事業主から徴収した労災保険料から経費を支出していることから、受益者との負担関係は妥当である。</t>
    <phoneticPr fontId="5"/>
  </si>
  <si>
    <t>被災労働者に対する義肢等補装具の支給に必要な購入・修理費用及び旅費の支給並びに事務費の支出のみである。</t>
    <phoneticPr fontId="5"/>
  </si>
  <si>
    <t>本事業を含む社会復帰促進等事業は、労災保険給付を補完するものとして一体を成すものであり、労災保険給付を行う国が直接実施することは最も実効性の高い手段である。</t>
    <rPh sb="44" eb="46">
      <t>ロウサイ</t>
    </rPh>
    <rPh sb="46" eb="48">
      <t>ホケン</t>
    </rPh>
    <rPh sb="48" eb="50">
      <t>キュウフ</t>
    </rPh>
    <rPh sb="51" eb="52">
      <t>オコナ</t>
    </rPh>
    <rPh sb="53" eb="54">
      <t>クニ</t>
    </rPh>
    <rPh sb="55" eb="57">
      <t>チョクセツ</t>
    </rPh>
    <rPh sb="57" eb="59">
      <t>ジッシ</t>
    </rPh>
    <rPh sb="64" eb="65">
      <t>モット</t>
    </rPh>
    <rPh sb="66" eb="69">
      <t>ジッコウセイ</t>
    </rPh>
    <rPh sb="70" eb="71">
      <t>タカ</t>
    </rPh>
    <rPh sb="72" eb="74">
      <t>シュダン</t>
    </rPh>
    <phoneticPr fontId="5"/>
  </si>
  <si>
    <t>-</t>
    <phoneticPr fontId="5"/>
  </si>
  <si>
    <t>-</t>
    <phoneticPr fontId="5"/>
  </si>
  <si>
    <t>今後とも、既支給対象者、支給状況等を勘案し、適切に予算要求を行うとともに、適切な事業を実施することとする。</t>
    <phoneticPr fontId="5"/>
  </si>
  <si>
    <t>660-6</t>
    <phoneticPr fontId="5"/>
  </si>
  <si>
    <t>431</t>
    <phoneticPr fontId="5"/>
  </si>
  <si>
    <t>981</t>
    <phoneticPr fontId="5"/>
  </si>
  <si>
    <t>443</t>
    <phoneticPr fontId="5"/>
  </si>
  <si>
    <t>826</t>
    <phoneticPr fontId="5"/>
  </si>
  <si>
    <t>441</t>
    <phoneticPr fontId="5"/>
  </si>
  <si>
    <t>421</t>
    <phoneticPr fontId="5"/>
  </si>
  <si>
    <t>0447</t>
    <phoneticPr fontId="5"/>
  </si>
  <si>
    <t>A.静岡労働局</t>
    <rPh sb="2" eb="4">
      <t>シズオカ</t>
    </rPh>
    <rPh sb="4" eb="6">
      <t>ロウドウ</t>
    </rPh>
    <rPh sb="6" eb="7">
      <t>キョク</t>
    </rPh>
    <phoneticPr fontId="5"/>
  </si>
  <si>
    <t>B.支給対象者(被災労働者、義肢等補装具業者等)</t>
    <rPh sb="2" eb="4">
      <t>シキュウ</t>
    </rPh>
    <rPh sb="4" eb="6">
      <t>タイショウ</t>
    </rPh>
    <rPh sb="6" eb="7">
      <t>シャ</t>
    </rPh>
    <rPh sb="8" eb="10">
      <t>ヒサイ</t>
    </rPh>
    <rPh sb="10" eb="13">
      <t>ロウドウシャ</t>
    </rPh>
    <rPh sb="14" eb="16">
      <t>ギシ</t>
    </rPh>
    <rPh sb="16" eb="17">
      <t>トウ</t>
    </rPh>
    <rPh sb="17" eb="20">
      <t>ホソウグ</t>
    </rPh>
    <rPh sb="20" eb="22">
      <t>ギョウシャ</t>
    </rPh>
    <rPh sb="22" eb="23">
      <t>トウ</t>
    </rPh>
    <phoneticPr fontId="5"/>
  </si>
  <si>
    <t>義肢等の購入及び修理の
費用</t>
    <phoneticPr fontId="5"/>
  </si>
  <si>
    <t>義肢等補装具購入等の申請に係る承認、費用請求に係る審査、支払/旅費の支払</t>
    <phoneticPr fontId="5"/>
  </si>
  <si>
    <t>義肢の購入及び修理の費用</t>
    <phoneticPr fontId="5"/>
  </si>
  <si>
    <t>旅費</t>
    <phoneticPr fontId="5"/>
  </si>
  <si>
    <t>通院費用</t>
    <phoneticPr fontId="5"/>
  </si>
  <si>
    <t>静岡労働局</t>
    <rPh sb="0" eb="2">
      <t>シズオカ</t>
    </rPh>
    <rPh sb="2" eb="5">
      <t>ロウドウキョク</t>
    </rPh>
    <phoneticPr fontId="5"/>
  </si>
  <si>
    <t>義肢等補装具の購入等に係る承認、費用請求に係る審査、支払／旅費の支払</t>
    <rPh sb="0" eb="2">
      <t>ギシ</t>
    </rPh>
    <rPh sb="2" eb="3">
      <t>トウ</t>
    </rPh>
    <rPh sb="3" eb="6">
      <t>ホソウグ</t>
    </rPh>
    <rPh sb="7" eb="9">
      <t>コウニュウ</t>
    </rPh>
    <rPh sb="9" eb="10">
      <t>トウ</t>
    </rPh>
    <rPh sb="11" eb="12">
      <t>カカ</t>
    </rPh>
    <rPh sb="13" eb="15">
      <t>ショウニン</t>
    </rPh>
    <rPh sb="16" eb="18">
      <t>ヒヨウ</t>
    </rPh>
    <rPh sb="18" eb="20">
      <t>セイキュウ</t>
    </rPh>
    <rPh sb="21" eb="22">
      <t>カカ</t>
    </rPh>
    <rPh sb="23" eb="25">
      <t>シンサ</t>
    </rPh>
    <rPh sb="26" eb="28">
      <t>シハラ</t>
    </rPh>
    <rPh sb="29" eb="31">
      <t>リョヒ</t>
    </rPh>
    <rPh sb="32" eb="34">
      <t>シハラ</t>
    </rPh>
    <phoneticPr fontId="5"/>
  </si>
  <si>
    <t>-</t>
    <phoneticPr fontId="5"/>
  </si>
  <si>
    <t>義肢・補装具製作業者等</t>
    <rPh sb="3" eb="6">
      <t>ホソウグ</t>
    </rPh>
    <phoneticPr fontId="5"/>
  </si>
  <si>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</si>
  <si>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その他の義肢等の製作業者等</t>
    <phoneticPr fontId="5"/>
  </si>
  <si>
    <t>車椅子製作業者等</t>
    <phoneticPr fontId="5"/>
  </si>
  <si>
    <t>被災労働者</t>
    <phoneticPr fontId="5"/>
  </si>
  <si>
    <t>旅費</t>
    <rPh sb="0" eb="2">
      <t>リョヒ</t>
    </rPh>
    <phoneticPr fontId="5"/>
  </si>
  <si>
    <t>-</t>
    <phoneticPr fontId="5"/>
  </si>
  <si>
    <t>-</t>
    <phoneticPr fontId="5"/>
  </si>
  <si>
    <t>社会復帰促進等事業処理状況調べ
労働基準行政システム　被災者情報　義肢支給申請台帳　義肢等補装具旅費台帳</t>
    <rPh sb="0" eb="2">
      <t>シャカイ</t>
    </rPh>
    <rPh sb="2" eb="4">
      <t>フッキ</t>
    </rPh>
    <rPh sb="4" eb="6">
      <t>ソクシン</t>
    </rPh>
    <rPh sb="6" eb="7">
      <t>トウ</t>
    </rPh>
    <rPh sb="7" eb="9">
      <t>ジギョウ</t>
    </rPh>
    <rPh sb="9" eb="11">
      <t>ショリ</t>
    </rPh>
    <rPh sb="11" eb="13">
      <t>ジョウキョウ</t>
    </rPh>
    <rPh sb="13" eb="14">
      <t>シラ</t>
    </rPh>
    <rPh sb="16" eb="18">
      <t>ロウドウ</t>
    </rPh>
    <rPh sb="18" eb="20">
      <t>キジュン</t>
    </rPh>
    <rPh sb="20" eb="22">
      <t>ギョウセイ</t>
    </rPh>
    <rPh sb="27" eb="30">
      <t>ヒサイシャ</t>
    </rPh>
    <rPh sb="30" eb="32">
      <t>ジョウホウ</t>
    </rPh>
    <rPh sb="33" eb="35">
      <t>ギシ</t>
    </rPh>
    <rPh sb="35" eb="37">
      <t>シキュウ</t>
    </rPh>
    <rPh sb="37" eb="39">
      <t>シンセイ</t>
    </rPh>
    <rPh sb="39" eb="41">
      <t>ダイチョウ</t>
    </rPh>
    <rPh sb="42" eb="44">
      <t>ギシ</t>
    </rPh>
    <rPh sb="44" eb="45">
      <t>トウ</t>
    </rPh>
    <rPh sb="45" eb="48">
      <t>ホソウグ</t>
    </rPh>
    <rPh sb="48" eb="50">
      <t>リョヒ</t>
    </rPh>
    <rPh sb="50" eb="52">
      <t>ダイチョウ</t>
    </rPh>
    <phoneticPr fontId="5"/>
  </si>
  <si>
    <t>点検対象外</t>
    <rPh sb="0" eb="2">
      <t>テンケン</t>
    </rPh>
    <rPh sb="2" eb="4">
      <t>タイショウ</t>
    </rPh>
    <rPh sb="4" eb="5">
      <t>ガイ</t>
    </rPh>
    <phoneticPr fontId="5"/>
  </si>
  <si>
    <t>本経費は義肢等補装具の購入等に必要な経費であり、その費用は公定されているため、所要額を確保する必要がある。
平成29年度は、執行率が低調となり、活動実績が見込みをわずかに下回ったものの、成果実績については目標を達成しており、概ね計画通り事業を実施できている。
なお、平成30年度の成果実績・活動実績及び執行額については精査中である。</t>
    <rPh sb="62" eb="65">
      <t>シッコウリツ</t>
    </rPh>
    <rPh sb="66" eb="68">
      <t>テイチョウ</t>
    </rPh>
    <rPh sb="149" eb="150">
      <t>オヨ</t>
    </rPh>
    <rPh sb="151" eb="153">
      <t>シッコウ</t>
    </rPh>
    <rPh sb="153" eb="154">
      <t>ガク</t>
    </rPh>
    <phoneticPr fontId="5"/>
  </si>
  <si>
    <t>申請のあったものについて、処理件数を前年度以上にする。</t>
    <rPh sb="0" eb="2">
      <t>シンセイ</t>
    </rPh>
    <rPh sb="13" eb="15">
      <t>ショリ</t>
    </rPh>
    <rPh sb="15" eb="17">
      <t>ケンスウ</t>
    </rPh>
    <rPh sb="18" eb="21">
      <t>ゼンネンド</t>
    </rPh>
    <rPh sb="21" eb="23">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</si>
</sst>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38615</xdr:colOff>
      <xdr:row>31</xdr:row>
      <xdr:rowOff>12874</xdr:rowOff>
    </xdr:from>
    <xdr:to>
      <xdr:col>42</xdr:col>
      <xdr:colOff>0</xdr:colOff>
      <xdr:row>31</xdr:row>
      <xdr:rowOff>283178</xdr:rowOff>
    </xdr:to>
    <xdr:sp macro="" textlink="">
      <xdr:nvSpPr>
        <xdr:cNvPr id="10" name="正方形/長方形 9"/>
        <xdr:cNvSpPr/>
      </xdr:nvSpPr>
      <xdr:spPr>
        <a:xfrm>
          <a:off x="7864561" y="10889394"/>
          <a:ext cx="785169" cy="2703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twoCellAnchor>
    <xdr:from>
      <xdr:col>38</xdr:col>
      <xdr:colOff>25743</xdr:colOff>
      <xdr:row>33</xdr:row>
      <xdr:rowOff>77232</xdr:rowOff>
    </xdr:from>
    <xdr:to>
      <xdr:col>41</xdr:col>
      <xdr:colOff>193074</xdr:colOff>
      <xdr:row>33</xdr:row>
      <xdr:rowOff>283175</xdr:rowOff>
    </xdr:to>
    <xdr:sp macro="" textlink="">
      <xdr:nvSpPr>
        <xdr:cNvPr id="11" name="正方形/長方形 10"/>
        <xdr:cNvSpPr/>
      </xdr:nvSpPr>
      <xdr:spPr>
        <a:xfrm>
          <a:off x="7851689" y="11545847"/>
          <a:ext cx="785169" cy="2059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twoCellAnchor>
    <xdr:from>
      <xdr:col>38</xdr:col>
      <xdr:colOff>25742</xdr:colOff>
      <xdr:row>100</xdr:row>
      <xdr:rowOff>77228</xdr:rowOff>
    </xdr:from>
    <xdr:to>
      <xdr:col>41</xdr:col>
      <xdr:colOff>193073</xdr:colOff>
      <xdr:row>100</xdr:row>
      <xdr:rowOff>257433</xdr:rowOff>
    </xdr:to>
    <xdr:sp macro="" textlink="">
      <xdr:nvSpPr>
        <xdr:cNvPr id="13" name="正方形/長方形 12"/>
        <xdr:cNvSpPr/>
      </xdr:nvSpPr>
      <xdr:spPr>
        <a:xfrm>
          <a:off x="7851688" y="12833005"/>
          <a:ext cx="785169" cy="1802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oneCellAnchor>
    <xdr:from>
      <xdr:col>33</xdr:col>
      <xdr:colOff>115845</xdr:colOff>
      <xdr:row>711</xdr:row>
      <xdr:rowOff>38614</xdr:rowOff>
    </xdr:from>
    <xdr:ext cx="607859" cy="275717"/>
    <xdr:sp macro="" textlink="">
      <xdr:nvSpPr>
        <xdr:cNvPr id="15" name="テキスト ボックス 14"/>
        <xdr:cNvSpPr txBox="1"/>
      </xdr:nvSpPr>
      <xdr:spPr>
        <a:xfrm>
          <a:off x="6912061" y="279314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33</xdr:col>
      <xdr:colOff>128716</xdr:colOff>
      <xdr:row>714</xdr:row>
      <xdr:rowOff>25742</xdr:rowOff>
    </xdr:from>
    <xdr:ext cx="607859" cy="275717"/>
    <xdr:sp macro="" textlink="">
      <xdr:nvSpPr>
        <xdr:cNvPr id="16" name="テキスト ボックス 15"/>
        <xdr:cNvSpPr txBox="1"/>
      </xdr:nvSpPr>
      <xdr:spPr>
        <a:xfrm>
          <a:off x="6924932" y="2892253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33</xdr:col>
      <xdr:colOff>193075</xdr:colOff>
      <xdr:row>716</xdr:row>
      <xdr:rowOff>64357</xdr:rowOff>
    </xdr:from>
    <xdr:ext cx="607859" cy="275717"/>
    <xdr:sp macro="" textlink="">
      <xdr:nvSpPr>
        <xdr:cNvPr id="17" name="テキスト ボックス 16"/>
        <xdr:cNvSpPr txBox="1"/>
      </xdr:nvSpPr>
      <xdr:spPr>
        <a:xfrm>
          <a:off x="6989291" y="299780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xdr:col>
      <xdr:colOff>38614</xdr:colOff>
      <xdr:row>740</xdr:row>
      <xdr:rowOff>0</xdr:rowOff>
    </xdr:from>
    <xdr:to>
      <xdr:col>13</xdr:col>
      <xdr:colOff>102501</xdr:colOff>
      <xdr:row>741</xdr:row>
      <xdr:rowOff>249367</xdr:rowOff>
    </xdr:to>
    <xdr:sp macro="" textlink="">
      <xdr:nvSpPr>
        <xdr:cNvPr id="31" name="正方形/長方形 30"/>
        <xdr:cNvSpPr/>
      </xdr:nvSpPr>
      <xdr:spPr>
        <a:xfrm>
          <a:off x="244560" y="38151486"/>
          <a:ext cx="2535238" cy="5969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twoCellAnchor>
    <xdr:from>
      <xdr:col>0</xdr:col>
      <xdr:colOff>51485</xdr:colOff>
      <xdr:row>756</xdr:row>
      <xdr:rowOff>360404</xdr:rowOff>
    </xdr:from>
    <xdr:to>
      <xdr:col>12</xdr:col>
      <xdr:colOff>115372</xdr:colOff>
      <xdr:row>779</xdr:row>
      <xdr:rowOff>38614</xdr:rowOff>
    </xdr:to>
    <xdr:sp macro="" textlink="">
      <xdr:nvSpPr>
        <xdr:cNvPr id="32" name="正方形/長方形 31"/>
        <xdr:cNvSpPr/>
      </xdr:nvSpPr>
      <xdr:spPr>
        <a:xfrm>
          <a:off x="51485" y="45578411"/>
          <a:ext cx="2535238" cy="6564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twoCellAnchor>
    <xdr:from>
      <xdr:col>0</xdr:col>
      <xdr:colOff>141587</xdr:colOff>
      <xdr:row>835</xdr:row>
      <xdr:rowOff>51486</xdr:rowOff>
    </xdr:from>
    <xdr:to>
      <xdr:col>12</xdr:col>
      <xdr:colOff>205474</xdr:colOff>
      <xdr:row>835</xdr:row>
      <xdr:rowOff>648387</xdr:rowOff>
    </xdr:to>
    <xdr:sp macro="" textlink="">
      <xdr:nvSpPr>
        <xdr:cNvPr id="33" name="正方形/長方形 32"/>
        <xdr:cNvSpPr/>
      </xdr:nvSpPr>
      <xdr:spPr>
        <a:xfrm>
          <a:off x="141587" y="46234864"/>
          <a:ext cx="2535238" cy="5969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twoCellAnchor>
    <xdr:from>
      <xdr:col>14</xdr:col>
      <xdr:colOff>38615</xdr:colOff>
      <xdr:row>740</xdr:row>
      <xdr:rowOff>77230</xdr:rowOff>
    </xdr:from>
    <xdr:to>
      <xdr:col>50</xdr:col>
      <xdr:colOff>6123</xdr:colOff>
      <xdr:row>756</xdr:row>
      <xdr:rowOff>424763</xdr:rowOff>
    </xdr:to>
    <xdr:grpSp>
      <xdr:nvGrpSpPr>
        <xdr:cNvPr id="37" name="グループ化 36"/>
        <xdr:cNvGrpSpPr/>
      </xdr:nvGrpSpPr>
      <xdr:grpSpPr>
        <a:xfrm>
          <a:off x="2921858" y="39412906"/>
          <a:ext cx="7677610" cy="5908073"/>
          <a:chOff x="2921858" y="39734696"/>
          <a:chExt cx="7677610" cy="5908074"/>
        </a:xfrm>
      </xdr:grpSpPr>
      <xdr:grpSp>
        <xdr:nvGrpSpPr>
          <xdr:cNvPr id="30" name="グループ化 29"/>
          <xdr:cNvGrpSpPr/>
        </xdr:nvGrpSpPr>
        <xdr:grpSpPr>
          <a:xfrm>
            <a:off x="2921858" y="39734696"/>
            <a:ext cx="7677610" cy="5908074"/>
            <a:chOff x="2921858" y="38228716"/>
            <a:chExt cx="6718988" cy="5170395"/>
          </a:xfrm>
        </xdr:grpSpPr>
        <xdr:grpSp>
          <xdr:nvGrpSpPr>
            <xdr:cNvPr id="18" name="グループ化 33"/>
            <xdr:cNvGrpSpPr>
              <a:grpSpLocks/>
            </xdr:cNvGrpSpPr>
          </xdr:nvGrpSpPr>
          <xdr:grpSpPr bwMode="auto">
            <a:xfrm>
              <a:off x="2921858" y="38228716"/>
              <a:ext cx="4297427" cy="5170395"/>
              <a:chOff x="3409736" y="28056785"/>
              <a:chExt cx="2809079" cy="5099684"/>
            </a:xfrm>
          </xdr:grpSpPr>
          <xdr:sp macro="" textlink="">
            <xdr:nvSpPr>
              <xdr:cNvPr id="19" name="正方形/長方形 18"/>
              <xdr:cNvSpPr/>
            </xdr:nvSpPr>
            <xdr:spPr bwMode="auto">
              <a:xfrm>
                <a:off x="3767228" y="29908374"/>
                <a:ext cx="2035060" cy="6320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．都道府県労働局（１局）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０百万円</a:t>
                </a:r>
                <a:endParaRPr kumimoji="1" lang="en-US" altLang="ja-JP" sz="1200">
                  <a:solidFill>
                    <a:sysClr val="windowText" lastClr="000000"/>
                  </a:solidFill>
                  <a:latin typeface="+mn-ea"/>
                  <a:ea typeface="+mn-ea"/>
                </a:endParaRPr>
              </a:p>
            </xdr:txBody>
          </xdr:sp>
          <xdr:sp macro="" textlink="">
            <xdr:nvSpPr>
              <xdr:cNvPr id="20" name="正方形/長方形 19"/>
              <xdr:cNvSpPr/>
            </xdr:nvSpPr>
            <xdr:spPr bwMode="auto">
              <a:xfrm>
                <a:off x="3417085" y="31846180"/>
                <a:ext cx="2799866" cy="8348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effectLst/>
                    <a:latin typeface="+mj-ea"/>
                    <a:ea typeface="+mj-ea"/>
                    <a:cs typeface="+mn-cs"/>
                  </a:rPr>
                  <a:t> 2,755</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21" name="正方形/長方形 20"/>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2,755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22" name="大かっこ 21"/>
              <xdr:cNvSpPr/>
            </xdr:nvSpPr>
            <xdr:spPr bwMode="auto">
              <a:xfrm>
                <a:off x="3477440" y="28883326"/>
                <a:ext cx="2656781" cy="454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旅費</a:t>
                </a:r>
                <a:r>
                  <a:rPr kumimoji="1" lang="ja-JP" altLang="ja-JP" sz="1100">
                    <a:solidFill>
                      <a:schemeClr val="tx1"/>
                    </a:solidFill>
                    <a:effectLst/>
                    <a:latin typeface="+mn-lt"/>
                    <a:ea typeface="+mn-ea"/>
                    <a:cs typeface="+mn-cs"/>
                  </a:rPr>
                  <a:t>等</a:t>
                </a:r>
                <a:r>
                  <a:rPr lang="ja-JP" altLang="en-US">
                    <a:solidFill>
                      <a:sysClr val="windowText" lastClr="000000"/>
                    </a:solidFill>
                  </a:rPr>
                  <a:t>の支払</a:t>
                </a:r>
              </a:p>
            </xdr:txBody>
          </xdr:sp>
          <xdr:sp macro="" textlink="">
            <xdr:nvSpPr>
              <xdr:cNvPr id="23" name="大かっこ 22"/>
              <xdr:cNvSpPr/>
            </xdr:nvSpPr>
            <xdr:spPr bwMode="auto">
              <a:xfrm>
                <a:off x="3809098" y="30627038"/>
                <a:ext cx="1974692" cy="5481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ysClr val="windowText" lastClr="000000"/>
                    </a:solidFill>
                    <a:latin typeface="+mn-lt"/>
                    <a:ea typeface="+mn-ea"/>
                    <a:cs typeface="+mn-cs"/>
                  </a:rPr>
                  <a:t>義肢等補装具購入等の申請に係る承認</a:t>
                </a:r>
                <a:r>
                  <a:rPr kumimoji="1" lang="ja-JP" altLang="en-US"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ja-JP" altLang="ja-JP" sz="1100">
                    <a:solidFill>
                      <a:sysClr val="windowText" lastClr="000000"/>
                    </a:solidFill>
                    <a:latin typeface="+mn-lt"/>
                    <a:ea typeface="+mn-ea"/>
                    <a:cs typeface="+mn-cs"/>
                  </a:rPr>
                  <a:t>費用請求に係る審査</a:t>
                </a:r>
                <a:r>
                  <a:rPr kumimoji="1" lang="ja-JP" altLang="en-US" sz="1100">
                    <a:solidFill>
                      <a:sysClr val="windowText" lastClr="000000"/>
                    </a:solidFill>
                    <a:latin typeface="+mn-lt"/>
                    <a:ea typeface="+mn-ea"/>
                    <a:cs typeface="+mn-cs"/>
                  </a:rPr>
                  <a:t>／旅費の支払</a:t>
                </a:r>
                <a:endParaRPr lang="ja-JP" altLang="ja-JP">
                  <a:solidFill>
                    <a:sysClr val="windowText" lastClr="000000"/>
                  </a:solidFill>
                </a:endParaRPr>
              </a:p>
            </xdr:txBody>
          </xdr:sp>
          <xdr:sp macro="" textlink="">
            <xdr:nvSpPr>
              <xdr:cNvPr id="24" name="大かっこ 23"/>
              <xdr:cNvSpPr/>
            </xdr:nvSpPr>
            <xdr:spPr bwMode="auto">
              <a:xfrm>
                <a:off x="3481732" y="32751436"/>
                <a:ext cx="2652536" cy="40503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chemeClr val="tx1"/>
                    </a:solidFill>
                    <a:effectLst/>
                    <a:latin typeface="+mn-lt"/>
                    <a:ea typeface="+mn-ea"/>
                    <a:cs typeface="+mn-cs"/>
                  </a:rPr>
                  <a:t>義肢</a:t>
                </a:r>
                <a:r>
                  <a:rPr kumimoji="1" lang="ja-JP" altLang="ja-JP" sz="1100">
                    <a:solidFill>
                      <a:schemeClr val="tx1"/>
                    </a:solidFill>
                    <a:effectLst/>
                    <a:latin typeface="+mn-lt"/>
                    <a:ea typeface="+mn-ea"/>
                    <a:cs typeface="+mn-cs"/>
                  </a:rPr>
                  <a:t>等補装具購入費等</a:t>
                </a:r>
                <a:r>
                  <a:rPr kumimoji="1" lang="ja-JP" altLang="en-US" sz="1100">
                    <a:solidFill>
                      <a:sysClr val="windowText" lastClr="000000"/>
                    </a:solidFill>
                    <a:latin typeface="+mn-lt"/>
                    <a:ea typeface="+mn-ea"/>
                    <a:cs typeface="+mn-cs"/>
                  </a:rPr>
                  <a:t>の請求／旅費の請求</a:t>
                </a:r>
                <a:endParaRPr lang="ja-JP" altLang="ja-JP">
                  <a:solidFill>
                    <a:sysClr val="windowText" lastClr="000000"/>
                  </a:solidFill>
                </a:endParaRPr>
              </a:p>
            </xdr:txBody>
          </xdr:sp>
        </xdr:grpSp>
        <xdr:sp macro="" textlink="">
          <xdr:nvSpPr>
            <xdr:cNvPr id="25" name="正方形/長方形 24"/>
            <xdr:cNvSpPr/>
          </xdr:nvSpPr>
          <xdr:spPr>
            <a:xfrm>
              <a:off x="8451188" y="40091135"/>
              <a:ext cx="1189658" cy="1150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義肢等補装具</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購入費</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支払</a:t>
              </a:r>
              <a:endParaRPr kumimoji="1" lang="ja-JP" altLang="en-US" sz="1100">
                <a:solidFill>
                  <a:schemeClr val="tx1"/>
                </a:solidFill>
              </a:endParaRPr>
            </a:p>
          </xdr:txBody>
        </xdr:sp>
        <xdr:grpSp>
          <xdr:nvGrpSpPr>
            <xdr:cNvPr id="26" name="グループ化 25"/>
            <xdr:cNvGrpSpPr/>
          </xdr:nvGrpSpPr>
          <xdr:grpSpPr>
            <a:xfrm>
              <a:off x="7668853" y="38638292"/>
              <a:ext cx="643541" cy="3838575"/>
              <a:chOff x="7919356" y="39406286"/>
              <a:chExt cx="653146" cy="7361464"/>
            </a:xfrm>
          </xdr:grpSpPr>
          <xdr:cxnSp macro="">
            <xdr:nvCxnSpPr>
              <xdr:cNvPr id="27" name="直線コネクタ 26"/>
              <xdr:cNvCxnSpPr/>
            </xdr:nvCxnSpPr>
            <xdr:spPr>
              <a:xfrm>
                <a:off x="7919356" y="39419893"/>
                <a:ext cx="6395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flipH="1" flipV="1">
                <a:off x="7919357" y="46754143"/>
                <a:ext cx="65314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コネクタ 28"/>
              <xdr:cNvCxnSpPr/>
            </xdr:nvCxnSpPr>
            <xdr:spPr>
              <a:xfrm>
                <a:off x="8558893" y="39406286"/>
                <a:ext cx="0" cy="7361464"/>
              </a:xfrm>
              <a:prstGeom prst="line">
                <a:avLst/>
              </a:prstGeom>
            </xdr:spPr>
            <xdr:style>
              <a:lnRef idx="1">
                <a:schemeClr val="dk1"/>
              </a:lnRef>
              <a:fillRef idx="0">
                <a:schemeClr val="dk1"/>
              </a:fillRef>
              <a:effectRef idx="0">
                <a:schemeClr val="dk1"/>
              </a:effectRef>
              <a:fontRef idx="minor">
                <a:schemeClr val="tx1"/>
              </a:fontRef>
            </xdr:style>
          </xdr:cxnSp>
        </xdr:grpSp>
      </xdr:grpSp>
      <xdr:cxnSp macro="">
        <xdr:nvCxnSpPr>
          <xdr:cNvPr id="34" name="直線矢印コネクタ 33"/>
          <xdr:cNvCxnSpPr/>
        </xdr:nvCxnSpPr>
        <xdr:spPr>
          <a:xfrm>
            <a:off x="5354962" y="43377731"/>
            <a:ext cx="0" cy="6818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5" name="直線矢印コネクタ 34"/>
          <xdr:cNvCxnSpPr/>
        </xdr:nvCxnSpPr>
        <xdr:spPr>
          <a:xfrm>
            <a:off x="5354962" y="41137701"/>
            <a:ext cx="0" cy="592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115845</xdr:colOff>
      <xdr:row>18</xdr:row>
      <xdr:rowOff>38617</xdr:rowOff>
    </xdr:from>
    <xdr:to>
      <xdr:col>34</xdr:col>
      <xdr:colOff>77230</xdr:colOff>
      <xdr:row>18</xdr:row>
      <xdr:rowOff>257433</xdr:rowOff>
    </xdr:to>
    <xdr:sp macro="" textlink="">
      <xdr:nvSpPr>
        <xdr:cNvPr id="36" name="正方形/長方形 35"/>
        <xdr:cNvSpPr/>
      </xdr:nvSpPr>
      <xdr:spPr>
        <a:xfrm>
          <a:off x="6294223" y="7632874"/>
          <a:ext cx="785169" cy="2188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twoCellAnchor>
    <xdr:from>
      <xdr:col>30</xdr:col>
      <xdr:colOff>90101</xdr:colOff>
      <xdr:row>19</xdr:row>
      <xdr:rowOff>64359</xdr:rowOff>
    </xdr:from>
    <xdr:to>
      <xdr:col>34</xdr:col>
      <xdr:colOff>51486</xdr:colOff>
      <xdr:row>19</xdr:row>
      <xdr:rowOff>231689</xdr:rowOff>
    </xdr:to>
    <xdr:sp macro="" textlink="">
      <xdr:nvSpPr>
        <xdr:cNvPr id="38" name="正方形/長方形 37"/>
        <xdr:cNvSpPr/>
      </xdr:nvSpPr>
      <xdr:spPr>
        <a:xfrm>
          <a:off x="6268479" y="7967535"/>
          <a:ext cx="785169" cy="1673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74" zoomScaleNormal="75" zoomScaleSheetLayoutView="74" zoomScalePageLayoutView="85" workbookViewId="0">
      <selection activeCell="AT746" sqref="AT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458</v>
      </c>
      <c r="AT2" s="220"/>
      <c r="AU2" s="220"/>
      <c r="AV2" s="52" t="str">
        <f>IF(AW2="", "", "-")</f>
        <v/>
      </c>
      <c r="AW2" s="397"/>
      <c r="AX2" s="397"/>
    </row>
    <row r="3" spans="1:50" ht="21" customHeight="1" thickBot="1" x14ac:dyDescent="0.2">
      <c r="A3" s="541" t="s">
        <v>543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569</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570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118</v>
      </c>
      <c r="H5" s="577"/>
      <c r="I5" s="577"/>
      <c r="J5" s="577"/>
      <c r="K5" s="577"/>
      <c r="L5" s="578"/>
      <c r="M5" s="579" t="s">
        <v>66</v>
      </c>
      <c r="N5" s="580"/>
      <c r="O5" s="580"/>
      <c r="P5" s="580"/>
      <c r="Q5" s="580"/>
      <c r="R5" s="581"/>
      <c r="S5" s="582" t="s">
        <v>131</v>
      </c>
      <c r="T5" s="583"/>
      <c r="U5" s="583"/>
      <c r="V5" s="583"/>
      <c r="W5" s="583"/>
      <c r="X5" s="584"/>
      <c r="Y5" s="732" t="s">
        <v>3</v>
      </c>
      <c r="Z5" s="733"/>
      <c r="AA5" s="733"/>
      <c r="AB5" s="733"/>
      <c r="AC5" s="733"/>
      <c r="AD5" s="734"/>
      <c r="AE5" s="735" t="s">
        <v>571</v>
      </c>
      <c r="AF5" s="735"/>
      <c r="AG5" s="735"/>
      <c r="AH5" s="735"/>
      <c r="AI5" s="735"/>
      <c r="AJ5" s="735"/>
      <c r="AK5" s="735"/>
      <c r="AL5" s="735"/>
      <c r="AM5" s="735"/>
      <c r="AN5" s="735"/>
      <c r="AO5" s="735"/>
      <c r="AP5" s="736"/>
      <c r="AQ5" s="737" t="s">
        <v>572</v>
      </c>
      <c r="AR5" s="738"/>
      <c r="AS5" s="738"/>
      <c r="AT5" s="738"/>
      <c r="AU5" s="738"/>
      <c r="AV5" s="738"/>
      <c r="AW5" s="738"/>
      <c r="AX5" s="739"/>
    </row>
    <row r="6" spans="1:50" ht="39" customHeight="1" x14ac:dyDescent="0.15">
      <c r="A6" s="742" t="s">
        <v>4</v>
      </c>
      <c r="B6" s="743"/>
      <c r="C6" s="743"/>
      <c r="D6" s="743"/>
      <c r="E6" s="743"/>
      <c r="F6" s="743"/>
      <c r="G6" s="900" t="str">
        <f>入力規則等!F39</f>
        <v>労働保険特別会計労災勘定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574</v>
      </c>
      <c r="H7" s="853"/>
      <c r="I7" s="853"/>
      <c r="J7" s="853"/>
      <c r="K7" s="853"/>
      <c r="L7" s="853"/>
      <c r="M7" s="853"/>
      <c r="N7" s="853"/>
      <c r="O7" s="853"/>
      <c r="P7" s="853"/>
      <c r="Q7" s="853"/>
      <c r="R7" s="853"/>
      <c r="S7" s="853"/>
      <c r="T7" s="853"/>
      <c r="U7" s="853"/>
      <c r="V7" s="853"/>
      <c r="W7" s="853"/>
      <c r="X7" s="854"/>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9" t="s">
        <v>378</v>
      </c>
      <c r="B8" s="850"/>
      <c r="C8" s="850"/>
      <c r="D8" s="850"/>
      <c r="E8" s="850"/>
      <c r="F8" s="851"/>
      <c r="G8" s="223" t="str">
        <f>入力規則等!A28</f>
        <v>-</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7" t="str">
        <f>入力規則等!K13</f>
        <v>社会保障</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2" t="s">
        <v>576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577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8"/>
      <c r="H12" s="699"/>
      <c r="I12" s="699"/>
      <c r="J12" s="699"/>
      <c r="K12" s="699"/>
      <c r="L12" s="699"/>
      <c r="M12" s="699"/>
      <c r="N12" s="699"/>
      <c r="O12" s="69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2987</v>
      </c>
      <c r="Q13" s="109"/>
      <c r="R13" s="109"/>
      <c r="S13" s="109"/>
      <c r="T13" s="109"/>
      <c r="U13" s="109"/>
      <c r="V13" s="110"/>
      <c r="W13" s="108">
        <v>3362</v>
      </c>
      <c r="X13" s="109"/>
      <c r="Y13" s="109"/>
      <c r="Z13" s="109"/>
      <c r="AA13" s="109"/>
      <c r="AB13" s="109"/>
      <c r="AC13" s="110"/>
      <c r="AD13" s="108">
        <v>2958</v>
      </c>
      <c r="AE13" s="109"/>
      <c r="AF13" s="109"/>
      <c r="AG13" s="109"/>
      <c r="AH13" s="109"/>
      <c r="AI13" s="109"/>
      <c r="AJ13" s="110"/>
      <c r="AK13" s="105">
        <v>2979</v>
      </c>
      <c r="AL13" s="106"/>
      <c r="AM13" s="106"/>
      <c r="AN13" s="106"/>
      <c r="AO13" s="106"/>
      <c r="AP13" s="106"/>
      <c r="AQ13" s="394"/>
      <c r="AR13" s="105"/>
      <c r="AS13" s="106"/>
      <c r="AT13" s="106"/>
      <c r="AU13" s="106"/>
      <c r="AV13" s="106"/>
      <c r="AW13" s="106"/>
      <c r="AX13" s="394"/>
    </row>
    <row r="14" spans="1:50" ht="21" customHeight="1" x14ac:dyDescent="0.15">
      <c r="A14" s="142"/>
      <c r="B14" s="143"/>
      <c r="C14" s="143"/>
      <c r="D14" s="143"/>
      <c r="E14" s="143"/>
      <c r="F14" s="144"/>
      <c r="G14" s="764"/>
      <c r="H14" s="765"/>
      <c r="I14" s="595" t="s">
        <v>8</v>
      </c>
      <c r="J14" s="649"/>
      <c r="K14" s="649"/>
      <c r="L14" s="649"/>
      <c r="M14" s="649"/>
      <c r="N14" s="649"/>
      <c r="O14" s="65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581</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t="s">
        <v>578</v>
      </c>
      <c r="Q15" s="109"/>
      <c r="R15" s="109"/>
      <c r="S15" s="109"/>
      <c r="T15" s="109"/>
      <c r="U15" s="109"/>
      <c r="V15" s="110"/>
      <c r="W15" s="108" t="s">
        <v>578</v>
      </c>
      <c r="X15" s="109"/>
      <c r="Y15" s="109"/>
      <c r="Z15" s="109"/>
      <c r="AA15" s="109"/>
      <c r="AB15" s="109"/>
      <c r="AC15" s="110"/>
      <c r="AD15" s="108" t="s">
        <v>579</v>
      </c>
      <c r="AE15" s="109"/>
      <c r="AF15" s="109"/>
      <c r="AG15" s="109"/>
      <c r="AH15" s="109"/>
      <c r="AI15" s="109"/>
      <c r="AJ15" s="110"/>
      <c r="AK15" s="108" t="s">
        <v>581</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581</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578</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6"/>
      <c r="H18" s="767"/>
      <c r="I18" s="754" t="s">
        <v>20</v>
      </c>
      <c r="J18" s="755"/>
      <c r="K18" s="755"/>
      <c r="L18" s="755"/>
      <c r="M18" s="755"/>
      <c r="N18" s="755"/>
      <c r="O18" s="756"/>
      <c r="P18" s="114">
        <f>SUM(P13:V17)</f>
        <v>2987</v>
      </c>
      <c r="Q18" s="115"/>
      <c r="R18" s="115"/>
      <c r="S18" s="115"/>
      <c r="T18" s="115"/>
      <c r="U18" s="115"/>
      <c r="V18" s="116"/>
      <c r="W18" s="114">
        <f>SUM(W13:AC17)</f>
        <v>3362</v>
      </c>
      <c r="X18" s="115"/>
      <c r="Y18" s="115"/>
      <c r="Z18" s="115"/>
      <c r="AA18" s="115"/>
      <c r="AB18" s="115"/>
      <c r="AC18" s="116"/>
      <c r="AD18" s="114">
        <f>SUM(AD13:AJ17)</f>
        <v>2958</v>
      </c>
      <c r="AE18" s="115"/>
      <c r="AF18" s="115"/>
      <c r="AG18" s="115"/>
      <c r="AH18" s="115"/>
      <c r="AI18" s="115"/>
      <c r="AJ18" s="116"/>
      <c r="AK18" s="114">
        <f>SUM(AK13:AQ17)</f>
        <v>2979</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2667</v>
      </c>
      <c r="Q19" s="109"/>
      <c r="R19" s="109"/>
      <c r="S19" s="109"/>
      <c r="T19" s="109"/>
      <c r="U19" s="109"/>
      <c r="V19" s="110"/>
      <c r="W19" s="108">
        <v>2755</v>
      </c>
      <c r="X19" s="109"/>
      <c r="Y19" s="109"/>
      <c r="Z19" s="109"/>
      <c r="AA19" s="109"/>
      <c r="AB19" s="109"/>
      <c r="AC19" s="110"/>
      <c r="AD19" s="108"/>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0.89286909943086712</v>
      </c>
      <c r="Q20" s="557"/>
      <c r="R20" s="557"/>
      <c r="S20" s="557"/>
      <c r="T20" s="557"/>
      <c r="U20" s="557"/>
      <c r="V20" s="557"/>
      <c r="W20" s="557">
        <f t="shared" ref="W20" si="0">IF(W18=0, "-", SUM(W19)/W18)</f>
        <v>0.81945270672218917</v>
      </c>
      <c r="X20" s="557"/>
      <c r="Y20" s="557"/>
      <c r="Z20" s="557"/>
      <c r="AA20" s="557"/>
      <c r="AB20" s="557"/>
      <c r="AC20" s="557"/>
      <c r="AD20" s="557">
        <f t="shared" ref="AD20" si="1">IF(AD18=0, "-", SUM(AD19)/AD18)</f>
        <v>0</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9" t="s">
        <v>478</v>
      </c>
      <c r="H21" s="950"/>
      <c r="I21" s="950"/>
      <c r="J21" s="950"/>
      <c r="K21" s="950"/>
      <c r="L21" s="950"/>
      <c r="M21" s="950"/>
      <c r="N21" s="950"/>
      <c r="O21" s="950"/>
      <c r="P21" s="557">
        <f>IF(P19=0, "-", SUM(P19)/SUM(P13,P14))</f>
        <v>0.89286909943086712</v>
      </c>
      <c r="Q21" s="557"/>
      <c r="R21" s="557"/>
      <c r="S21" s="557"/>
      <c r="T21" s="557"/>
      <c r="U21" s="557"/>
      <c r="V21" s="557"/>
      <c r="W21" s="557">
        <f t="shared" ref="W21" si="2">IF(W19=0, "-", SUM(W19)/SUM(W13,W14))</f>
        <v>0.81945270672218917</v>
      </c>
      <c r="X21" s="557"/>
      <c r="Y21" s="557"/>
      <c r="Z21" s="557"/>
      <c r="AA21" s="557"/>
      <c r="AB21" s="557"/>
      <c r="AC21" s="557"/>
      <c r="AD21" s="557" t="str">
        <f t="shared" ref="AD21" si="3">IF(AD19=0, "-", SUM(AD19)/SUM(AD13,AD14))</f>
        <v>-</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2975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2979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473</v>
      </c>
      <c r="B30" s="528"/>
      <c r="C30" s="528"/>
      <c r="D30" s="528"/>
      <c r="E30" s="528"/>
      <c r="F30" s="529"/>
      <c r="G30" s="667" t="s">
        <v>265</v>
      </c>
      <c r="H30" s="390"/>
      <c r="I30" s="390"/>
      <c r="J30" s="390"/>
      <c r="K30" s="390"/>
      <c r="L30" s="390"/>
      <c r="M30" s="390"/>
      <c r="N30" s="390"/>
      <c r="O30" s="599"/>
      <c r="P30" s="598" t="s">
        <v>59</v>
      </c>
      <c r="Q30" s="390"/>
      <c r="R30" s="390"/>
      <c r="S30" s="390"/>
      <c r="T30" s="390"/>
      <c r="U30" s="390"/>
      <c r="V30" s="390"/>
      <c r="W30" s="390"/>
      <c r="X30" s="599"/>
      <c r="Y30" s="483"/>
      <c r="Z30" s="484"/>
      <c r="AA30" s="485"/>
      <c r="AB30" s="386" t="s">
        <v>11</v>
      </c>
      <c r="AC30" s="387"/>
      <c r="AD30" s="388"/>
      <c r="AE30" s="386" t="s">
        <v>535</v>
      </c>
      <c r="AF30" s="387"/>
      <c r="AG30" s="387"/>
      <c r="AH30" s="388"/>
      <c r="AI30" s="386" t="s">
        <v>532</v>
      </c>
      <c r="AJ30" s="387"/>
      <c r="AK30" s="387"/>
      <c r="AL30" s="388"/>
      <c r="AM30" s="389" t="s">
        <v>527</v>
      </c>
      <c r="AN30" s="389"/>
      <c r="AO30" s="389"/>
      <c r="AP30" s="386"/>
      <c r="AQ30" s="658" t="s">
        <v>354</v>
      </c>
      <c r="AR30" s="659"/>
      <c r="AS30" s="659"/>
      <c r="AT30" s="660"/>
      <c r="AU30" s="390" t="s">
        <v>253</v>
      </c>
      <c r="AV30" s="390"/>
      <c r="AW30" s="390"/>
      <c r="AX30" s="391"/>
    </row>
    <row r="31" spans="1:50" ht="18.75" customHeight="1" x14ac:dyDescent="0.15">
      <c r="A31" s="530"/>
      <c r="B31" s="531"/>
      <c r="C31" s="531"/>
      <c r="D31" s="531"/>
      <c r="E31" s="531"/>
      <c r="F31" s="532"/>
      <c r="G31" s="587"/>
      <c r="H31" s="379"/>
      <c r="I31" s="379"/>
      <c r="J31" s="379"/>
      <c r="K31" s="379"/>
      <c r="L31" s="379"/>
      <c r="M31" s="379"/>
      <c r="N31" s="379"/>
      <c r="O31" s="588"/>
      <c r="P31" s="600"/>
      <c r="Q31" s="379"/>
      <c r="R31" s="379"/>
      <c r="S31" s="379"/>
      <c r="T31" s="379"/>
      <c r="U31" s="379"/>
      <c r="V31" s="379"/>
      <c r="W31" s="379"/>
      <c r="X31" s="588"/>
      <c r="Y31" s="486"/>
      <c r="Z31" s="487"/>
      <c r="AA31" s="488"/>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33"/>
      <c r="B32" s="531"/>
      <c r="C32" s="531"/>
      <c r="D32" s="531"/>
      <c r="E32" s="531"/>
      <c r="F32" s="532"/>
      <c r="G32" s="558" t="s">
        <v>585</v>
      </c>
      <c r="H32" s="559"/>
      <c r="I32" s="559"/>
      <c r="J32" s="559"/>
      <c r="K32" s="559"/>
      <c r="L32" s="559"/>
      <c r="M32" s="559"/>
      <c r="N32" s="559"/>
      <c r="O32" s="560"/>
      <c r="P32" s="161" t="s">
        <v>586</v>
      </c>
      <c r="Q32" s="161"/>
      <c r="R32" s="161"/>
      <c r="S32" s="161"/>
      <c r="T32" s="161"/>
      <c r="U32" s="161"/>
      <c r="V32" s="161"/>
      <c r="W32" s="161"/>
      <c r="X32" s="231"/>
      <c r="Y32" s="338" t="s">
        <v>12</v>
      </c>
      <c r="Z32" s="567"/>
      <c r="AA32" s="568"/>
      <c r="AB32" s="540" t="s">
        <v>301</v>
      </c>
      <c r="AC32" s="540"/>
      <c r="AD32" s="540"/>
      <c r="AE32" s="364">
        <v>95</v>
      </c>
      <c r="AF32" s="365"/>
      <c r="AG32" s="365"/>
      <c r="AH32" s="365"/>
      <c r="AI32" s="364">
        <v>96.3</v>
      </c>
      <c r="AJ32" s="365"/>
      <c r="AK32" s="365"/>
      <c r="AL32" s="365"/>
      <c r="AM32" s="364"/>
      <c r="AN32" s="365"/>
      <c r="AO32" s="365"/>
      <c r="AP32" s="365"/>
      <c r="AQ32" s="111" t="s">
        <v>587</v>
      </c>
      <c r="AR32" s="112"/>
      <c r="AS32" s="112"/>
      <c r="AT32" s="113"/>
      <c r="AU32" s="365" t="s">
        <v>587</v>
      </c>
      <c r="AV32" s="365"/>
      <c r="AW32" s="365"/>
      <c r="AX32" s="36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301</v>
      </c>
      <c r="AC33" s="540"/>
      <c r="AD33" s="540"/>
      <c r="AE33" s="364">
        <v>80</v>
      </c>
      <c r="AF33" s="365"/>
      <c r="AG33" s="365"/>
      <c r="AH33" s="365"/>
      <c r="AI33" s="364">
        <v>80</v>
      </c>
      <c r="AJ33" s="365"/>
      <c r="AK33" s="365"/>
      <c r="AL33" s="365"/>
      <c r="AM33" s="364">
        <v>80</v>
      </c>
      <c r="AN33" s="365"/>
      <c r="AO33" s="365"/>
      <c r="AP33" s="365"/>
      <c r="AQ33" s="111" t="s">
        <v>581</v>
      </c>
      <c r="AR33" s="112"/>
      <c r="AS33" s="112"/>
      <c r="AT33" s="113"/>
      <c r="AU33" s="365">
        <v>80</v>
      </c>
      <c r="AV33" s="365"/>
      <c r="AW33" s="365"/>
      <c r="AX33" s="36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v>119</v>
      </c>
      <c r="AF34" s="365"/>
      <c r="AG34" s="365"/>
      <c r="AH34" s="365"/>
      <c r="AI34" s="364">
        <v>120</v>
      </c>
      <c r="AJ34" s="365"/>
      <c r="AK34" s="365"/>
      <c r="AL34" s="365"/>
      <c r="AM34" s="364"/>
      <c r="AN34" s="365"/>
      <c r="AO34" s="365"/>
      <c r="AP34" s="365"/>
      <c r="AQ34" s="111" t="s">
        <v>587</v>
      </c>
      <c r="AR34" s="112"/>
      <c r="AS34" s="112"/>
      <c r="AT34" s="113"/>
      <c r="AU34" s="365" t="s">
        <v>581</v>
      </c>
      <c r="AV34" s="365"/>
      <c r="AW34" s="365"/>
      <c r="AX34" s="367"/>
    </row>
    <row r="35" spans="1:50" ht="23.25" customHeight="1" x14ac:dyDescent="0.15">
      <c r="A35" s="920" t="s">
        <v>505</v>
      </c>
      <c r="B35" s="921"/>
      <c r="C35" s="921"/>
      <c r="D35" s="921"/>
      <c r="E35" s="921"/>
      <c r="F35" s="922"/>
      <c r="G35" s="926" t="s">
        <v>643</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1" t="s">
        <v>473</v>
      </c>
      <c r="B37" s="662"/>
      <c r="C37" s="662"/>
      <c r="D37" s="662"/>
      <c r="E37" s="662"/>
      <c r="F37" s="663"/>
      <c r="G37" s="585" t="s">
        <v>265</v>
      </c>
      <c r="H37" s="381"/>
      <c r="I37" s="381"/>
      <c r="J37" s="381"/>
      <c r="K37" s="381"/>
      <c r="L37" s="381"/>
      <c r="M37" s="381"/>
      <c r="N37" s="381"/>
      <c r="O37" s="586"/>
      <c r="P37" s="651" t="s">
        <v>59</v>
      </c>
      <c r="Q37" s="381"/>
      <c r="R37" s="381"/>
      <c r="S37" s="381"/>
      <c r="T37" s="381"/>
      <c r="U37" s="381"/>
      <c r="V37" s="381"/>
      <c r="W37" s="381"/>
      <c r="X37" s="586"/>
      <c r="Y37" s="652"/>
      <c r="Z37" s="653"/>
      <c r="AA37" s="65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30"/>
      <c r="B38" s="531"/>
      <c r="C38" s="531"/>
      <c r="D38" s="531"/>
      <c r="E38" s="531"/>
      <c r="F38" s="532"/>
      <c r="G38" s="587"/>
      <c r="H38" s="379"/>
      <c r="I38" s="379"/>
      <c r="J38" s="379"/>
      <c r="K38" s="379"/>
      <c r="L38" s="379"/>
      <c r="M38" s="379"/>
      <c r="N38" s="379"/>
      <c r="O38" s="588"/>
      <c r="P38" s="600"/>
      <c r="Q38" s="379"/>
      <c r="R38" s="379"/>
      <c r="S38" s="379"/>
      <c r="T38" s="379"/>
      <c r="U38" s="379"/>
      <c r="V38" s="379"/>
      <c r="W38" s="379"/>
      <c r="X38" s="588"/>
      <c r="Y38" s="486"/>
      <c r="Z38" s="487"/>
      <c r="AA38" s="48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3"/>
      <c r="B39" s="531"/>
      <c r="C39" s="531"/>
      <c r="D39" s="531"/>
      <c r="E39" s="531"/>
      <c r="F39" s="532"/>
      <c r="G39" s="558"/>
      <c r="H39" s="559"/>
      <c r="I39" s="559"/>
      <c r="J39" s="559"/>
      <c r="K39" s="559"/>
      <c r="L39" s="559"/>
      <c r="M39" s="559"/>
      <c r="N39" s="559"/>
      <c r="O39" s="560"/>
      <c r="P39" s="161"/>
      <c r="Q39" s="161"/>
      <c r="R39" s="161"/>
      <c r="S39" s="161"/>
      <c r="T39" s="161"/>
      <c r="U39" s="161"/>
      <c r="V39" s="161"/>
      <c r="W39" s="161"/>
      <c r="X39" s="231"/>
      <c r="Y39" s="338" t="s">
        <v>12</v>
      </c>
      <c r="Z39" s="567"/>
      <c r="AA39" s="568"/>
      <c r="AB39" s="569"/>
      <c r="AC39" s="569"/>
      <c r="AD39" s="56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700"/>
      <c r="AC40" s="700"/>
      <c r="AD40" s="7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4"/>
      <c r="B41" s="665"/>
      <c r="C41" s="665"/>
      <c r="D41" s="665"/>
      <c r="E41" s="665"/>
      <c r="F41" s="666"/>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1" t="s">
        <v>473</v>
      </c>
      <c r="B44" s="662"/>
      <c r="C44" s="662"/>
      <c r="D44" s="662"/>
      <c r="E44" s="662"/>
      <c r="F44" s="663"/>
      <c r="G44" s="585" t="s">
        <v>265</v>
      </c>
      <c r="H44" s="381"/>
      <c r="I44" s="381"/>
      <c r="J44" s="381"/>
      <c r="K44" s="381"/>
      <c r="L44" s="381"/>
      <c r="M44" s="381"/>
      <c r="N44" s="381"/>
      <c r="O44" s="586"/>
      <c r="P44" s="651" t="s">
        <v>59</v>
      </c>
      <c r="Q44" s="381"/>
      <c r="R44" s="381"/>
      <c r="S44" s="381"/>
      <c r="T44" s="381"/>
      <c r="U44" s="381"/>
      <c r="V44" s="381"/>
      <c r="W44" s="381"/>
      <c r="X44" s="586"/>
      <c r="Y44" s="652"/>
      <c r="Z44" s="653"/>
      <c r="AA44" s="65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30"/>
      <c r="B45" s="531"/>
      <c r="C45" s="531"/>
      <c r="D45" s="531"/>
      <c r="E45" s="531"/>
      <c r="F45" s="532"/>
      <c r="G45" s="587"/>
      <c r="H45" s="379"/>
      <c r="I45" s="379"/>
      <c r="J45" s="379"/>
      <c r="K45" s="379"/>
      <c r="L45" s="379"/>
      <c r="M45" s="379"/>
      <c r="N45" s="379"/>
      <c r="O45" s="588"/>
      <c r="P45" s="600"/>
      <c r="Q45" s="379"/>
      <c r="R45" s="379"/>
      <c r="S45" s="379"/>
      <c r="T45" s="379"/>
      <c r="U45" s="379"/>
      <c r="V45" s="379"/>
      <c r="W45" s="379"/>
      <c r="X45" s="588"/>
      <c r="Y45" s="486"/>
      <c r="Z45" s="487"/>
      <c r="AA45" s="48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38" t="s">
        <v>12</v>
      </c>
      <c r="Z46" s="567"/>
      <c r="AA46" s="568"/>
      <c r="AB46" s="569"/>
      <c r="AC46" s="569"/>
      <c r="AD46" s="56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700"/>
      <c r="AC47" s="700"/>
      <c r="AD47" s="7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4"/>
      <c r="B48" s="665"/>
      <c r="C48" s="665"/>
      <c r="D48" s="665"/>
      <c r="E48" s="665"/>
      <c r="F48" s="666"/>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0" t="s">
        <v>473</v>
      </c>
      <c r="B51" s="531"/>
      <c r="C51" s="531"/>
      <c r="D51" s="531"/>
      <c r="E51" s="531"/>
      <c r="F51" s="532"/>
      <c r="G51" s="585" t="s">
        <v>265</v>
      </c>
      <c r="H51" s="381"/>
      <c r="I51" s="381"/>
      <c r="J51" s="381"/>
      <c r="K51" s="381"/>
      <c r="L51" s="381"/>
      <c r="M51" s="381"/>
      <c r="N51" s="381"/>
      <c r="O51" s="586"/>
      <c r="P51" s="651" t="s">
        <v>59</v>
      </c>
      <c r="Q51" s="381"/>
      <c r="R51" s="381"/>
      <c r="S51" s="381"/>
      <c r="T51" s="381"/>
      <c r="U51" s="381"/>
      <c r="V51" s="381"/>
      <c r="W51" s="381"/>
      <c r="X51" s="586"/>
      <c r="Y51" s="652"/>
      <c r="Z51" s="653"/>
      <c r="AA51" s="65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30"/>
      <c r="B52" s="531"/>
      <c r="C52" s="531"/>
      <c r="D52" s="531"/>
      <c r="E52" s="531"/>
      <c r="F52" s="532"/>
      <c r="G52" s="587"/>
      <c r="H52" s="379"/>
      <c r="I52" s="379"/>
      <c r="J52" s="379"/>
      <c r="K52" s="379"/>
      <c r="L52" s="379"/>
      <c r="M52" s="379"/>
      <c r="N52" s="379"/>
      <c r="O52" s="588"/>
      <c r="P52" s="600"/>
      <c r="Q52" s="379"/>
      <c r="R52" s="379"/>
      <c r="S52" s="379"/>
      <c r="T52" s="379"/>
      <c r="U52" s="379"/>
      <c r="V52" s="379"/>
      <c r="W52" s="379"/>
      <c r="X52" s="588"/>
      <c r="Y52" s="486"/>
      <c r="Z52" s="487"/>
      <c r="AA52" s="48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8" t="s">
        <v>12</v>
      </c>
      <c r="Z53" s="567"/>
      <c r="AA53" s="568"/>
      <c r="AB53" s="569"/>
      <c r="AC53" s="569"/>
      <c r="AD53" s="56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700"/>
      <c r="AC54" s="700"/>
      <c r="AD54" s="7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4"/>
      <c r="B55" s="665"/>
      <c r="C55" s="665"/>
      <c r="D55" s="665"/>
      <c r="E55" s="665"/>
      <c r="F55" s="666"/>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0" t="s">
        <v>473</v>
      </c>
      <c r="B58" s="531"/>
      <c r="C58" s="531"/>
      <c r="D58" s="531"/>
      <c r="E58" s="531"/>
      <c r="F58" s="532"/>
      <c r="G58" s="585" t="s">
        <v>265</v>
      </c>
      <c r="H58" s="381"/>
      <c r="I58" s="381"/>
      <c r="J58" s="381"/>
      <c r="K58" s="381"/>
      <c r="L58" s="381"/>
      <c r="M58" s="381"/>
      <c r="N58" s="381"/>
      <c r="O58" s="586"/>
      <c r="P58" s="651" t="s">
        <v>59</v>
      </c>
      <c r="Q58" s="381"/>
      <c r="R58" s="381"/>
      <c r="S58" s="381"/>
      <c r="T58" s="381"/>
      <c r="U58" s="381"/>
      <c r="V58" s="381"/>
      <c r="W58" s="381"/>
      <c r="X58" s="586"/>
      <c r="Y58" s="652"/>
      <c r="Z58" s="653"/>
      <c r="AA58" s="65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30"/>
      <c r="B59" s="531"/>
      <c r="C59" s="531"/>
      <c r="D59" s="531"/>
      <c r="E59" s="531"/>
      <c r="F59" s="532"/>
      <c r="G59" s="587"/>
      <c r="H59" s="379"/>
      <c r="I59" s="379"/>
      <c r="J59" s="379"/>
      <c r="K59" s="379"/>
      <c r="L59" s="379"/>
      <c r="M59" s="379"/>
      <c r="N59" s="379"/>
      <c r="O59" s="588"/>
      <c r="P59" s="600"/>
      <c r="Q59" s="379"/>
      <c r="R59" s="379"/>
      <c r="S59" s="379"/>
      <c r="T59" s="379"/>
      <c r="U59" s="379"/>
      <c r="V59" s="379"/>
      <c r="W59" s="379"/>
      <c r="X59" s="588"/>
      <c r="Y59" s="486"/>
      <c r="Z59" s="487"/>
      <c r="AA59" s="48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8" t="s">
        <v>12</v>
      </c>
      <c r="Z60" s="567"/>
      <c r="AA60" s="568"/>
      <c r="AB60" s="569"/>
      <c r="AC60" s="569"/>
      <c r="AD60" s="56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700"/>
      <c r="AC61" s="700"/>
      <c r="AD61" s="7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368" t="s">
        <v>535</v>
      </c>
      <c r="AF65" s="369"/>
      <c r="AG65" s="369"/>
      <c r="AH65" s="370"/>
      <c r="AI65" s="368" t="s">
        <v>532</v>
      </c>
      <c r="AJ65" s="369"/>
      <c r="AK65" s="369"/>
      <c r="AL65" s="370"/>
      <c r="AM65" s="375" t="s">
        <v>527</v>
      </c>
      <c r="AN65" s="375"/>
      <c r="AO65" s="375"/>
      <c r="AP65" s="368"/>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2"/>
      <c r="AF66" s="333"/>
      <c r="AG66" s="333"/>
      <c r="AH66" s="334"/>
      <c r="AI66" s="332"/>
      <c r="AJ66" s="333"/>
      <c r="AK66" s="333"/>
      <c r="AL66" s="334"/>
      <c r="AM66" s="376"/>
      <c r="AN66" s="376"/>
      <c r="AO66" s="376"/>
      <c r="AP66" s="332"/>
      <c r="AQ66" s="270"/>
      <c r="AR66" s="271"/>
      <c r="AS66" s="888" t="s">
        <v>355</v>
      </c>
      <c r="AT66" s="889"/>
      <c r="AU66" s="271"/>
      <c r="AV66" s="271"/>
      <c r="AW66" s="888" t="s">
        <v>472</v>
      </c>
      <c r="AX66" s="1001"/>
    </row>
    <row r="67" spans="1:50" ht="23.25" hidden="1" customHeight="1" x14ac:dyDescent="0.15">
      <c r="A67" s="874"/>
      <c r="B67" s="875"/>
      <c r="C67" s="875"/>
      <c r="D67" s="875"/>
      <c r="E67" s="875"/>
      <c r="F67" s="876"/>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495</v>
      </c>
      <c r="AC67" s="974"/>
      <c r="AD67" s="97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495</v>
      </c>
      <c r="AC68" s="997"/>
      <c r="AD68" s="99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496</v>
      </c>
      <c r="AC69" s="998"/>
      <c r="AD69" s="998"/>
      <c r="AE69" s="837"/>
      <c r="AF69" s="838"/>
      <c r="AG69" s="838"/>
      <c r="AH69" s="838"/>
      <c r="AI69" s="837"/>
      <c r="AJ69" s="838"/>
      <c r="AK69" s="838"/>
      <c r="AL69" s="838"/>
      <c r="AM69" s="837"/>
      <c r="AN69" s="838"/>
      <c r="AO69" s="838"/>
      <c r="AP69" s="838"/>
      <c r="AQ69" s="364"/>
      <c r="AR69" s="365"/>
      <c r="AS69" s="365"/>
      <c r="AT69" s="366"/>
      <c r="AU69" s="365"/>
      <c r="AV69" s="365"/>
      <c r="AW69" s="365"/>
      <c r="AX69" s="367"/>
    </row>
    <row r="70" spans="1:50" ht="23.25" hidden="1" customHeight="1" x14ac:dyDescent="0.15">
      <c r="A70" s="874" t="s">
        <v>479</v>
      </c>
      <c r="B70" s="875"/>
      <c r="C70" s="875"/>
      <c r="D70" s="875"/>
      <c r="E70" s="875"/>
      <c r="F70" s="876"/>
      <c r="G70" s="962" t="s">
        <v>357</v>
      </c>
      <c r="H70" s="963"/>
      <c r="I70" s="963"/>
      <c r="J70" s="963"/>
      <c r="K70" s="963"/>
      <c r="L70" s="963"/>
      <c r="M70" s="963"/>
      <c r="N70" s="963"/>
      <c r="O70" s="963"/>
      <c r="P70" s="963"/>
      <c r="Q70" s="963"/>
      <c r="R70" s="963"/>
      <c r="S70" s="963"/>
      <c r="T70" s="963"/>
      <c r="U70" s="963"/>
      <c r="V70" s="963"/>
      <c r="W70" s="966" t="s">
        <v>494</v>
      </c>
      <c r="X70" s="967"/>
      <c r="Y70" s="972" t="s">
        <v>12</v>
      </c>
      <c r="Z70" s="972"/>
      <c r="AA70" s="973"/>
      <c r="AB70" s="974" t="s">
        <v>495</v>
      </c>
      <c r="AC70" s="974"/>
      <c r="AD70" s="97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495</v>
      </c>
      <c r="AC71" s="997"/>
      <c r="AD71" s="99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496</v>
      </c>
      <c r="AC72" s="998"/>
      <c r="AD72" s="99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0" t="s">
        <v>474</v>
      </c>
      <c r="B73" s="861"/>
      <c r="C73" s="861"/>
      <c r="D73" s="861"/>
      <c r="E73" s="861"/>
      <c r="F73" s="862"/>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63"/>
      <c r="B74" s="864"/>
      <c r="C74" s="864"/>
      <c r="D74" s="864"/>
      <c r="E74" s="864"/>
      <c r="F74" s="865"/>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3"/>
      <c r="B75" s="864"/>
      <c r="C75" s="864"/>
      <c r="D75" s="864"/>
      <c r="E75" s="864"/>
      <c r="F75" s="865"/>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3"/>
      <c r="B76" s="864"/>
      <c r="C76" s="864"/>
      <c r="D76" s="864"/>
      <c r="E76" s="864"/>
      <c r="F76" s="865"/>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3"/>
      <c r="B77" s="864"/>
      <c r="C77" s="864"/>
      <c r="D77" s="864"/>
      <c r="E77" s="864"/>
      <c r="F77" s="865"/>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4" t="s">
        <v>508</v>
      </c>
      <c r="B78" s="935"/>
      <c r="C78" s="935"/>
      <c r="D78" s="935"/>
      <c r="E78" s="932" t="s">
        <v>451</v>
      </c>
      <c r="F78" s="933"/>
      <c r="G78" s="57" t="s">
        <v>357</v>
      </c>
      <c r="H78" s="812"/>
      <c r="I78" s="244"/>
      <c r="J78" s="244"/>
      <c r="K78" s="244"/>
      <c r="L78" s="244"/>
      <c r="M78" s="244"/>
      <c r="N78" s="244"/>
      <c r="O78" s="813"/>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468</v>
      </c>
      <c r="AP79" s="149"/>
      <c r="AQ79" s="149"/>
      <c r="AR79" s="81" t="s">
        <v>466</v>
      </c>
      <c r="AS79" s="148"/>
      <c r="AT79" s="149"/>
      <c r="AU79" s="149"/>
      <c r="AV79" s="149"/>
      <c r="AW79" s="149"/>
      <c r="AX79" s="150"/>
    </row>
    <row r="80" spans="1:50" ht="18.75" hidden="1" customHeight="1" x14ac:dyDescent="0.15">
      <c r="A80" s="537" t="s">
        <v>266</v>
      </c>
      <c r="B80" s="869" t="s">
        <v>465</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560</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38"/>
      <c r="B81" s="872"/>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8"/>
      <c r="AB81" s="60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8"/>
      <c r="B82" s="872"/>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2"/>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2"/>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3"/>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3"/>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4"/>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6" t="s">
        <v>11</v>
      </c>
      <c r="AC85" s="477"/>
      <c r="AD85" s="478"/>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8"/>
      <c r="B86" s="570"/>
      <c r="C86" s="570"/>
      <c r="D86" s="570"/>
      <c r="E86" s="570"/>
      <c r="F86" s="571"/>
      <c r="G86" s="587"/>
      <c r="H86" s="379"/>
      <c r="I86" s="379"/>
      <c r="J86" s="379"/>
      <c r="K86" s="379"/>
      <c r="L86" s="379"/>
      <c r="M86" s="379"/>
      <c r="N86" s="379"/>
      <c r="O86" s="588"/>
      <c r="P86" s="600"/>
      <c r="Q86" s="379"/>
      <c r="R86" s="379"/>
      <c r="S86" s="379"/>
      <c r="T86" s="379"/>
      <c r="U86" s="379"/>
      <c r="V86" s="379"/>
      <c r="W86" s="379"/>
      <c r="X86" s="58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19"/>
      <c r="R87" s="819"/>
      <c r="S87" s="819"/>
      <c r="T87" s="819"/>
      <c r="U87" s="819"/>
      <c r="V87" s="819"/>
      <c r="W87" s="819"/>
      <c r="X87" s="820"/>
      <c r="Y87" s="775" t="s">
        <v>62</v>
      </c>
      <c r="Z87" s="776"/>
      <c r="AA87" s="777"/>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8"/>
      <c r="B88" s="570"/>
      <c r="C88" s="570"/>
      <c r="D88" s="570"/>
      <c r="E88" s="570"/>
      <c r="F88" s="571"/>
      <c r="G88" s="232"/>
      <c r="H88" s="233"/>
      <c r="I88" s="233"/>
      <c r="J88" s="233"/>
      <c r="K88" s="233"/>
      <c r="L88" s="233"/>
      <c r="M88" s="233"/>
      <c r="N88" s="233"/>
      <c r="O88" s="234"/>
      <c r="P88" s="821"/>
      <c r="Q88" s="821"/>
      <c r="R88" s="821"/>
      <c r="S88" s="821"/>
      <c r="T88" s="821"/>
      <c r="U88" s="821"/>
      <c r="V88" s="821"/>
      <c r="W88" s="821"/>
      <c r="X88" s="822"/>
      <c r="Y88" s="749" t="s">
        <v>54</v>
      </c>
      <c r="Z88" s="750"/>
      <c r="AA88" s="751"/>
      <c r="AB88" s="700"/>
      <c r="AC88" s="700"/>
      <c r="AD88" s="70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3"/>
      <c r="Y89" s="749" t="s">
        <v>13</v>
      </c>
      <c r="Z89" s="750"/>
      <c r="AA89" s="751"/>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6" t="s">
        <v>11</v>
      </c>
      <c r="AC90" s="477"/>
      <c r="AD90" s="478"/>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38"/>
      <c r="B91" s="570"/>
      <c r="C91" s="570"/>
      <c r="D91" s="570"/>
      <c r="E91" s="570"/>
      <c r="F91" s="571"/>
      <c r="G91" s="587"/>
      <c r="H91" s="379"/>
      <c r="I91" s="379"/>
      <c r="J91" s="379"/>
      <c r="K91" s="379"/>
      <c r="L91" s="379"/>
      <c r="M91" s="379"/>
      <c r="N91" s="379"/>
      <c r="O91" s="588"/>
      <c r="P91" s="600"/>
      <c r="Q91" s="379"/>
      <c r="R91" s="379"/>
      <c r="S91" s="379"/>
      <c r="T91" s="379"/>
      <c r="U91" s="379"/>
      <c r="V91" s="379"/>
      <c r="W91" s="379"/>
      <c r="X91" s="58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19"/>
      <c r="R92" s="819"/>
      <c r="S92" s="819"/>
      <c r="T92" s="819"/>
      <c r="U92" s="819"/>
      <c r="V92" s="819"/>
      <c r="W92" s="819"/>
      <c r="X92" s="820"/>
      <c r="Y92" s="775" t="s">
        <v>62</v>
      </c>
      <c r="Z92" s="776"/>
      <c r="AA92" s="777"/>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21"/>
      <c r="Q93" s="821"/>
      <c r="R93" s="821"/>
      <c r="S93" s="821"/>
      <c r="T93" s="821"/>
      <c r="U93" s="821"/>
      <c r="V93" s="821"/>
      <c r="W93" s="821"/>
      <c r="X93" s="822"/>
      <c r="Y93" s="749" t="s">
        <v>54</v>
      </c>
      <c r="Z93" s="750"/>
      <c r="AA93" s="751"/>
      <c r="AB93" s="700"/>
      <c r="AC93" s="700"/>
      <c r="AD93" s="70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3"/>
      <c r="Y94" s="749" t="s">
        <v>13</v>
      </c>
      <c r="Z94" s="750"/>
      <c r="AA94" s="751"/>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8"/>
      <c r="B95" s="570" t="s">
        <v>264</v>
      </c>
      <c r="C95" s="570"/>
      <c r="D95" s="570"/>
      <c r="E95" s="570"/>
      <c r="F95" s="571"/>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6" t="s">
        <v>11</v>
      </c>
      <c r="AC95" s="477"/>
      <c r="AD95" s="478"/>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8"/>
      <c r="B96" s="570"/>
      <c r="C96" s="570"/>
      <c r="D96" s="570"/>
      <c r="E96" s="570"/>
      <c r="F96" s="571"/>
      <c r="G96" s="587"/>
      <c r="H96" s="379"/>
      <c r="I96" s="379"/>
      <c r="J96" s="379"/>
      <c r="K96" s="379"/>
      <c r="L96" s="379"/>
      <c r="M96" s="379"/>
      <c r="N96" s="379"/>
      <c r="O96" s="588"/>
      <c r="P96" s="600"/>
      <c r="Q96" s="379"/>
      <c r="R96" s="379"/>
      <c r="S96" s="379"/>
      <c r="T96" s="379"/>
      <c r="U96" s="379"/>
      <c r="V96" s="379"/>
      <c r="W96" s="379"/>
      <c r="X96" s="58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8"/>
      <c r="B97" s="570"/>
      <c r="C97" s="570"/>
      <c r="D97" s="570"/>
      <c r="E97" s="570"/>
      <c r="F97" s="571"/>
      <c r="G97" s="230"/>
      <c r="H97" s="161"/>
      <c r="I97" s="161"/>
      <c r="J97" s="161"/>
      <c r="K97" s="161"/>
      <c r="L97" s="161"/>
      <c r="M97" s="161"/>
      <c r="N97" s="161"/>
      <c r="O97" s="231"/>
      <c r="P97" s="161"/>
      <c r="Q97" s="819"/>
      <c r="R97" s="819"/>
      <c r="S97" s="819"/>
      <c r="T97" s="819"/>
      <c r="U97" s="819"/>
      <c r="V97" s="819"/>
      <c r="W97" s="819"/>
      <c r="X97" s="820"/>
      <c r="Y97" s="775" t="s">
        <v>62</v>
      </c>
      <c r="Z97" s="776"/>
      <c r="AA97" s="77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21"/>
      <c r="Q98" s="821"/>
      <c r="R98" s="821"/>
      <c r="S98" s="821"/>
      <c r="T98" s="821"/>
      <c r="U98" s="821"/>
      <c r="V98" s="821"/>
      <c r="W98" s="821"/>
      <c r="X98" s="822"/>
      <c r="Y98" s="749" t="s">
        <v>54</v>
      </c>
      <c r="Z98" s="750"/>
      <c r="AA98" s="75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9"/>
      <c r="B99" s="903"/>
      <c r="C99" s="903"/>
      <c r="D99" s="903"/>
      <c r="E99" s="903"/>
      <c r="F99" s="904"/>
      <c r="G99" s="824"/>
      <c r="H99" s="247"/>
      <c r="I99" s="247"/>
      <c r="J99" s="247"/>
      <c r="K99" s="247"/>
      <c r="L99" s="247"/>
      <c r="M99" s="247"/>
      <c r="N99" s="247"/>
      <c r="O99" s="825"/>
      <c r="P99" s="866"/>
      <c r="Q99" s="866"/>
      <c r="R99" s="866"/>
      <c r="S99" s="866"/>
      <c r="T99" s="866"/>
      <c r="U99" s="866"/>
      <c r="V99" s="866"/>
      <c r="W99" s="866"/>
      <c r="X99" s="867"/>
      <c r="Y99" s="498" t="s">
        <v>13</v>
      </c>
      <c r="Z99" s="499"/>
      <c r="AA99" s="500"/>
      <c r="AB99" s="480" t="s">
        <v>14</v>
      </c>
      <c r="AC99" s="481"/>
      <c r="AD99" s="482"/>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3"/>
      <c r="Z100" s="484"/>
      <c r="AA100" s="485"/>
      <c r="AB100" s="880" t="s">
        <v>11</v>
      </c>
      <c r="AC100" s="880"/>
      <c r="AD100" s="880"/>
      <c r="AE100" s="846" t="s">
        <v>535</v>
      </c>
      <c r="AF100" s="847"/>
      <c r="AG100" s="847"/>
      <c r="AH100" s="848"/>
      <c r="AI100" s="846" t="s">
        <v>532</v>
      </c>
      <c r="AJ100" s="847"/>
      <c r="AK100" s="847"/>
      <c r="AL100" s="848"/>
      <c r="AM100" s="846" t="s">
        <v>528</v>
      </c>
      <c r="AN100" s="847"/>
      <c r="AO100" s="847"/>
      <c r="AP100" s="848"/>
      <c r="AQ100" s="951" t="s">
        <v>521</v>
      </c>
      <c r="AR100" s="952"/>
      <c r="AS100" s="952"/>
      <c r="AT100" s="953"/>
      <c r="AU100" s="951" t="s">
        <v>518</v>
      </c>
      <c r="AV100" s="952"/>
      <c r="AW100" s="952"/>
      <c r="AX100" s="954"/>
    </row>
    <row r="101" spans="1:60" ht="23.25" customHeight="1" x14ac:dyDescent="0.15">
      <c r="A101" s="509"/>
      <c r="B101" s="510"/>
      <c r="C101" s="510"/>
      <c r="D101" s="510"/>
      <c r="E101" s="510"/>
      <c r="F101" s="511"/>
      <c r="G101" s="161" t="s">
        <v>646</v>
      </c>
      <c r="H101" s="161"/>
      <c r="I101" s="161"/>
      <c r="J101" s="161"/>
      <c r="K101" s="161"/>
      <c r="L101" s="161"/>
      <c r="M101" s="161"/>
      <c r="N101" s="161"/>
      <c r="O101" s="161"/>
      <c r="P101" s="161"/>
      <c r="Q101" s="161"/>
      <c r="R101" s="161"/>
      <c r="S101" s="161"/>
      <c r="T101" s="161"/>
      <c r="U101" s="161"/>
      <c r="V101" s="161"/>
      <c r="W101" s="161"/>
      <c r="X101" s="231"/>
      <c r="Y101" s="833" t="s">
        <v>55</v>
      </c>
      <c r="Z101" s="733"/>
      <c r="AA101" s="734"/>
      <c r="AB101" s="569" t="s">
        <v>588</v>
      </c>
      <c r="AC101" s="569"/>
      <c r="AD101" s="569"/>
      <c r="AE101" s="358">
        <v>21270</v>
      </c>
      <c r="AF101" s="358"/>
      <c r="AG101" s="358"/>
      <c r="AH101" s="358"/>
      <c r="AI101" s="358">
        <v>20106</v>
      </c>
      <c r="AJ101" s="358"/>
      <c r="AK101" s="358"/>
      <c r="AL101" s="358"/>
      <c r="AM101" s="364"/>
      <c r="AN101" s="365"/>
      <c r="AO101" s="365"/>
      <c r="AP101" s="366"/>
      <c r="AQ101" s="364" t="s">
        <v>581</v>
      </c>
      <c r="AR101" s="365"/>
      <c r="AS101" s="365"/>
      <c r="AT101" s="366"/>
      <c r="AU101" s="364"/>
      <c r="AV101" s="365"/>
      <c r="AW101" s="365"/>
      <c r="AX101" s="36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588</v>
      </c>
      <c r="AC102" s="569"/>
      <c r="AD102" s="569"/>
      <c r="AE102" s="358">
        <v>19168</v>
      </c>
      <c r="AF102" s="358"/>
      <c r="AG102" s="358"/>
      <c r="AH102" s="358"/>
      <c r="AI102" s="358">
        <v>20471</v>
      </c>
      <c r="AJ102" s="358"/>
      <c r="AK102" s="358"/>
      <c r="AL102" s="358"/>
      <c r="AM102" s="364">
        <v>21270</v>
      </c>
      <c r="AN102" s="365"/>
      <c r="AO102" s="365"/>
      <c r="AP102" s="366"/>
      <c r="AQ102" s="364">
        <v>20106</v>
      </c>
      <c r="AR102" s="365"/>
      <c r="AS102" s="365"/>
      <c r="AT102" s="366"/>
      <c r="AU102" s="837"/>
      <c r="AV102" s="838"/>
      <c r="AW102" s="838"/>
      <c r="AX102" s="839"/>
    </row>
    <row r="103" spans="1:60" ht="31.5" hidden="1" customHeight="1" x14ac:dyDescent="0.15">
      <c r="A103" s="506" t="s">
        <v>475</v>
      </c>
      <c r="B103" s="507"/>
      <c r="C103" s="507"/>
      <c r="D103" s="507"/>
      <c r="E103" s="507"/>
      <c r="F103" s="508"/>
      <c r="G103" s="750" t="s">
        <v>60</v>
      </c>
      <c r="H103" s="750"/>
      <c r="I103" s="750"/>
      <c r="J103" s="750"/>
      <c r="K103" s="750"/>
      <c r="L103" s="750"/>
      <c r="M103" s="750"/>
      <c r="N103" s="750"/>
      <c r="O103" s="750"/>
      <c r="P103" s="750"/>
      <c r="Q103" s="750"/>
      <c r="R103" s="750"/>
      <c r="S103" s="750"/>
      <c r="T103" s="750"/>
      <c r="U103" s="750"/>
      <c r="V103" s="750"/>
      <c r="W103" s="750"/>
      <c r="X103" s="751"/>
      <c r="Y103" s="486"/>
      <c r="Z103" s="487"/>
      <c r="AA103" s="488"/>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6"/>
      <c r="AC105" s="407"/>
      <c r="AD105" s="408"/>
      <c r="AE105" s="358"/>
      <c r="AF105" s="358"/>
      <c r="AG105" s="358"/>
      <c r="AH105" s="358"/>
      <c r="AI105" s="358"/>
      <c r="AJ105" s="358"/>
      <c r="AK105" s="358"/>
      <c r="AL105" s="358"/>
      <c r="AM105" s="358"/>
      <c r="AN105" s="358"/>
      <c r="AO105" s="358"/>
      <c r="AP105" s="358"/>
      <c r="AQ105" s="364"/>
      <c r="AR105" s="365"/>
      <c r="AS105" s="365"/>
      <c r="AT105" s="366"/>
      <c r="AU105" s="837"/>
      <c r="AV105" s="838"/>
      <c r="AW105" s="838"/>
      <c r="AX105" s="839"/>
    </row>
    <row r="106" spans="1:60" ht="31.5" hidden="1" customHeight="1" x14ac:dyDescent="0.15">
      <c r="A106" s="506" t="s">
        <v>475</v>
      </c>
      <c r="B106" s="507"/>
      <c r="C106" s="507"/>
      <c r="D106" s="507"/>
      <c r="E106" s="507"/>
      <c r="F106" s="508"/>
      <c r="G106" s="750" t="s">
        <v>60</v>
      </c>
      <c r="H106" s="750"/>
      <c r="I106" s="750"/>
      <c r="J106" s="750"/>
      <c r="K106" s="750"/>
      <c r="L106" s="750"/>
      <c r="M106" s="750"/>
      <c r="N106" s="750"/>
      <c r="O106" s="750"/>
      <c r="P106" s="750"/>
      <c r="Q106" s="750"/>
      <c r="R106" s="750"/>
      <c r="S106" s="750"/>
      <c r="T106" s="750"/>
      <c r="U106" s="750"/>
      <c r="V106" s="750"/>
      <c r="W106" s="750"/>
      <c r="X106" s="751"/>
      <c r="Y106" s="486"/>
      <c r="Z106" s="487"/>
      <c r="AA106" s="488"/>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6"/>
      <c r="AC108" s="407"/>
      <c r="AD108" s="408"/>
      <c r="AE108" s="358"/>
      <c r="AF108" s="358"/>
      <c r="AG108" s="358"/>
      <c r="AH108" s="358"/>
      <c r="AI108" s="358"/>
      <c r="AJ108" s="358"/>
      <c r="AK108" s="358"/>
      <c r="AL108" s="358"/>
      <c r="AM108" s="358"/>
      <c r="AN108" s="358"/>
      <c r="AO108" s="358"/>
      <c r="AP108" s="358"/>
      <c r="AQ108" s="364"/>
      <c r="AR108" s="365"/>
      <c r="AS108" s="365"/>
      <c r="AT108" s="366"/>
      <c r="AU108" s="837"/>
      <c r="AV108" s="838"/>
      <c r="AW108" s="838"/>
      <c r="AX108" s="839"/>
    </row>
    <row r="109" spans="1:60" ht="31.5" hidden="1" customHeight="1" x14ac:dyDescent="0.15">
      <c r="A109" s="506" t="s">
        <v>475</v>
      </c>
      <c r="B109" s="507"/>
      <c r="C109" s="507"/>
      <c r="D109" s="507"/>
      <c r="E109" s="507"/>
      <c r="F109" s="508"/>
      <c r="G109" s="750" t="s">
        <v>60</v>
      </c>
      <c r="H109" s="750"/>
      <c r="I109" s="750"/>
      <c r="J109" s="750"/>
      <c r="K109" s="750"/>
      <c r="L109" s="750"/>
      <c r="M109" s="750"/>
      <c r="N109" s="750"/>
      <c r="O109" s="750"/>
      <c r="P109" s="750"/>
      <c r="Q109" s="750"/>
      <c r="R109" s="750"/>
      <c r="S109" s="750"/>
      <c r="T109" s="750"/>
      <c r="U109" s="750"/>
      <c r="V109" s="750"/>
      <c r="W109" s="750"/>
      <c r="X109" s="751"/>
      <c r="Y109" s="486"/>
      <c r="Z109" s="487"/>
      <c r="AA109" s="488"/>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6"/>
      <c r="AC111" s="407"/>
      <c r="AD111" s="408"/>
      <c r="AE111" s="358"/>
      <c r="AF111" s="358"/>
      <c r="AG111" s="358"/>
      <c r="AH111" s="358"/>
      <c r="AI111" s="358"/>
      <c r="AJ111" s="358"/>
      <c r="AK111" s="358"/>
      <c r="AL111" s="358"/>
      <c r="AM111" s="358"/>
      <c r="AN111" s="358"/>
      <c r="AO111" s="358"/>
      <c r="AP111" s="358"/>
      <c r="AQ111" s="364"/>
      <c r="AR111" s="365"/>
      <c r="AS111" s="365"/>
      <c r="AT111" s="366"/>
      <c r="AU111" s="837"/>
      <c r="AV111" s="838"/>
      <c r="AW111" s="838"/>
      <c r="AX111" s="839"/>
    </row>
    <row r="112" spans="1:60" ht="31.5" hidden="1" customHeight="1" x14ac:dyDescent="0.15">
      <c r="A112" s="506" t="s">
        <v>475</v>
      </c>
      <c r="B112" s="507"/>
      <c r="C112" s="507"/>
      <c r="D112" s="507"/>
      <c r="E112" s="507"/>
      <c r="F112" s="508"/>
      <c r="G112" s="750" t="s">
        <v>60</v>
      </c>
      <c r="H112" s="750"/>
      <c r="I112" s="750"/>
      <c r="J112" s="750"/>
      <c r="K112" s="750"/>
      <c r="L112" s="750"/>
      <c r="M112" s="750"/>
      <c r="N112" s="750"/>
      <c r="O112" s="750"/>
      <c r="P112" s="750"/>
      <c r="Q112" s="750"/>
      <c r="R112" s="750"/>
      <c r="S112" s="750"/>
      <c r="T112" s="750"/>
      <c r="U112" s="750"/>
      <c r="V112" s="750"/>
      <c r="W112" s="750"/>
      <c r="X112" s="751"/>
      <c r="Y112" s="486"/>
      <c r="Z112" s="487"/>
      <c r="AA112" s="488"/>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4" t="s">
        <v>591</v>
      </c>
      <c r="AC116" s="835"/>
      <c r="AD116" s="836"/>
      <c r="AE116" s="358" t="s">
        <v>592</v>
      </c>
      <c r="AF116" s="358"/>
      <c r="AG116" s="358"/>
      <c r="AH116" s="358"/>
      <c r="AI116" s="358" t="s">
        <v>592</v>
      </c>
      <c r="AJ116" s="358"/>
      <c r="AK116" s="358"/>
      <c r="AL116" s="358"/>
      <c r="AM116" s="358" t="s">
        <v>592</v>
      </c>
      <c r="AN116" s="358"/>
      <c r="AO116" s="358"/>
      <c r="AP116" s="358"/>
      <c r="AQ116" s="364" t="s">
        <v>579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592</v>
      </c>
      <c r="AF117" s="306"/>
      <c r="AG117" s="306"/>
      <c r="AH117" s="306"/>
      <c r="AI117" s="306" t="s">
        <v>592</v>
      </c>
      <c r="AJ117" s="306"/>
      <c r="AK117" s="306"/>
      <c r="AL117" s="306"/>
      <c r="AM117" s="306" t="s">
        <v>592</v>
      </c>
      <c r="AN117" s="306"/>
      <c r="AO117" s="306"/>
      <c r="AP117" s="306"/>
      <c r="AQ117" s="306" t="s">
        <v>579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565</v>
      </c>
      <c r="B130" s="1014"/>
      <c r="C130" s="1013" t="s">
        <v>358</v>
      </c>
      <c r="D130" s="1014"/>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595</v>
      </c>
      <c r="AV133" s="136"/>
      <c r="AW133" s="137" t="s">
        <v>300</v>
      </c>
      <c r="AX133" s="138"/>
    </row>
    <row r="134" spans="1:50" ht="39.75" customHeight="1" x14ac:dyDescent="0.15">
      <c r="A134" s="1017"/>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578</v>
      </c>
      <c r="AF134" s="112"/>
      <c r="AG134" s="112"/>
      <c r="AH134" s="112"/>
      <c r="AI134" s="266" t="s">
        <v>578</v>
      </c>
      <c r="AJ134" s="112"/>
      <c r="AK134" s="112"/>
      <c r="AL134" s="112"/>
      <c r="AM134" s="266" t="s">
        <v>579</v>
      </c>
      <c r="AN134" s="112"/>
      <c r="AO134" s="112"/>
      <c r="AP134" s="112"/>
      <c r="AQ134" s="266" t="s">
        <v>578</v>
      </c>
      <c r="AR134" s="112"/>
      <c r="AS134" s="112"/>
      <c r="AT134" s="112"/>
      <c r="AU134" s="266" t="s">
        <v>579</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579</v>
      </c>
      <c r="AF135" s="112"/>
      <c r="AG135" s="112"/>
      <c r="AH135" s="112"/>
      <c r="AI135" s="266" t="s">
        <v>578</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744"/>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744"/>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744"/>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744"/>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744"/>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744"/>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744"/>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744"/>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744"/>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744"/>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744"/>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744"/>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744"/>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744"/>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744"/>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7"/>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74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45"/>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74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45"/>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561</v>
      </c>
      <c r="D430" s="250"/>
      <c r="E430" s="238" t="s">
        <v>545</v>
      </c>
      <c r="F430" s="466"/>
      <c r="G430" s="240" t="s">
        <v>374</v>
      </c>
      <c r="H430" s="158"/>
      <c r="I430" s="158"/>
      <c r="J430" s="241" t="s">
        <v>580</v>
      </c>
      <c r="K430" s="242"/>
      <c r="L430" s="242"/>
      <c r="M430" s="242"/>
      <c r="N430" s="242"/>
      <c r="O430" s="242"/>
      <c r="P430" s="242"/>
      <c r="Q430" s="242"/>
      <c r="R430" s="242"/>
      <c r="S430" s="242"/>
      <c r="T430" s="243"/>
      <c r="U430" s="244" t="s">
        <v>642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599</v>
      </c>
      <c r="AR432" s="136"/>
      <c r="AS432" s="137" t="s">
        <v>355</v>
      </c>
      <c r="AT432" s="172"/>
      <c r="AU432" s="136" t="s">
        <v>581</v>
      </c>
      <c r="AV432" s="136"/>
      <c r="AW432" s="137" t="s">
        <v>300</v>
      </c>
      <c r="AX432" s="138"/>
    </row>
    <row r="433" spans="1:50" ht="23.25" customHeight="1" x14ac:dyDescent="0.15">
      <c r="A433" s="1017"/>
      <c r="B433" s="252"/>
      <c r="C433" s="251"/>
      <c r="D433" s="252"/>
      <c r="E433" s="166"/>
      <c r="F433" s="167"/>
      <c r="G433" s="230" t="s">
        <v>642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581</v>
      </c>
      <c r="AF433" s="112"/>
      <c r="AG433" s="112"/>
      <c r="AH433" s="112"/>
      <c r="AI433" s="111" t="s">
        <v>589</v>
      </c>
      <c r="AJ433" s="112"/>
      <c r="AK433" s="112"/>
      <c r="AL433" s="112"/>
      <c r="AM433" s="111" t="s">
        <v>581</v>
      </c>
      <c r="AN433" s="112"/>
      <c r="AO433" s="112"/>
      <c r="AP433" s="113"/>
      <c r="AQ433" s="111" t="s">
        <v>600</v>
      </c>
      <c r="AR433" s="112"/>
      <c r="AS433" s="112"/>
      <c r="AT433" s="113"/>
      <c r="AU433" s="112" t="s">
        <v>600</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598</v>
      </c>
      <c r="AJ434" s="112"/>
      <c r="AK434" s="112"/>
      <c r="AL434" s="112"/>
      <c r="AM434" s="111" t="s">
        <v>601</v>
      </c>
      <c r="AN434" s="112"/>
      <c r="AO434" s="112"/>
      <c r="AP434" s="113"/>
      <c r="AQ434" s="111" t="s">
        <v>601</v>
      </c>
      <c r="AR434" s="112"/>
      <c r="AS434" s="112"/>
      <c r="AT434" s="113"/>
      <c r="AU434" s="112" t="s">
        <v>581</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600</v>
      </c>
      <c r="AJ435" s="112"/>
      <c r="AK435" s="112"/>
      <c r="AL435" s="112"/>
      <c r="AM435" s="111" t="s">
        <v>600</v>
      </c>
      <c r="AN435" s="112"/>
      <c r="AO435" s="112"/>
      <c r="AP435" s="113"/>
      <c r="AQ435" s="111" t="s">
        <v>581</v>
      </c>
      <c r="AR435" s="112"/>
      <c r="AS435" s="112"/>
      <c r="AT435" s="113"/>
      <c r="AU435" s="112" t="s">
        <v>581</v>
      </c>
      <c r="AV435" s="112"/>
      <c r="AW435" s="112"/>
      <c r="AX435" s="222"/>
    </row>
    <row r="436" spans="1:50" ht="18.75"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601</v>
      </c>
      <c r="AF437" s="136"/>
      <c r="AG437" s="137" t="s">
        <v>355</v>
      </c>
      <c r="AH437" s="172"/>
      <c r="AI437" s="182"/>
      <c r="AJ437" s="182"/>
      <c r="AK437" s="182"/>
      <c r="AL437" s="177"/>
      <c r="AM437" s="182"/>
      <c r="AN437" s="182"/>
      <c r="AO437" s="182"/>
      <c r="AP437" s="177"/>
      <c r="AQ437" s="217" t="s">
        <v>601</v>
      </c>
      <c r="AR437" s="136"/>
      <c r="AS437" s="137" t="s">
        <v>355</v>
      </c>
      <c r="AT437" s="172"/>
      <c r="AU437" s="136" t="s">
        <v>603</v>
      </c>
      <c r="AV437" s="136"/>
      <c r="AW437" s="137" t="s">
        <v>300</v>
      </c>
      <c r="AX437" s="138"/>
    </row>
    <row r="438" spans="1:50" ht="23.25" customHeight="1" x14ac:dyDescent="0.15">
      <c r="A438" s="1017"/>
      <c r="B438" s="252"/>
      <c r="C438" s="251"/>
      <c r="D438" s="252"/>
      <c r="E438" s="166"/>
      <c r="F438" s="167"/>
      <c r="G438" s="230" t="s">
        <v>642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581</v>
      </c>
      <c r="AC438" s="133"/>
      <c r="AD438" s="133"/>
      <c r="AE438" s="111" t="s">
        <v>581</v>
      </c>
      <c r="AF438" s="112"/>
      <c r="AG438" s="112"/>
      <c r="AH438" s="112"/>
      <c r="AI438" s="111" t="s">
        <v>604</v>
      </c>
      <c r="AJ438" s="112"/>
      <c r="AK438" s="112"/>
      <c r="AL438" s="112"/>
      <c r="AM438" s="111" t="s">
        <v>600</v>
      </c>
      <c r="AN438" s="112"/>
      <c r="AO438" s="112"/>
      <c r="AP438" s="113"/>
      <c r="AQ438" s="111" t="s">
        <v>605</v>
      </c>
      <c r="AR438" s="112"/>
      <c r="AS438" s="112"/>
      <c r="AT438" s="113"/>
      <c r="AU438" s="112" t="s">
        <v>595</v>
      </c>
      <c r="AV438" s="112"/>
      <c r="AW438" s="112"/>
      <c r="AX438" s="222"/>
    </row>
    <row r="439" spans="1:50" ht="23.25"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599</v>
      </c>
      <c r="AC439" s="221"/>
      <c r="AD439" s="221"/>
      <c r="AE439" s="111" t="s">
        <v>581</v>
      </c>
      <c r="AF439" s="112"/>
      <c r="AG439" s="112"/>
      <c r="AH439" s="113"/>
      <c r="AI439" s="111" t="s">
        <v>581</v>
      </c>
      <c r="AJ439" s="112"/>
      <c r="AK439" s="112"/>
      <c r="AL439" s="112"/>
      <c r="AM439" s="111" t="s">
        <v>595</v>
      </c>
      <c r="AN439" s="112"/>
      <c r="AO439" s="112"/>
      <c r="AP439" s="113"/>
      <c r="AQ439" s="111" t="s">
        <v>595</v>
      </c>
      <c r="AR439" s="112"/>
      <c r="AS439" s="112"/>
      <c r="AT439" s="113"/>
      <c r="AU439" s="112" t="s">
        <v>605</v>
      </c>
      <c r="AV439" s="112"/>
      <c r="AW439" s="112"/>
      <c r="AX439" s="222"/>
    </row>
    <row r="440" spans="1:50" ht="23.25"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581</v>
      </c>
      <c r="AF440" s="112"/>
      <c r="AG440" s="112"/>
      <c r="AH440" s="113"/>
      <c r="AI440" s="111" t="s">
        <v>605</v>
      </c>
      <c r="AJ440" s="112"/>
      <c r="AK440" s="112"/>
      <c r="AL440" s="112"/>
      <c r="AM440" s="111" t="s">
        <v>581</v>
      </c>
      <c r="AN440" s="112"/>
      <c r="AO440" s="112"/>
      <c r="AP440" s="113"/>
      <c r="AQ440" s="111" t="s">
        <v>581</v>
      </c>
      <c r="AR440" s="112"/>
      <c r="AS440" s="112"/>
      <c r="AT440" s="113"/>
      <c r="AU440" s="112" t="s">
        <v>581</v>
      </c>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
      <c r="A482" s="1017"/>
      <c r="B482" s="252"/>
      <c r="C482" s="251"/>
      <c r="D482" s="252"/>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81" customHeight="1" x14ac:dyDescent="0.15">
      <c r="A702" s="547" t="s">
        <v>259</v>
      </c>
      <c r="B702" s="548"/>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8" t="s">
        <v>573</v>
      </c>
      <c r="AE702" s="919"/>
      <c r="AF702" s="919"/>
      <c r="AG702" s="908" t="s">
        <v>606</v>
      </c>
      <c r="AH702" s="909"/>
      <c r="AI702" s="909"/>
      <c r="AJ702" s="909"/>
      <c r="AK702" s="909"/>
      <c r="AL702" s="909"/>
      <c r="AM702" s="909"/>
      <c r="AN702" s="909"/>
      <c r="AO702" s="909"/>
      <c r="AP702" s="909"/>
      <c r="AQ702" s="909"/>
      <c r="AR702" s="909"/>
      <c r="AS702" s="909"/>
      <c r="AT702" s="909"/>
      <c r="AU702" s="909"/>
      <c r="AV702" s="909"/>
      <c r="AW702" s="909"/>
      <c r="AX702" s="910"/>
    </row>
    <row r="703" spans="1:50" ht="45" customHeight="1" x14ac:dyDescent="0.15">
      <c r="A703" s="549"/>
      <c r="B703" s="550"/>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573</v>
      </c>
      <c r="AE703" s="155"/>
      <c r="AF703" s="155"/>
      <c r="AG703" s="684" t="s">
        <v>607</v>
      </c>
      <c r="AH703" s="685"/>
      <c r="AI703" s="685"/>
      <c r="AJ703" s="685"/>
      <c r="AK703" s="685"/>
      <c r="AL703" s="685"/>
      <c r="AM703" s="685"/>
      <c r="AN703" s="685"/>
      <c r="AO703" s="685"/>
      <c r="AP703" s="685"/>
      <c r="AQ703" s="685"/>
      <c r="AR703" s="685"/>
      <c r="AS703" s="685"/>
      <c r="AT703" s="685"/>
      <c r="AU703" s="685"/>
      <c r="AV703" s="685"/>
      <c r="AW703" s="685"/>
      <c r="AX703" s="686"/>
    </row>
    <row r="704" spans="1:50" ht="52.5" customHeight="1" x14ac:dyDescent="0.15">
      <c r="A704" s="551"/>
      <c r="B704" s="552"/>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573</v>
      </c>
      <c r="AE704" s="606"/>
      <c r="AF704" s="606"/>
      <c r="AG704" s="744" t="s">
        <v>608</v>
      </c>
      <c r="AH704" s="233"/>
      <c r="AI704" s="233"/>
      <c r="AJ704" s="233"/>
      <c r="AK704" s="233"/>
      <c r="AL704" s="233"/>
      <c r="AM704" s="233"/>
      <c r="AN704" s="233"/>
      <c r="AO704" s="233"/>
      <c r="AP704" s="233"/>
      <c r="AQ704" s="233"/>
      <c r="AR704" s="233"/>
      <c r="AS704" s="233"/>
      <c r="AT704" s="233"/>
      <c r="AU704" s="233"/>
      <c r="AV704" s="233"/>
      <c r="AW704" s="233"/>
      <c r="AX704" s="745"/>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609</v>
      </c>
      <c r="AE705" s="753"/>
      <c r="AF705" s="75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4" t="s">
        <v>506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610</v>
      </c>
      <c r="AE706" s="155"/>
      <c r="AF706" s="156"/>
      <c r="AG706" s="744"/>
      <c r="AH706" s="233"/>
      <c r="AI706" s="233"/>
      <c r="AJ706" s="233"/>
      <c r="AK706" s="233"/>
      <c r="AL706" s="233"/>
      <c r="AM706" s="233"/>
      <c r="AN706" s="233"/>
      <c r="AO706" s="233"/>
      <c r="AP706" s="233"/>
      <c r="AQ706" s="233"/>
      <c r="AR706" s="233"/>
      <c r="AS706" s="233"/>
      <c r="AT706" s="233"/>
      <c r="AU706" s="233"/>
      <c r="AV706" s="233"/>
      <c r="AW706" s="233"/>
      <c r="AX706" s="745"/>
    </row>
    <row r="707" spans="1:50" ht="26.25" customHeight="1" x14ac:dyDescent="0.15">
      <c r="A707" s="675"/>
      <c r="B707" s="790"/>
      <c r="C707" s="636"/>
      <c r="D707" s="637"/>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610</v>
      </c>
      <c r="AE707" s="604"/>
      <c r="AF707" s="604"/>
      <c r="AG707" s="744"/>
      <c r="AH707" s="233"/>
      <c r="AI707" s="233"/>
      <c r="AJ707" s="233"/>
      <c r="AK707" s="233"/>
      <c r="AL707" s="233"/>
      <c r="AM707" s="233"/>
      <c r="AN707" s="233"/>
      <c r="AO707" s="233"/>
      <c r="AP707" s="233"/>
      <c r="AQ707" s="233"/>
      <c r="AR707" s="233"/>
      <c r="AS707" s="233"/>
      <c r="AT707" s="233"/>
      <c r="AU707" s="233"/>
      <c r="AV707" s="233"/>
      <c r="AW707" s="233"/>
      <c r="AX707" s="745"/>
    </row>
    <row r="708" spans="1:50" ht="65.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573</v>
      </c>
      <c r="AE708" s="688"/>
      <c r="AF708" s="688"/>
      <c r="AG708" s="544" t="s">
        <v>611</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609</v>
      </c>
      <c r="AE709" s="155"/>
      <c r="AF709" s="155"/>
      <c r="AG709" s="684" t="s">
        <v>592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609</v>
      </c>
      <c r="AE710" s="155"/>
      <c r="AF710" s="155"/>
      <c r="AG710" s="684" t="s">
        <v>592</v>
      </c>
      <c r="AH710" s="685"/>
      <c r="AI710" s="685"/>
      <c r="AJ710" s="685"/>
      <c r="AK710" s="685"/>
      <c r="AL710" s="685"/>
      <c r="AM710" s="685"/>
      <c r="AN710" s="685"/>
      <c r="AO710" s="685"/>
      <c r="AP710" s="685"/>
      <c r="AQ710" s="685"/>
      <c r="AR710" s="685"/>
      <c r="AS710" s="685"/>
      <c r="AT710" s="685"/>
      <c r="AU710" s="685"/>
      <c r="AV710" s="685"/>
      <c r="AW710" s="685"/>
      <c r="AX710" s="686"/>
    </row>
    <row r="711" spans="1:50" ht="34.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573</v>
      </c>
      <c r="AE711" s="155"/>
      <c r="AF711" s="155"/>
      <c r="AG711" s="684" t="s">
        <v>612</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470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84" t="s">
        <v>578</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447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609</v>
      </c>
      <c r="AE714" s="612"/>
      <c r="AF714" s="613"/>
      <c r="AG714" s="684" t="s">
        <v>578</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41" t="s">
        <v>40</v>
      </c>
      <c r="B715" s="674"/>
      <c r="C715" s="679" t="s">
        <v>448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c r="AE715" s="688"/>
      <c r="AF715" s="797"/>
      <c r="AG715" s="544"/>
      <c r="AH715" s="545"/>
      <c r="AI715" s="545"/>
      <c r="AJ715" s="545"/>
      <c r="AK715" s="545"/>
      <c r="AL715" s="545"/>
      <c r="AM715" s="545"/>
      <c r="AN715" s="545"/>
      <c r="AO715" s="545"/>
      <c r="AP715" s="545"/>
      <c r="AQ715" s="545"/>
      <c r="AR715" s="545"/>
      <c r="AS715" s="545"/>
      <c r="AT715" s="545"/>
      <c r="AU715" s="545"/>
      <c r="AV715" s="545"/>
      <c r="AW715" s="545"/>
      <c r="AX715" s="546"/>
    </row>
    <row r="716" spans="1:50" ht="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573</v>
      </c>
      <c r="AE716" s="779"/>
      <c r="AF716" s="779"/>
      <c r="AG716" s="684" t="s">
        <v>613</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c r="AE717" s="155"/>
      <c r="AF717" s="155"/>
      <c r="AG717" s="684"/>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609</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609</v>
      </c>
      <c r="AE719" s="688"/>
      <c r="AF719" s="688"/>
      <c r="AG719" s="160" t="s">
        <v>595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744"/>
      <c r="AH720" s="233"/>
      <c r="AI720" s="233"/>
      <c r="AJ720" s="233"/>
      <c r="AK720" s="233"/>
      <c r="AL720" s="233"/>
      <c r="AM720" s="233"/>
      <c r="AN720" s="233"/>
      <c r="AO720" s="233"/>
      <c r="AP720" s="233"/>
      <c r="AQ720" s="233"/>
      <c r="AR720" s="233"/>
      <c r="AS720" s="233"/>
      <c r="AT720" s="233"/>
      <c r="AU720" s="233"/>
      <c r="AV720" s="233"/>
      <c r="AW720" s="233"/>
      <c r="AX720" s="745"/>
    </row>
    <row r="721" spans="1:50" ht="24.75" customHeight="1" x14ac:dyDescent="0.15">
      <c r="A721" s="670"/>
      <c r="B721" s="671"/>
      <c r="C721" s="940"/>
      <c r="D721" s="941"/>
      <c r="E721" s="941"/>
      <c r="F721" s="942"/>
      <c r="G721" s="960"/>
      <c r="H721" s="961"/>
      <c r="I721" s="83" t="str">
        <f>IF(OR(G721="　", G721=""), "", "-")</f>
        <v/>
      </c>
      <c r="J721" s="939" t="s">
        <v>614</v>
      </c>
      <c r="K721" s="939"/>
      <c r="L721" s="83" t="str">
        <f>IF(M721="","","-")</f>
        <v/>
      </c>
      <c r="M721" s="84"/>
      <c r="N721" s="936" t="s">
        <v>615</v>
      </c>
      <c r="O721" s="937"/>
      <c r="P721" s="937"/>
      <c r="Q721" s="937"/>
      <c r="R721" s="937"/>
      <c r="S721" s="937"/>
      <c r="T721" s="937"/>
      <c r="U721" s="937"/>
      <c r="V721" s="937"/>
      <c r="W721" s="937"/>
      <c r="X721" s="937"/>
      <c r="Y721" s="937"/>
      <c r="Z721" s="937"/>
      <c r="AA721" s="937"/>
      <c r="AB721" s="937"/>
      <c r="AC721" s="937"/>
      <c r="AD721" s="937"/>
      <c r="AE721" s="937"/>
      <c r="AF721" s="938"/>
      <c r="AG721" s="744"/>
      <c r="AH721" s="233"/>
      <c r="AI721" s="233"/>
      <c r="AJ721" s="233"/>
      <c r="AK721" s="233"/>
      <c r="AL721" s="233"/>
      <c r="AM721" s="233"/>
      <c r="AN721" s="233"/>
      <c r="AO721" s="233"/>
      <c r="AP721" s="233"/>
      <c r="AQ721" s="233"/>
      <c r="AR721" s="233"/>
      <c r="AS721" s="233"/>
      <c r="AT721" s="233"/>
      <c r="AU721" s="233"/>
      <c r="AV721" s="233"/>
      <c r="AW721" s="233"/>
      <c r="AX721" s="745"/>
    </row>
    <row r="722" spans="1:50" ht="24.75" hidden="1" customHeight="1" x14ac:dyDescent="0.15">
      <c r="A722" s="670"/>
      <c r="B722" s="671"/>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744"/>
      <c r="AH722" s="233"/>
      <c r="AI722" s="233"/>
      <c r="AJ722" s="233"/>
      <c r="AK722" s="233"/>
      <c r="AL722" s="233"/>
      <c r="AM722" s="233"/>
      <c r="AN722" s="233"/>
      <c r="AO722" s="233"/>
      <c r="AP722" s="233"/>
      <c r="AQ722" s="233"/>
      <c r="AR722" s="233"/>
      <c r="AS722" s="233"/>
      <c r="AT722" s="233"/>
      <c r="AU722" s="233"/>
      <c r="AV722" s="233"/>
      <c r="AW722" s="233"/>
      <c r="AX722" s="745"/>
    </row>
    <row r="723" spans="1:50" ht="24.75" hidden="1" customHeight="1" x14ac:dyDescent="0.15">
      <c r="A723" s="670"/>
      <c r="B723" s="671"/>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744"/>
      <c r="AH723" s="233"/>
      <c r="AI723" s="233"/>
      <c r="AJ723" s="233"/>
      <c r="AK723" s="233"/>
      <c r="AL723" s="233"/>
      <c r="AM723" s="233"/>
      <c r="AN723" s="233"/>
      <c r="AO723" s="233"/>
      <c r="AP723" s="233"/>
      <c r="AQ723" s="233"/>
      <c r="AR723" s="233"/>
      <c r="AS723" s="233"/>
      <c r="AT723" s="233"/>
      <c r="AU723" s="233"/>
      <c r="AV723" s="233"/>
      <c r="AW723" s="233"/>
      <c r="AX723" s="745"/>
    </row>
    <row r="724" spans="1:50" ht="24.75" hidden="1" customHeight="1" x14ac:dyDescent="0.15">
      <c r="A724" s="670"/>
      <c r="B724" s="671"/>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744"/>
      <c r="AH724" s="233"/>
      <c r="AI724" s="233"/>
      <c r="AJ724" s="233"/>
      <c r="AK724" s="233"/>
      <c r="AL724" s="233"/>
      <c r="AM724" s="233"/>
      <c r="AN724" s="233"/>
      <c r="AO724" s="233"/>
      <c r="AP724" s="233"/>
      <c r="AQ724" s="233"/>
      <c r="AR724" s="233"/>
      <c r="AS724" s="233"/>
      <c r="AT724" s="233"/>
      <c r="AU724" s="233"/>
      <c r="AV724" s="233"/>
      <c r="AW724" s="233"/>
      <c r="AX724" s="745"/>
    </row>
    <row r="725" spans="1:50" ht="24.75" hidden="1" customHeight="1" x14ac:dyDescent="0.15">
      <c r="A725" s="672"/>
      <c r="B725" s="673"/>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1" t="s">
        <v>53</v>
      </c>
      <c r="D726" s="601"/>
      <c r="E726" s="601"/>
      <c r="F726" s="602"/>
      <c r="G726" s="817" t="s">
        <v>645</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3"/>
      <c r="B727" s="644"/>
      <c r="C727" s="713" t="s">
        <v>57</v>
      </c>
      <c r="D727" s="714"/>
      <c r="E727" s="714"/>
      <c r="F727" s="715"/>
      <c r="G727" s="815" t="s">
        <v>616</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5" t="s">
        <v>644</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549</v>
      </c>
      <c r="B737" s="124"/>
      <c r="C737" s="124"/>
      <c r="D737" s="125"/>
      <c r="E737" s="122" t="s">
        <v>617</v>
      </c>
      <c r="F737" s="122"/>
      <c r="G737" s="122"/>
      <c r="H737" s="122"/>
      <c r="I737" s="122"/>
      <c r="J737" s="122"/>
      <c r="K737" s="122"/>
      <c r="L737" s="122"/>
      <c r="M737" s="122"/>
      <c r="N737" s="101" t="s">
        <v>542</v>
      </c>
      <c r="O737" s="101"/>
      <c r="P737" s="101"/>
      <c r="Q737" s="101"/>
      <c r="R737" s="122" t="s">
        <v>619</v>
      </c>
      <c r="S737" s="122"/>
      <c r="T737" s="122"/>
      <c r="U737" s="122"/>
      <c r="V737" s="122"/>
      <c r="W737" s="122"/>
      <c r="X737" s="122"/>
      <c r="Y737" s="122"/>
      <c r="Z737" s="122"/>
      <c r="AA737" s="101" t="s">
        <v>541</v>
      </c>
      <c r="AB737" s="101"/>
      <c r="AC737" s="101"/>
      <c r="AD737" s="101"/>
      <c r="AE737" s="122" t="s">
        <v>621</v>
      </c>
      <c r="AF737" s="122"/>
      <c r="AG737" s="122"/>
      <c r="AH737" s="122"/>
      <c r="AI737" s="122"/>
      <c r="AJ737" s="122"/>
      <c r="AK737" s="122"/>
      <c r="AL737" s="122"/>
      <c r="AM737" s="122"/>
      <c r="AN737" s="101" t="s">
        <v>540</v>
      </c>
      <c r="AO737" s="101"/>
      <c r="AP737" s="101"/>
      <c r="AQ737" s="101"/>
      <c r="AR737" s="102" t="s">
        <v>623</v>
      </c>
      <c r="AS737" s="103"/>
      <c r="AT737" s="103"/>
      <c r="AU737" s="103"/>
      <c r="AV737" s="103"/>
      <c r="AW737" s="103"/>
      <c r="AX737" s="104"/>
      <c r="AY737" s="89"/>
      <c r="AZ737" s="89"/>
    </row>
    <row r="738" spans="1:52" ht="24.75" customHeight="1" x14ac:dyDescent="0.15">
      <c r="A738" s="123" t="s">
        <v>539</v>
      </c>
      <c r="B738" s="124"/>
      <c r="C738" s="124"/>
      <c r="D738" s="125"/>
      <c r="E738" s="122" t="s">
        <v>618</v>
      </c>
      <c r="F738" s="122"/>
      <c r="G738" s="122"/>
      <c r="H738" s="122"/>
      <c r="I738" s="122"/>
      <c r="J738" s="122"/>
      <c r="K738" s="122"/>
      <c r="L738" s="122"/>
      <c r="M738" s="122"/>
      <c r="N738" s="101" t="s">
        <v>538</v>
      </c>
      <c r="O738" s="101"/>
      <c r="P738" s="101"/>
      <c r="Q738" s="101"/>
      <c r="R738" s="122" t="s">
        <v>620</v>
      </c>
      <c r="S738" s="122"/>
      <c r="T738" s="122"/>
      <c r="U738" s="122"/>
      <c r="V738" s="122"/>
      <c r="W738" s="122"/>
      <c r="X738" s="122"/>
      <c r="Y738" s="122"/>
      <c r="Z738" s="122"/>
      <c r="AA738" s="101" t="s">
        <v>537</v>
      </c>
      <c r="AB738" s="101"/>
      <c r="AC738" s="101"/>
      <c r="AD738" s="101"/>
      <c r="AE738" s="122" t="s">
        <v>622</v>
      </c>
      <c r="AF738" s="122"/>
      <c r="AG738" s="122"/>
      <c r="AH738" s="122"/>
      <c r="AI738" s="122"/>
      <c r="AJ738" s="122"/>
      <c r="AK738" s="122"/>
      <c r="AL738" s="122"/>
      <c r="AM738" s="122"/>
      <c r="AN738" s="101" t="s">
        <v>533</v>
      </c>
      <c r="AO738" s="101"/>
      <c r="AP738" s="101"/>
      <c r="AQ738" s="101"/>
      <c r="AR738" s="102" t="s">
        <v>624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511</v>
      </c>
      <c r="B779" s="781"/>
      <c r="C779" s="781"/>
      <c r="D779" s="781"/>
      <c r="E779" s="781"/>
      <c r="F779" s="782"/>
      <c r="G779" s="457" t="s">
        <v>625</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626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3"/>
      <c r="C780" s="783"/>
      <c r="D780" s="783"/>
      <c r="E780" s="783"/>
      <c r="F780" s="784"/>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3"/>
      <c r="C781" s="783"/>
      <c r="D781" s="783"/>
      <c r="E781" s="783"/>
      <c r="F781" s="784"/>
      <c r="G781" s="467" t="s">
        <v>627</v>
      </c>
      <c r="H781" s="468"/>
      <c r="I781" s="468"/>
      <c r="J781" s="468"/>
      <c r="K781" s="469"/>
      <c r="L781" s="470" t="s">
        <v>628</v>
      </c>
      <c r="M781" s="471"/>
      <c r="N781" s="471"/>
      <c r="O781" s="471"/>
      <c r="P781" s="471"/>
      <c r="Q781" s="471"/>
      <c r="R781" s="471"/>
      <c r="S781" s="471"/>
      <c r="T781" s="471"/>
      <c r="U781" s="471"/>
      <c r="V781" s="471"/>
      <c r="W781" s="471"/>
      <c r="X781" s="472"/>
      <c r="Y781" s="473">
        <v>0</v>
      </c>
      <c r="Z781" s="474"/>
      <c r="AA781" s="474"/>
      <c r="AB781" s="575"/>
      <c r="AC781" s="467" t="s">
        <v>627</v>
      </c>
      <c r="AD781" s="468"/>
      <c r="AE781" s="468"/>
      <c r="AF781" s="468"/>
      <c r="AG781" s="469"/>
      <c r="AH781" s="470" t="s">
        <v>629</v>
      </c>
      <c r="AI781" s="471"/>
      <c r="AJ781" s="471"/>
      <c r="AK781" s="471"/>
      <c r="AL781" s="471"/>
      <c r="AM781" s="471"/>
      <c r="AN781" s="471"/>
      <c r="AO781" s="471"/>
      <c r="AP781" s="471"/>
      <c r="AQ781" s="471"/>
      <c r="AR781" s="471"/>
      <c r="AS781" s="471"/>
      <c r="AT781" s="472"/>
      <c r="AU781" s="473">
        <v>2753</v>
      </c>
      <c r="AV781" s="474"/>
      <c r="AW781" s="474"/>
      <c r="AX781" s="475"/>
    </row>
    <row r="782" spans="1:50" ht="24.75" customHeight="1" x14ac:dyDescent="0.15">
      <c r="A782" s="574"/>
      <c r="B782" s="783"/>
      <c r="C782" s="783"/>
      <c r="D782" s="783"/>
      <c r="E782" s="783"/>
      <c r="F782" s="784"/>
      <c r="G782" s="348" t="s">
        <v>578</v>
      </c>
      <c r="H782" s="349"/>
      <c r="I782" s="349"/>
      <c r="J782" s="349"/>
      <c r="K782" s="350"/>
      <c r="L782" s="401" t="s">
        <v>578</v>
      </c>
      <c r="M782" s="402"/>
      <c r="N782" s="402"/>
      <c r="O782" s="402"/>
      <c r="P782" s="402"/>
      <c r="Q782" s="402"/>
      <c r="R782" s="402"/>
      <c r="S782" s="402"/>
      <c r="T782" s="402"/>
      <c r="U782" s="402"/>
      <c r="V782" s="402"/>
      <c r="W782" s="402"/>
      <c r="X782" s="403"/>
      <c r="Y782" s="398" t="s">
        <v>578</v>
      </c>
      <c r="Z782" s="399"/>
      <c r="AA782" s="399"/>
      <c r="AB782" s="405"/>
      <c r="AC782" s="348" t="s">
        <v>630</v>
      </c>
      <c r="AD782" s="349"/>
      <c r="AE782" s="349"/>
      <c r="AF782" s="349"/>
      <c r="AG782" s="350"/>
      <c r="AH782" s="401" t="s">
        <v>631</v>
      </c>
      <c r="AI782" s="402"/>
      <c r="AJ782" s="402"/>
      <c r="AK782" s="402"/>
      <c r="AL782" s="402"/>
      <c r="AM782" s="402"/>
      <c r="AN782" s="402"/>
      <c r="AO782" s="402"/>
      <c r="AP782" s="402"/>
      <c r="AQ782" s="402"/>
      <c r="AR782" s="402"/>
      <c r="AS782" s="402"/>
      <c r="AT782" s="403"/>
      <c r="AU782" s="398">
        <v>2</v>
      </c>
      <c r="AV782" s="399"/>
      <c r="AW782" s="399"/>
      <c r="AX782" s="400"/>
    </row>
    <row r="783" spans="1:50" ht="24.75" hidden="1" customHeight="1" x14ac:dyDescent="0.15">
      <c r="A783" s="574"/>
      <c r="B783" s="783"/>
      <c r="C783" s="783"/>
      <c r="D783" s="783"/>
      <c r="E783" s="783"/>
      <c r="F783" s="78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4"/>
      <c r="B784" s="783"/>
      <c r="C784" s="783"/>
      <c r="D784" s="783"/>
      <c r="E784" s="783"/>
      <c r="F784" s="78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4"/>
      <c r="B785" s="783"/>
      <c r="C785" s="783"/>
      <c r="D785" s="783"/>
      <c r="E785" s="783"/>
      <c r="F785" s="78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4"/>
      <c r="B786" s="783"/>
      <c r="C786" s="783"/>
      <c r="D786" s="783"/>
      <c r="E786" s="783"/>
      <c r="F786" s="78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4"/>
      <c r="B787" s="783"/>
      <c r="C787" s="783"/>
      <c r="D787" s="783"/>
      <c r="E787" s="783"/>
      <c r="F787" s="78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4"/>
      <c r="B788" s="783"/>
      <c r="C788" s="783"/>
      <c r="D788" s="783"/>
      <c r="E788" s="783"/>
      <c r="F788" s="78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4"/>
      <c r="B789" s="783"/>
      <c r="C789" s="783"/>
      <c r="D789" s="783"/>
      <c r="E789" s="783"/>
      <c r="F789" s="78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4"/>
      <c r="B790" s="783"/>
      <c r="C790" s="783"/>
      <c r="D790" s="783"/>
      <c r="E790" s="783"/>
      <c r="F790" s="78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4"/>
      <c r="B791" s="783"/>
      <c r="C791" s="783"/>
      <c r="D791" s="783"/>
      <c r="E791" s="783"/>
      <c r="F791" s="78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2755</v>
      </c>
      <c r="AV791" s="415"/>
      <c r="AW791" s="415"/>
      <c r="AX791" s="417"/>
    </row>
    <row r="792" spans="1:50" ht="24.75" hidden="1" customHeight="1" x14ac:dyDescent="0.15">
      <c r="A792" s="574"/>
      <c r="B792" s="783"/>
      <c r="C792" s="783"/>
      <c r="D792" s="783"/>
      <c r="E792" s="783"/>
      <c r="F792" s="784"/>
      <c r="G792" s="457" t="s">
        <v>441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440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74"/>
      <c r="B793" s="783"/>
      <c r="C793" s="783"/>
      <c r="D793" s="783"/>
      <c r="E793" s="783"/>
      <c r="F793" s="784"/>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74"/>
      <c r="B794" s="783"/>
      <c r="C794" s="783"/>
      <c r="D794" s="783"/>
      <c r="E794" s="783"/>
      <c r="F794" s="784"/>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4"/>
      <c r="B795" s="783"/>
      <c r="C795" s="783"/>
      <c r="D795" s="783"/>
      <c r="E795" s="783"/>
      <c r="F795" s="78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4"/>
      <c r="B796" s="783"/>
      <c r="C796" s="783"/>
      <c r="D796" s="783"/>
      <c r="E796" s="783"/>
      <c r="F796" s="78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4"/>
      <c r="B797" s="783"/>
      <c r="C797" s="783"/>
      <c r="D797" s="783"/>
      <c r="E797" s="783"/>
      <c r="F797" s="78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4"/>
      <c r="B798" s="783"/>
      <c r="C798" s="783"/>
      <c r="D798" s="783"/>
      <c r="E798" s="783"/>
      <c r="F798" s="78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4"/>
      <c r="B799" s="783"/>
      <c r="C799" s="783"/>
      <c r="D799" s="783"/>
      <c r="E799" s="783"/>
      <c r="F799" s="78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4"/>
      <c r="B800" s="783"/>
      <c r="C800" s="783"/>
      <c r="D800" s="783"/>
      <c r="E800" s="783"/>
      <c r="F800" s="78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4"/>
      <c r="B801" s="783"/>
      <c r="C801" s="783"/>
      <c r="D801" s="783"/>
      <c r="E801" s="783"/>
      <c r="F801" s="78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4"/>
      <c r="B802" s="783"/>
      <c r="C802" s="783"/>
      <c r="D802" s="783"/>
      <c r="E802" s="783"/>
      <c r="F802" s="78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4"/>
      <c r="B803" s="783"/>
      <c r="C803" s="783"/>
      <c r="D803" s="783"/>
      <c r="E803" s="783"/>
      <c r="F803" s="78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74"/>
      <c r="B804" s="783"/>
      <c r="C804" s="783"/>
      <c r="D804" s="783"/>
      <c r="E804" s="783"/>
      <c r="F804" s="78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4"/>
      <c r="B805" s="783"/>
      <c r="C805" s="783"/>
      <c r="D805" s="783"/>
      <c r="E805" s="783"/>
      <c r="F805" s="784"/>
      <c r="G805" s="457" t="s">
        <v>442</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3"/>
      <c r="C806" s="783"/>
      <c r="D806" s="783"/>
      <c r="E806" s="783"/>
      <c r="F806" s="784"/>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3"/>
      <c r="C807" s="783"/>
      <c r="D807" s="783"/>
      <c r="E807" s="783"/>
      <c r="F807" s="784"/>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3"/>
      <c r="C808" s="783"/>
      <c r="D808" s="783"/>
      <c r="E808" s="783"/>
      <c r="F808" s="78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4"/>
      <c r="B809" s="783"/>
      <c r="C809" s="783"/>
      <c r="D809" s="783"/>
      <c r="E809" s="783"/>
      <c r="F809" s="78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4"/>
      <c r="B810" s="783"/>
      <c r="C810" s="783"/>
      <c r="D810" s="783"/>
      <c r="E810" s="783"/>
      <c r="F810" s="78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4"/>
      <c r="B811" s="783"/>
      <c r="C811" s="783"/>
      <c r="D811" s="783"/>
      <c r="E811" s="783"/>
      <c r="F811" s="78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4"/>
      <c r="B812" s="783"/>
      <c r="C812" s="783"/>
      <c r="D812" s="783"/>
      <c r="E812" s="783"/>
      <c r="F812" s="78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4"/>
      <c r="B813" s="783"/>
      <c r="C813" s="783"/>
      <c r="D813" s="783"/>
      <c r="E813" s="783"/>
      <c r="F813" s="78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4"/>
      <c r="B814" s="783"/>
      <c r="C814" s="783"/>
      <c r="D814" s="783"/>
      <c r="E814" s="783"/>
      <c r="F814" s="78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4"/>
      <c r="B815" s="783"/>
      <c r="C815" s="783"/>
      <c r="D815" s="783"/>
      <c r="E815" s="783"/>
      <c r="F815" s="78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4"/>
      <c r="B816" s="783"/>
      <c r="C816" s="783"/>
      <c r="D816" s="783"/>
      <c r="E816" s="783"/>
      <c r="F816" s="78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4"/>
      <c r="B817" s="783"/>
      <c r="C817" s="783"/>
      <c r="D817" s="783"/>
      <c r="E817" s="783"/>
      <c r="F817" s="78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4"/>
      <c r="B818" s="783"/>
      <c r="C818" s="783"/>
      <c r="D818" s="783"/>
      <c r="E818" s="783"/>
      <c r="F818" s="784"/>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3"/>
      <c r="C819" s="783"/>
      <c r="D819" s="783"/>
      <c r="E819" s="783"/>
      <c r="F819" s="784"/>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3"/>
      <c r="C820" s="783"/>
      <c r="D820" s="783"/>
      <c r="E820" s="783"/>
      <c r="F820" s="784"/>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3"/>
      <c r="C821" s="783"/>
      <c r="D821" s="783"/>
      <c r="E821" s="783"/>
      <c r="F821" s="78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4"/>
      <c r="B822" s="783"/>
      <c r="C822" s="783"/>
      <c r="D822" s="783"/>
      <c r="E822" s="783"/>
      <c r="F822" s="78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4"/>
      <c r="B823" s="783"/>
      <c r="C823" s="783"/>
      <c r="D823" s="783"/>
      <c r="E823" s="783"/>
      <c r="F823" s="78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4"/>
      <c r="B824" s="783"/>
      <c r="C824" s="783"/>
      <c r="D824" s="783"/>
      <c r="E824" s="783"/>
      <c r="F824" s="78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4"/>
      <c r="B825" s="783"/>
      <c r="C825" s="783"/>
      <c r="D825" s="783"/>
      <c r="E825" s="783"/>
      <c r="F825" s="78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4"/>
      <c r="B826" s="783"/>
      <c r="C826" s="783"/>
      <c r="D826" s="783"/>
      <c r="E826" s="783"/>
      <c r="F826" s="78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4"/>
      <c r="B827" s="783"/>
      <c r="C827" s="783"/>
      <c r="D827" s="783"/>
      <c r="E827" s="783"/>
      <c r="F827" s="78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4"/>
      <c r="B828" s="783"/>
      <c r="C828" s="783"/>
      <c r="D828" s="783"/>
      <c r="E828" s="783"/>
      <c r="F828" s="78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4"/>
      <c r="B829" s="783"/>
      <c r="C829" s="783"/>
      <c r="D829" s="783"/>
      <c r="E829" s="783"/>
      <c r="F829" s="78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4"/>
      <c r="B830" s="783"/>
      <c r="C830" s="783"/>
      <c r="D830" s="783"/>
      <c r="E830" s="783"/>
      <c r="F830" s="78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8" t="s">
        <v>468</v>
      </c>
      <c r="AM831" s="979"/>
      <c r="AN831" s="97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632</v>
      </c>
      <c r="D837" s="418"/>
      <c r="E837" s="418"/>
      <c r="F837" s="418"/>
      <c r="G837" s="418"/>
      <c r="H837" s="418"/>
      <c r="I837" s="418"/>
      <c r="J837" s="419" t="s">
        <v>578</v>
      </c>
      <c r="K837" s="420"/>
      <c r="L837" s="420"/>
      <c r="M837" s="420"/>
      <c r="N837" s="420"/>
      <c r="O837" s="420"/>
      <c r="P837" s="425" t="s">
        <v>633</v>
      </c>
      <c r="Q837" s="317"/>
      <c r="R837" s="317"/>
      <c r="S837" s="317"/>
      <c r="T837" s="317"/>
      <c r="U837" s="317"/>
      <c r="V837" s="317"/>
      <c r="W837" s="317"/>
      <c r="X837" s="317"/>
      <c r="Y837" s="318">
        <v>0</v>
      </c>
      <c r="Z837" s="319"/>
      <c r="AA837" s="319"/>
      <c r="AB837" s="320"/>
      <c r="AC837" s="328" t="s">
        <v>196</v>
      </c>
      <c r="AD837" s="423"/>
      <c r="AE837" s="423"/>
      <c r="AF837" s="423"/>
      <c r="AG837" s="423"/>
      <c r="AH837" s="421" t="s">
        <v>578</v>
      </c>
      <c r="AI837" s="422"/>
      <c r="AJ837" s="422"/>
      <c r="AK837" s="422"/>
      <c r="AL837" s="325" t="s">
        <v>578</v>
      </c>
      <c r="AM837" s="326"/>
      <c r="AN837" s="326"/>
      <c r="AO837" s="327"/>
      <c r="AP837" s="321" t="s">
        <v>634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635</v>
      </c>
      <c r="D870" s="418"/>
      <c r="E870" s="418"/>
      <c r="F870" s="418"/>
      <c r="G870" s="418"/>
      <c r="H870" s="418"/>
      <c r="I870" s="418"/>
      <c r="J870" s="419" t="s">
        <v>578</v>
      </c>
      <c r="K870" s="420"/>
      <c r="L870" s="420"/>
      <c r="M870" s="420"/>
      <c r="N870" s="420"/>
      <c r="O870" s="420"/>
      <c r="P870" s="425" t="s">
        <v>636</v>
      </c>
      <c r="Q870" s="317"/>
      <c r="R870" s="317"/>
      <c r="S870" s="317"/>
      <c r="T870" s="317"/>
      <c r="U870" s="317"/>
      <c r="V870" s="317"/>
      <c r="W870" s="317"/>
      <c r="X870" s="317"/>
      <c r="Y870" s="318">
        <v>1542</v>
      </c>
      <c r="Z870" s="319"/>
      <c r="AA870" s="319"/>
      <c r="AB870" s="320"/>
      <c r="AC870" s="328" t="s">
        <v>196</v>
      </c>
      <c r="AD870" s="423"/>
      <c r="AE870" s="423"/>
      <c r="AF870" s="423"/>
      <c r="AG870" s="423"/>
      <c r="AH870" s="421" t="s">
        <v>578</v>
      </c>
      <c r="AI870" s="422"/>
      <c r="AJ870" s="422"/>
      <c r="AK870" s="422"/>
      <c r="AL870" s="325" t="s">
        <v>578</v>
      </c>
      <c r="AM870" s="326"/>
      <c r="AN870" s="326"/>
      <c r="AO870" s="327"/>
      <c r="AP870" s="321" t="s">
        <v>578</v>
      </c>
      <c r="AQ870" s="321"/>
      <c r="AR870" s="321"/>
      <c r="AS870" s="321"/>
      <c r="AT870" s="321"/>
      <c r="AU870" s="321"/>
      <c r="AV870" s="321"/>
      <c r="AW870" s="321"/>
      <c r="AX870" s="321"/>
    </row>
    <row r="871" spans="1:50" ht="30" customHeight="1" x14ac:dyDescent="0.15">
      <c r="A871" s="404">
        <v>2</v>
      </c>
      <c r="B871" s="404">
        <v>1</v>
      </c>
      <c r="C871" s="439" t="s">
        <v>637</v>
      </c>
      <c r="D871" s="440"/>
      <c r="E871" s="440"/>
      <c r="F871" s="440"/>
      <c r="G871" s="440"/>
      <c r="H871" s="440"/>
      <c r="I871" s="441"/>
      <c r="J871" s="442" t="s">
        <v>578</v>
      </c>
      <c r="K871" s="443"/>
      <c r="L871" s="443"/>
      <c r="M871" s="443"/>
      <c r="N871" s="443"/>
      <c r="O871" s="444"/>
      <c r="P871" s="445" t="s">
        <v>636</v>
      </c>
      <c r="Q871" s="446"/>
      <c r="R871" s="446"/>
      <c r="S871" s="446"/>
      <c r="T871" s="446"/>
      <c r="U871" s="446"/>
      <c r="V871" s="446"/>
      <c r="W871" s="446"/>
      <c r="X871" s="447"/>
      <c r="Y871" s="318">
        <v>239</v>
      </c>
      <c r="Z871" s="319"/>
      <c r="AA871" s="319"/>
      <c r="AB871" s="320"/>
      <c r="AC871" s="266" t="s">
        <v>196</v>
      </c>
      <c r="AD871" s="428"/>
      <c r="AE871" s="428"/>
      <c r="AF871" s="428"/>
      <c r="AG871" s="429"/>
      <c r="AH871" s="430" t="s">
        <v>578</v>
      </c>
      <c r="AI871" s="431"/>
      <c r="AJ871" s="431"/>
      <c r="AK871" s="432"/>
      <c r="AL871" s="325" t="s">
        <v>634</v>
      </c>
      <c r="AM871" s="326"/>
      <c r="AN871" s="326"/>
      <c r="AO871" s="327"/>
      <c r="AP871" s="433" t="s">
        <v>634</v>
      </c>
      <c r="AQ871" s="434"/>
      <c r="AR871" s="434"/>
      <c r="AS871" s="434"/>
      <c r="AT871" s="434"/>
      <c r="AU871" s="434"/>
      <c r="AV871" s="434"/>
      <c r="AW871" s="434"/>
      <c r="AX871" s="435"/>
    </row>
    <row r="872" spans="1:50" ht="30" customHeight="1" x14ac:dyDescent="0.15">
      <c r="A872" s="404">
        <v>3</v>
      </c>
      <c r="B872" s="404">
        <v>1</v>
      </c>
      <c r="C872" s="424" t="s">
        <v>638</v>
      </c>
      <c r="D872" s="418"/>
      <c r="E872" s="418"/>
      <c r="F872" s="418"/>
      <c r="G872" s="418"/>
      <c r="H872" s="418"/>
      <c r="I872" s="418"/>
      <c r="J872" s="419" t="s">
        <v>579</v>
      </c>
      <c r="K872" s="420"/>
      <c r="L872" s="420"/>
      <c r="M872" s="420"/>
      <c r="N872" s="420"/>
      <c r="O872" s="420"/>
      <c r="P872" s="425" t="s">
        <v>636</v>
      </c>
      <c r="Q872" s="317"/>
      <c r="R872" s="317"/>
      <c r="S872" s="317"/>
      <c r="T872" s="317"/>
      <c r="U872" s="317"/>
      <c r="V872" s="317"/>
      <c r="W872" s="317"/>
      <c r="X872" s="317"/>
      <c r="Y872" s="318">
        <v>972</v>
      </c>
      <c r="Z872" s="319"/>
      <c r="AA872" s="319"/>
      <c r="AB872" s="320"/>
      <c r="AC872" s="266" t="s">
        <v>196</v>
      </c>
      <c r="AD872" s="428"/>
      <c r="AE872" s="428"/>
      <c r="AF872" s="428"/>
      <c r="AG872" s="429"/>
      <c r="AH872" s="436" t="s">
        <v>634</v>
      </c>
      <c r="AI872" s="437"/>
      <c r="AJ872" s="437"/>
      <c r="AK872" s="438"/>
      <c r="AL872" s="325" t="s">
        <v>634</v>
      </c>
      <c r="AM872" s="326"/>
      <c r="AN872" s="326"/>
      <c r="AO872" s="327"/>
      <c r="AP872" s="433" t="s">
        <v>578</v>
      </c>
      <c r="AQ872" s="434"/>
      <c r="AR872" s="434"/>
      <c r="AS872" s="434"/>
      <c r="AT872" s="434"/>
      <c r="AU872" s="434"/>
      <c r="AV872" s="434"/>
      <c r="AW872" s="434"/>
      <c r="AX872" s="435"/>
    </row>
    <row r="873" spans="1:50" ht="30" customHeight="1" x14ac:dyDescent="0.15">
      <c r="A873" s="404">
        <v>4</v>
      </c>
      <c r="B873" s="404">
        <v>1</v>
      </c>
      <c r="C873" s="424" t="s">
        <v>639</v>
      </c>
      <c r="D873" s="418"/>
      <c r="E873" s="418"/>
      <c r="F873" s="418"/>
      <c r="G873" s="418"/>
      <c r="H873" s="418"/>
      <c r="I873" s="418"/>
      <c r="J873" s="419" t="s">
        <v>578</v>
      </c>
      <c r="K873" s="420"/>
      <c r="L873" s="420"/>
      <c r="M873" s="420"/>
      <c r="N873" s="420"/>
      <c r="O873" s="420"/>
      <c r="P873" s="425" t="s">
        <v>640</v>
      </c>
      <c r="Q873" s="317"/>
      <c r="R873" s="317"/>
      <c r="S873" s="317"/>
      <c r="T873" s="317"/>
      <c r="U873" s="317"/>
      <c r="V873" s="317"/>
      <c r="W873" s="317"/>
      <c r="X873" s="317"/>
      <c r="Y873" s="318">
        <v>2</v>
      </c>
      <c r="Z873" s="319"/>
      <c r="AA873" s="319"/>
      <c r="AB873" s="320"/>
      <c r="AC873" s="328" t="s">
        <v>196</v>
      </c>
      <c r="AD873" s="328"/>
      <c r="AE873" s="328"/>
      <c r="AF873" s="328"/>
      <c r="AG873" s="328"/>
      <c r="AH873" s="323" t="s">
        <v>634</v>
      </c>
      <c r="AI873" s="324"/>
      <c r="AJ873" s="324"/>
      <c r="AK873" s="324"/>
      <c r="AL873" s="325" t="s">
        <v>634</v>
      </c>
      <c r="AM873" s="326"/>
      <c r="AN873" s="326"/>
      <c r="AO873" s="327"/>
      <c r="AP873" s="321" t="s">
        <v>579</v>
      </c>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4"/>
      <c r="E1101" s="277" t="s">
        <v>384</v>
      </c>
      <c r="F1101" s="914"/>
      <c r="G1101" s="914"/>
      <c r="H1101" s="914"/>
      <c r="I1101" s="914"/>
      <c r="J1101" s="277" t="s">
        <v>419</v>
      </c>
      <c r="K1101" s="277"/>
      <c r="L1101" s="277"/>
      <c r="M1101" s="277"/>
      <c r="N1101" s="277"/>
      <c r="O1101" s="277"/>
      <c r="P1101" s="344" t="s">
        <v>27</v>
      </c>
      <c r="Q1101" s="344"/>
      <c r="R1101" s="344"/>
      <c r="S1101" s="344"/>
      <c r="T1101" s="344"/>
      <c r="U1101" s="344"/>
      <c r="V1101" s="344"/>
      <c r="W1101" s="344"/>
      <c r="X1101" s="344"/>
      <c r="Y1101" s="277" t="s">
        <v>421</v>
      </c>
      <c r="Z1101" s="914"/>
      <c r="AA1101" s="914"/>
      <c r="AB1101" s="914"/>
      <c r="AC1101" s="277" t="s">
        <v>367</v>
      </c>
      <c r="AD1101" s="277"/>
      <c r="AE1101" s="277"/>
      <c r="AF1101" s="277"/>
      <c r="AG1101" s="277"/>
      <c r="AH1101" s="344" t="s">
        <v>380</v>
      </c>
      <c r="AI1101" s="345"/>
      <c r="AJ1101" s="345"/>
      <c r="AK1101" s="345"/>
      <c r="AL1101" s="345" t="s">
        <v>21</v>
      </c>
      <c r="AM1101" s="345"/>
      <c r="AN1101" s="345"/>
      <c r="AO1101" s="917"/>
      <c r="AP1101" s="427" t="s">
        <v>453</v>
      </c>
      <c r="AQ1101" s="427"/>
      <c r="AR1101" s="427"/>
      <c r="AS1101" s="427"/>
      <c r="AT1101" s="427"/>
      <c r="AU1101" s="427"/>
      <c r="AV1101" s="427"/>
      <c r="AW1101" s="427"/>
      <c r="AX1101" s="427"/>
    </row>
    <row r="1102" spans="1:50" ht="30" customHeight="1" x14ac:dyDescent="0.15">
      <c r="A1102" s="404">
        <v>1</v>
      </c>
      <c r="B1102" s="404">
        <v>1</v>
      </c>
      <c r="C1102" s="916"/>
      <c r="D1102" s="916"/>
      <c r="E1102" s="261" t="s">
        <v>592</v>
      </c>
      <c r="F1102" s="915"/>
      <c r="G1102" s="915"/>
      <c r="H1102" s="915"/>
      <c r="I1102" s="915"/>
      <c r="J1102" s="419" t="s">
        <v>592</v>
      </c>
      <c r="K1102" s="420"/>
      <c r="L1102" s="420"/>
      <c r="M1102" s="420"/>
      <c r="N1102" s="420"/>
      <c r="O1102" s="420"/>
      <c r="P1102" s="425" t="s">
        <v>592</v>
      </c>
      <c r="Q1102" s="317"/>
      <c r="R1102" s="317"/>
      <c r="S1102" s="317"/>
      <c r="T1102" s="317"/>
      <c r="U1102" s="317"/>
      <c r="V1102" s="317"/>
      <c r="W1102" s="317"/>
      <c r="X1102" s="317"/>
      <c r="Y1102" s="318" t="s">
        <v>641</v>
      </c>
      <c r="Z1102" s="319"/>
      <c r="AA1102" s="319"/>
      <c r="AB1102" s="320"/>
      <c r="AC1102" s="322"/>
      <c r="AD1102" s="322"/>
      <c r="AE1102" s="322"/>
      <c r="AF1102" s="322"/>
      <c r="AG1102" s="322"/>
      <c r="AH1102" s="323" t="s">
        <v>592</v>
      </c>
      <c r="AI1102" s="324"/>
      <c r="AJ1102" s="324"/>
      <c r="AK1102" s="324"/>
      <c r="AL1102" s="325" t="s">
        <v>592</v>
      </c>
      <c r="AM1102" s="326"/>
      <c r="AN1102" s="326"/>
      <c r="AO1102" s="327"/>
      <c r="AP1102" s="321" t="s">
        <v>579</v>
      </c>
      <c r="AQ1102" s="321"/>
      <c r="AR1102" s="321"/>
      <c r="AS1102" s="321"/>
      <c r="AT1102" s="321"/>
      <c r="AU1102" s="321"/>
      <c r="AV1102" s="321"/>
      <c r="AW1102" s="321"/>
      <c r="AX1102" s="321"/>
    </row>
    <row r="1103" spans="1:50" ht="30" hidden="1" customHeight="1" x14ac:dyDescent="0.15">
      <c r="A1103" s="404">
        <v>2</v>
      </c>
      <c r="B1103" s="404">
        <v>1</v>
      </c>
      <c r="C1103" s="916"/>
      <c r="D1103" s="916"/>
      <c r="E1103" s="915"/>
      <c r="F1103" s="915"/>
      <c r="G1103" s="915"/>
      <c r="H1103" s="915"/>
      <c r="I1103" s="91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6"/>
      <c r="D1104" s="916"/>
      <c r="E1104" s="915"/>
      <c r="F1104" s="915"/>
      <c r="G1104" s="915"/>
      <c r="H1104" s="915"/>
      <c r="I1104" s="91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6"/>
      <c r="D1105" s="916"/>
      <c r="E1105" s="915"/>
      <c r="F1105" s="915"/>
      <c r="G1105" s="915"/>
      <c r="H1105" s="915"/>
      <c r="I1105" s="91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6"/>
      <c r="D1106" s="916"/>
      <c r="E1106" s="915"/>
      <c r="F1106" s="915"/>
      <c r="G1106" s="915"/>
      <c r="H1106" s="915"/>
      <c r="I1106" s="91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6"/>
      <c r="D1107" s="916"/>
      <c r="E1107" s="915"/>
      <c r="F1107" s="915"/>
      <c r="G1107" s="915"/>
      <c r="H1107" s="915"/>
      <c r="I1107" s="91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6"/>
      <c r="D1108" s="916"/>
      <c r="E1108" s="915"/>
      <c r="F1108" s="915"/>
      <c r="G1108" s="915"/>
      <c r="H1108" s="915"/>
      <c r="I1108" s="91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6"/>
      <c r="D1109" s="916"/>
      <c r="E1109" s="915"/>
      <c r="F1109" s="915"/>
      <c r="G1109" s="915"/>
      <c r="H1109" s="915"/>
      <c r="I1109" s="91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6"/>
      <c r="D1110" s="916"/>
      <c r="E1110" s="915"/>
      <c r="F1110" s="915"/>
      <c r="G1110" s="915"/>
      <c r="H1110" s="915"/>
      <c r="I1110" s="91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6"/>
      <c r="D1111" s="916"/>
      <c r="E1111" s="915"/>
      <c r="F1111" s="915"/>
      <c r="G1111" s="915"/>
      <c r="H1111" s="915"/>
      <c r="I1111" s="91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6"/>
      <c r="D1112" s="916"/>
      <c r="E1112" s="915"/>
      <c r="F1112" s="915"/>
      <c r="G1112" s="915"/>
      <c r="H1112" s="915"/>
      <c r="I1112" s="91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6"/>
      <c r="D1113" s="916"/>
      <c r="E1113" s="915"/>
      <c r="F1113" s="915"/>
      <c r="G1113" s="915"/>
      <c r="H1113" s="915"/>
      <c r="I1113" s="91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6"/>
      <c r="D1114" s="916"/>
      <c r="E1114" s="915"/>
      <c r="F1114" s="915"/>
      <c r="G1114" s="915"/>
      <c r="H1114" s="915"/>
      <c r="I1114" s="91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6"/>
      <c r="D1115" s="916"/>
      <c r="E1115" s="915"/>
      <c r="F1115" s="915"/>
      <c r="G1115" s="915"/>
      <c r="H1115" s="915"/>
      <c r="I1115" s="91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6"/>
      <c r="D1116" s="916"/>
      <c r="E1116" s="915"/>
      <c r="F1116" s="915"/>
      <c r="G1116" s="915"/>
      <c r="H1116" s="915"/>
      <c r="I1116" s="91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6"/>
      <c r="D1117" s="916"/>
      <c r="E1117" s="915"/>
      <c r="F1117" s="915"/>
      <c r="G1117" s="915"/>
      <c r="H1117" s="915"/>
      <c r="I1117" s="91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6"/>
      <c r="D1118" s="916"/>
      <c r="E1118" s="915"/>
      <c r="F1118" s="915"/>
      <c r="G1118" s="915"/>
      <c r="H1118" s="915"/>
      <c r="I1118" s="91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6"/>
      <c r="D1119" s="916"/>
      <c r="E1119" s="261"/>
      <c r="F1119" s="915"/>
      <c r="G1119" s="915"/>
      <c r="H1119" s="915"/>
      <c r="I1119" s="91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6"/>
      <c r="D1120" s="916"/>
      <c r="E1120" s="915"/>
      <c r="F1120" s="915"/>
      <c r="G1120" s="915"/>
      <c r="H1120" s="915"/>
      <c r="I1120" s="91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6"/>
      <c r="D1121" s="916"/>
      <c r="E1121" s="915"/>
      <c r="F1121" s="915"/>
      <c r="G1121" s="915"/>
      <c r="H1121" s="915"/>
      <c r="I1121" s="91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6"/>
      <c r="D1122" s="916"/>
      <c r="E1122" s="915"/>
      <c r="F1122" s="915"/>
      <c r="G1122" s="915"/>
      <c r="H1122" s="915"/>
      <c r="I1122" s="91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6"/>
      <c r="D1123" s="916"/>
      <c r="E1123" s="915"/>
      <c r="F1123" s="915"/>
      <c r="G1123" s="915"/>
      <c r="H1123" s="915"/>
      <c r="I1123" s="91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6"/>
      <c r="D1124" s="916"/>
      <c r="E1124" s="915"/>
      <c r="F1124" s="915"/>
      <c r="G1124" s="915"/>
      <c r="H1124" s="915"/>
      <c r="I1124" s="91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6"/>
      <c r="D1125" s="916"/>
      <c r="E1125" s="915"/>
      <c r="F1125" s="915"/>
      <c r="G1125" s="915"/>
      <c r="H1125" s="915"/>
      <c r="I1125" s="91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6"/>
      <c r="D1126" s="916"/>
      <c r="E1126" s="915"/>
      <c r="F1126" s="915"/>
      <c r="G1126" s="915"/>
      <c r="H1126" s="915"/>
      <c r="I1126" s="91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6"/>
      <c r="D1127" s="916"/>
      <c r="E1127" s="915"/>
      <c r="F1127" s="915"/>
      <c r="G1127" s="915"/>
      <c r="H1127" s="915"/>
      <c r="I1127" s="91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6"/>
      <c r="D1128" s="916"/>
      <c r="E1128" s="915"/>
      <c r="F1128" s="915"/>
      <c r="G1128" s="915"/>
      <c r="H1128" s="915"/>
      <c r="I1128" s="91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6"/>
      <c r="D1129" s="916"/>
      <c r="E1129" s="915"/>
      <c r="F1129" s="915"/>
      <c r="G1129" s="915"/>
      <c r="H1129" s="915"/>
      <c r="I1129" s="91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6"/>
      <c r="D1130" s="916"/>
      <c r="E1130" s="915"/>
      <c r="F1130" s="915"/>
      <c r="G1130" s="915"/>
      <c r="H1130" s="915"/>
      <c r="I1130" s="91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6"/>
      <c r="D1131" s="916"/>
      <c r="E1131" s="915"/>
      <c r="F1131" s="915"/>
      <c r="G1131" s="915"/>
      <c r="H1131" s="915"/>
      <c r="I1131" s="91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35" priority="14089">
      <formula>IF(RIGHT(TEXT(AK14,"0.#"),1)=".",FALSE,TRUE)</formula>
    </cfRule>
    <cfRule type="expression" dxfId="2834" priority="14090">
      <formula>IF(RIGHT(TEXT(AK14,"0.#"),1)=".",TRUE,FALSE)</formula>
    </cfRule>
  </conditionalFormatting>
  <conditionalFormatting sqref="P18:AX18">
    <cfRule type="expression" dxfId="2833" priority="13965">
      <formula>IF(RIGHT(TEXT(P18,"0.#"),1)=".",FALSE,TRUE)</formula>
    </cfRule>
    <cfRule type="expression" dxfId="2832" priority="13966">
      <formula>IF(RIGHT(TEXT(P18,"0.#"),1)=".",TRUE,FALSE)</formula>
    </cfRule>
  </conditionalFormatting>
  <conditionalFormatting sqref="Y791">
    <cfRule type="expression" dxfId="2831" priority="13957">
      <formula>IF(RIGHT(TEXT(Y791,"0.#"),1)=".",FALSE,TRUE)</formula>
    </cfRule>
    <cfRule type="expression" dxfId="2830" priority="13958">
      <formula>IF(RIGHT(TEXT(Y791,"0.#"),1)=".",TRUE,FALSE)</formula>
    </cfRule>
  </conditionalFormatting>
  <conditionalFormatting sqref="Y822:Y829 Y820 Y809:Y816 Y807 Y796:Y803 Y794">
    <cfRule type="expression" dxfId="2829" priority="13739">
      <formula>IF(RIGHT(TEXT(Y794,"0.#"),1)=".",FALSE,TRUE)</formula>
    </cfRule>
    <cfRule type="expression" dxfId="2828" priority="13740">
      <formula>IF(RIGHT(TEXT(Y794,"0.#"),1)=".",TRUE,FALSE)</formula>
    </cfRule>
  </conditionalFormatting>
  <conditionalFormatting sqref="AK16:AQ17 AK15:AX15 AR13:AX13">
    <cfRule type="expression" dxfId="2827" priority="13787">
      <formula>IF(RIGHT(TEXT(AK13,"0.#"),1)=".",FALSE,TRUE)</formula>
    </cfRule>
    <cfRule type="expression" dxfId="2826" priority="13788">
      <formula>IF(RIGHT(TEXT(AK13,"0.#"),1)=".",TRUE,FALSE)</formula>
    </cfRule>
  </conditionalFormatting>
  <conditionalFormatting sqref="AD19:AJ19">
    <cfRule type="expression" dxfId="2825" priority="13785">
      <formula>IF(RIGHT(TEXT(AD19,"0.#"),1)=".",FALSE,TRUE)</formula>
    </cfRule>
    <cfRule type="expression" dxfId="2824" priority="13786">
      <formula>IF(RIGHT(TEXT(AD19,"0.#"),1)=".",TRUE,FALSE)</formula>
    </cfRule>
  </conditionalFormatting>
  <conditionalFormatting sqref="AQ101">
    <cfRule type="expression" dxfId="2823" priority="13777">
      <formula>IF(RIGHT(TEXT(AQ101,"0.#"),1)=".",FALSE,TRUE)</formula>
    </cfRule>
    <cfRule type="expression" dxfId="2822" priority="13778">
      <formula>IF(RIGHT(TEXT(AQ101,"0.#"),1)=".",TRUE,FALSE)</formula>
    </cfRule>
  </conditionalFormatting>
  <conditionalFormatting sqref="Y783:Y790">
    <cfRule type="expression" dxfId="2821" priority="13763">
      <formula>IF(RIGHT(TEXT(Y783,"0.#"),1)=".",FALSE,TRUE)</formula>
    </cfRule>
    <cfRule type="expression" dxfId="2820" priority="13764">
      <formula>IF(RIGHT(TEXT(Y783,"0.#"),1)=".",TRUE,FALSE)</formula>
    </cfRule>
  </conditionalFormatting>
  <conditionalFormatting sqref="AU791">
    <cfRule type="expression" dxfId="2819" priority="13759">
      <formula>IF(RIGHT(TEXT(AU791,"0.#"),1)=".",FALSE,TRUE)</formula>
    </cfRule>
    <cfRule type="expression" dxfId="2818" priority="13760">
      <formula>IF(RIGHT(TEXT(AU791,"0.#"),1)=".",TRUE,FALSE)</formula>
    </cfRule>
  </conditionalFormatting>
  <conditionalFormatting sqref="AU783:AU790">
    <cfRule type="expression" dxfId="2817" priority="13757">
      <formula>IF(RIGHT(TEXT(AU783,"0.#"),1)=".",FALSE,TRUE)</formula>
    </cfRule>
    <cfRule type="expression" dxfId="2816" priority="13758">
      <formula>IF(RIGHT(TEXT(AU783,"0.#"),1)=".",TRUE,FALSE)</formula>
    </cfRule>
  </conditionalFormatting>
  <conditionalFormatting sqref="Y821 Y808 Y795">
    <cfRule type="expression" dxfId="2815" priority="13743">
      <formula>IF(RIGHT(TEXT(Y795,"0.#"),1)=".",FALSE,TRUE)</formula>
    </cfRule>
    <cfRule type="expression" dxfId="2814" priority="13744">
      <formula>IF(RIGHT(TEXT(Y795,"0.#"),1)=".",TRUE,FALSE)</formula>
    </cfRule>
  </conditionalFormatting>
  <conditionalFormatting sqref="Y830 Y817 Y804">
    <cfRule type="expression" dxfId="2813" priority="13741">
      <formula>IF(RIGHT(TEXT(Y804,"0.#"),1)=".",FALSE,TRUE)</formula>
    </cfRule>
    <cfRule type="expression" dxfId="2812" priority="13742">
      <formula>IF(RIGHT(TEXT(Y804,"0.#"),1)=".",TRUE,FALSE)</formula>
    </cfRule>
  </conditionalFormatting>
  <conditionalFormatting sqref="AU821 AU808 AU795">
    <cfRule type="expression" dxfId="2811" priority="13737">
      <formula>IF(RIGHT(TEXT(AU795,"0.#"),1)=".",FALSE,TRUE)</formula>
    </cfRule>
    <cfRule type="expression" dxfId="2810" priority="13738">
      <formula>IF(RIGHT(TEXT(AU795,"0.#"),1)=".",TRUE,FALSE)</formula>
    </cfRule>
  </conditionalFormatting>
  <conditionalFormatting sqref="AU830 AU817 AU804">
    <cfRule type="expression" dxfId="2809" priority="13735">
      <formula>IF(RIGHT(TEXT(AU804,"0.#"),1)=".",FALSE,TRUE)</formula>
    </cfRule>
    <cfRule type="expression" dxfId="2808" priority="13736">
      <formula>IF(RIGHT(TEXT(AU804,"0.#"),1)=".",TRUE,FALSE)</formula>
    </cfRule>
  </conditionalFormatting>
  <conditionalFormatting sqref="AU822:AU829 AU820 AU809:AU816 AU807 AU796:AU803 AU794">
    <cfRule type="expression" dxfId="2807" priority="13733">
      <formula>IF(RIGHT(TEXT(AU794,"0.#"),1)=".",FALSE,TRUE)</formula>
    </cfRule>
    <cfRule type="expression" dxfId="2806" priority="13734">
      <formula>IF(RIGHT(TEXT(AU794,"0.#"),1)=".",TRUE,FALSE)</formula>
    </cfRule>
  </conditionalFormatting>
  <conditionalFormatting sqref="AM87">
    <cfRule type="expression" dxfId="2805" priority="13387">
      <formula>IF(RIGHT(TEXT(AM87,"0.#"),1)=".",FALSE,TRUE)</formula>
    </cfRule>
    <cfRule type="expression" dxfId="2804" priority="13388">
      <formula>IF(RIGHT(TEXT(AM87,"0.#"),1)=".",TRUE,FALSE)</formula>
    </cfRule>
  </conditionalFormatting>
  <conditionalFormatting sqref="AE55">
    <cfRule type="expression" dxfId="2803" priority="13455">
      <formula>IF(RIGHT(TEXT(AE55,"0.#"),1)=".",FALSE,TRUE)</formula>
    </cfRule>
    <cfRule type="expression" dxfId="2802" priority="13456">
      <formula>IF(RIGHT(TEXT(AE55,"0.#"),1)=".",TRUE,FALSE)</formula>
    </cfRule>
  </conditionalFormatting>
  <conditionalFormatting sqref="AI55">
    <cfRule type="expression" dxfId="2801" priority="13453">
      <formula>IF(RIGHT(TEXT(AI55,"0.#"),1)=".",FALSE,TRUE)</formula>
    </cfRule>
    <cfRule type="expression" dxfId="2800" priority="13454">
      <formula>IF(RIGHT(TEXT(AI55,"0.#"),1)=".",TRUE,FALSE)</formula>
    </cfRule>
  </conditionalFormatting>
  <conditionalFormatting sqref="AM34">
    <cfRule type="expression" dxfId="2799" priority="13533">
      <formula>IF(RIGHT(TEXT(AM34,"0.#"),1)=".",FALSE,TRUE)</formula>
    </cfRule>
    <cfRule type="expression" dxfId="2798" priority="13534">
      <formula>IF(RIGHT(TEXT(AM34,"0.#"),1)=".",TRUE,FALSE)</formula>
    </cfRule>
  </conditionalFormatting>
  <conditionalFormatting sqref="AM32">
    <cfRule type="expression" dxfId="2797" priority="13537">
      <formula>IF(RIGHT(TEXT(AM32,"0.#"),1)=".",FALSE,TRUE)</formula>
    </cfRule>
    <cfRule type="expression" dxfId="2796" priority="13538">
      <formula>IF(RIGHT(TEXT(AM32,"0.#"),1)=".",TRUE,FALSE)</formula>
    </cfRule>
  </conditionalFormatting>
  <conditionalFormatting sqref="AM33">
    <cfRule type="expression" dxfId="2795" priority="13535">
      <formula>IF(RIGHT(TEXT(AM33,"0.#"),1)=".",FALSE,TRUE)</formula>
    </cfRule>
    <cfRule type="expression" dxfId="2794" priority="13536">
      <formula>IF(RIGHT(TEXT(AM33,"0.#"),1)=".",TRUE,FALSE)</formula>
    </cfRule>
  </conditionalFormatting>
  <conditionalFormatting sqref="AQ32:AQ34">
    <cfRule type="expression" dxfId="2793" priority="13527">
      <formula>IF(RIGHT(TEXT(AQ32,"0.#"),1)=".",FALSE,TRUE)</formula>
    </cfRule>
    <cfRule type="expression" dxfId="2792" priority="13528">
      <formula>IF(RIGHT(TEXT(AQ32,"0.#"),1)=".",TRUE,FALSE)</formula>
    </cfRule>
  </conditionalFormatting>
  <conditionalFormatting sqref="AU32:AU34">
    <cfRule type="expression" dxfId="2791" priority="13525">
      <formula>IF(RIGHT(TEXT(AU32,"0.#"),1)=".",FALSE,TRUE)</formula>
    </cfRule>
    <cfRule type="expression" dxfId="2790" priority="13526">
      <formula>IF(RIGHT(TEXT(AU32,"0.#"),1)=".",TRUE,FALSE)</formula>
    </cfRule>
  </conditionalFormatting>
  <conditionalFormatting sqref="AE53">
    <cfRule type="expression" dxfId="2789" priority="13459">
      <formula>IF(RIGHT(TEXT(AE53,"0.#"),1)=".",FALSE,TRUE)</formula>
    </cfRule>
    <cfRule type="expression" dxfId="2788" priority="13460">
      <formula>IF(RIGHT(TEXT(AE53,"0.#"),1)=".",TRUE,FALSE)</formula>
    </cfRule>
  </conditionalFormatting>
  <conditionalFormatting sqref="AE54">
    <cfRule type="expression" dxfId="2787" priority="13457">
      <formula>IF(RIGHT(TEXT(AE54,"0.#"),1)=".",FALSE,TRUE)</formula>
    </cfRule>
    <cfRule type="expression" dxfId="2786" priority="13458">
      <formula>IF(RIGHT(TEXT(AE54,"0.#"),1)=".",TRUE,FALSE)</formula>
    </cfRule>
  </conditionalFormatting>
  <conditionalFormatting sqref="AI54">
    <cfRule type="expression" dxfId="2785" priority="13451">
      <formula>IF(RIGHT(TEXT(AI54,"0.#"),1)=".",FALSE,TRUE)</formula>
    </cfRule>
    <cfRule type="expression" dxfId="2784" priority="13452">
      <formula>IF(RIGHT(TEXT(AI54,"0.#"),1)=".",TRUE,FALSE)</formula>
    </cfRule>
  </conditionalFormatting>
  <conditionalFormatting sqref="AI53">
    <cfRule type="expression" dxfId="2783" priority="13449">
      <formula>IF(RIGHT(TEXT(AI53,"0.#"),1)=".",FALSE,TRUE)</formula>
    </cfRule>
    <cfRule type="expression" dxfId="2782" priority="13450">
      <formula>IF(RIGHT(TEXT(AI53,"0.#"),1)=".",TRUE,FALSE)</formula>
    </cfRule>
  </conditionalFormatting>
  <conditionalFormatting sqref="AM53">
    <cfRule type="expression" dxfId="2781" priority="13447">
      <formula>IF(RIGHT(TEXT(AM53,"0.#"),1)=".",FALSE,TRUE)</formula>
    </cfRule>
    <cfRule type="expression" dxfId="2780" priority="13448">
      <formula>IF(RIGHT(TEXT(AM53,"0.#"),1)=".",TRUE,FALSE)</formula>
    </cfRule>
  </conditionalFormatting>
  <conditionalFormatting sqref="AM54">
    <cfRule type="expression" dxfId="2779" priority="13445">
      <formula>IF(RIGHT(TEXT(AM54,"0.#"),1)=".",FALSE,TRUE)</formula>
    </cfRule>
    <cfRule type="expression" dxfId="2778" priority="13446">
      <formula>IF(RIGHT(TEXT(AM54,"0.#"),1)=".",TRUE,FALSE)</formula>
    </cfRule>
  </conditionalFormatting>
  <conditionalFormatting sqref="AM55">
    <cfRule type="expression" dxfId="2777" priority="13443">
      <formula>IF(RIGHT(TEXT(AM55,"0.#"),1)=".",FALSE,TRUE)</formula>
    </cfRule>
    <cfRule type="expression" dxfId="2776" priority="13444">
      <formula>IF(RIGHT(TEXT(AM55,"0.#"),1)=".",TRUE,FALSE)</formula>
    </cfRule>
  </conditionalFormatting>
  <conditionalFormatting sqref="AE60">
    <cfRule type="expression" dxfId="2775" priority="13429">
      <formula>IF(RIGHT(TEXT(AE60,"0.#"),1)=".",FALSE,TRUE)</formula>
    </cfRule>
    <cfRule type="expression" dxfId="2774" priority="13430">
      <formula>IF(RIGHT(TEXT(AE60,"0.#"),1)=".",TRUE,FALSE)</formula>
    </cfRule>
  </conditionalFormatting>
  <conditionalFormatting sqref="AE61">
    <cfRule type="expression" dxfId="2773" priority="13427">
      <formula>IF(RIGHT(TEXT(AE61,"0.#"),1)=".",FALSE,TRUE)</formula>
    </cfRule>
    <cfRule type="expression" dxfId="2772" priority="13428">
      <formula>IF(RIGHT(TEXT(AE61,"0.#"),1)=".",TRUE,FALSE)</formula>
    </cfRule>
  </conditionalFormatting>
  <conditionalFormatting sqref="AE62">
    <cfRule type="expression" dxfId="2771" priority="13425">
      <formula>IF(RIGHT(TEXT(AE62,"0.#"),1)=".",FALSE,TRUE)</formula>
    </cfRule>
    <cfRule type="expression" dxfId="2770" priority="13426">
      <formula>IF(RIGHT(TEXT(AE62,"0.#"),1)=".",TRUE,FALSE)</formula>
    </cfRule>
  </conditionalFormatting>
  <conditionalFormatting sqref="AI62">
    <cfRule type="expression" dxfId="2769" priority="13423">
      <formula>IF(RIGHT(TEXT(AI62,"0.#"),1)=".",FALSE,TRUE)</formula>
    </cfRule>
    <cfRule type="expression" dxfId="2768" priority="13424">
      <formula>IF(RIGHT(TEXT(AI62,"0.#"),1)=".",TRUE,FALSE)</formula>
    </cfRule>
  </conditionalFormatting>
  <conditionalFormatting sqref="AI61">
    <cfRule type="expression" dxfId="2767" priority="13421">
      <formula>IF(RIGHT(TEXT(AI61,"0.#"),1)=".",FALSE,TRUE)</formula>
    </cfRule>
    <cfRule type="expression" dxfId="2766" priority="13422">
      <formula>IF(RIGHT(TEXT(AI61,"0.#"),1)=".",TRUE,FALSE)</formula>
    </cfRule>
  </conditionalFormatting>
  <conditionalFormatting sqref="AI60">
    <cfRule type="expression" dxfId="2765" priority="13419">
      <formula>IF(RIGHT(TEXT(AI60,"0.#"),1)=".",FALSE,TRUE)</formula>
    </cfRule>
    <cfRule type="expression" dxfId="2764" priority="13420">
      <formula>IF(RIGHT(TEXT(AI60,"0.#"),1)=".",TRUE,FALSE)</formula>
    </cfRule>
  </conditionalFormatting>
  <conditionalFormatting sqref="AM60">
    <cfRule type="expression" dxfId="2763" priority="13417">
      <formula>IF(RIGHT(TEXT(AM60,"0.#"),1)=".",FALSE,TRUE)</formula>
    </cfRule>
    <cfRule type="expression" dxfId="2762" priority="13418">
      <formula>IF(RIGHT(TEXT(AM60,"0.#"),1)=".",TRUE,FALSE)</formula>
    </cfRule>
  </conditionalFormatting>
  <conditionalFormatting sqref="AM61">
    <cfRule type="expression" dxfId="2761" priority="13415">
      <formula>IF(RIGHT(TEXT(AM61,"0.#"),1)=".",FALSE,TRUE)</formula>
    </cfRule>
    <cfRule type="expression" dxfId="2760" priority="13416">
      <formula>IF(RIGHT(TEXT(AM61,"0.#"),1)=".",TRUE,FALSE)</formula>
    </cfRule>
  </conditionalFormatting>
  <conditionalFormatting sqref="AM62">
    <cfRule type="expression" dxfId="2759" priority="13413">
      <formula>IF(RIGHT(TEXT(AM62,"0.#"),1)=".",FALSE,TRUE)</formula>
    </cfRule>
    <cfRule type="expression" dxfId="2758" priority="13414">
      <formula>IF(RIGHT(TEXT(AM62,"0.#"),1)=".",TRUE,FALSE)</formula>
    </cfRule>
  </conditionalFormatting>
  <conditionalFormatting sqref="AE87">
    <cfRule type="expression" dxfId="2757" priority="13399">
      <formula>IF(RIGHT(TEXT(AE87,"0.#"),1)=".",FALSE,TRUE)</formula>
    </cfRule>
    <cfRule type="expression" dxfId="2756" priority="13400">
      <formula>IF(RIGHT(TEXT(AE87,"0.#"),1)=".",TRUE,FALSE)</formula>
    </cfRule>
  </conditionalFormatting>
  <conditionalFormatting sqref="AE88">
    <cfRule type="expression" dxfId="2755" priority="13397">
      <formula>IF(RIGHT(TEXT(AE88,"0.#"),1)=".",FALSE,TRUE)</formula>
    </cfRule>
    <cfRule type="expression" dxfId="2754" priority="13398">
      <formula>IF(RIGHT(TEXT(AE88,"0.#"),1)=".",TRUE,FALSE)</formula>
    </cfRule>
  </conditionalFormatting>
  <conditionalFormatting sqref="AE89">
    <cfRule type="expression" dxfId="2753" priority="13395">
      <formula>IF(RIGHT(TEXT(AE89,"0.#"),1)=".",FALSE,TRUE)</formula>
    </cfRule>
    <cfRule type="expression" dxfId="2752" priority="13396">
      <formula>IF(RIGHT(TEXT(AE89,"0.#"),1)=".",TRUE,FALSE)</formula>
    </cfRule>
  </conditionalFormatting>
  <conditionalFormatting sqref="AI89">
    <cfRule type="expression" dxfId="2751" priority="13393">
      <formula>IF(RIGHT(TEXT(AI89,"0.#"),1)=".",FALSE,TRUE)</formula>
    </cfRule>
    <cfRule type="expression" dxfId="2750" priority="13394">
      <formula>IF(RIGHT(TEXT(AI89,"0.#"),1)=".",TRUE,FALSE)</formula>
    </cfRule>
  </conditionalFormatting>
  <conditionalFormatting sqref="AI88">
    <cfRule type="expression" dxfId="2749" priority="13391">
      <formula>IF(RIGHT(TEXT(AI88,"0.#"),1)=".",FALSE,TRUE)</formula>
    </cfRule>
    <cfRule type="expression" dxfId="2748" priority="13392">
      <formula>IF(RIGHT(TEXT(AI88,"0.#"),1)=".",TRUE,FALSE)</formula>
    </cfRule>
  </conditionalFormatting>
  <conditionalFormatting sqref="AI87">
    <cfRule type="expression" dxfId="2747" priority="13389">
      <formula>IF(RIGHT(TEXT(AI87,"0.#"),1)=".",FALSE,TRUE)</formula>
    </cfRule>
    <cfRule type="expression" dxfId="2746" priority="13390">
      <formula>IF(RIGHT(TEXT(AI87,"0.#"),1)=".",TRUE,FALSE)</formula>
    </cfRule>
  </conditionalFormatting>
  <conditionalFormatting sqref="AM88">
    <cfRule type="expression" dxfId="2745" priority="13385">
      <formula>IF(RIGHT(TEXT(AM88,"0.#"),1)=".",FALSE,TRUE)</formula>
    </cfRule>
    <cfRule type="expression" dxfId="2744" priority="13386">
      <formula>IF(RIGHT(TEXT(AM88,"0.#"),1)=".",TRUE,FALSE)</formula>
    </cfRule>
  </conditionalFormatting>
  <conditionalFormatting sqref="AM89">
    <cfRule type="expression" dxfId="2743" priority="13383">
      <formula>IF(RIGHT(TEXT(AM89,"0.#"),1)=".",FALSE,TRUE)</formula>
    </cfRule>
    <cfRule type="expression" dxfId="2742" priority="13384">
      <formula>IF(RIGHT(TEXT(AM89,"0.#"),1)=".",TRUE,FALSE)</formula>
    </cfRule>
  </conditionalFormatting>
  <conditionalFormatting sqref="AE92">
    <cfRule type="expression" dxfId="2741" priority="13369">
      <formula>IF(RIGHT(TEXT(AE92,"0.#"),1)=".",FALSE,TRUE)</formula>
    </cfRule>
    <cfRule type="expression" dxfId="2740" priority="13370">
      <formula>IF(RIGHT(TEXT(AE92,"0.#"),1)=".",TRUE,FALSE)</formula>
    </cfRule>
  </conditionalFormatting>
  <conditionalFormatting sqref="AE93">
    <cfRule type="expression" dxfId="2739" priority="13367">
      <formula>IF(RIGHT(TEXT(AE93,"0.#"),1)=".",FALSE,TRUE)</formula>
    </cfRule>
    <cfRule type="expression" dxfId="2738" priority="13368">
      <formula>IF(RIGHT(TEXT(AE93,"0.#"),1)=".",TRUE,FALSE)</formula>
    </cfRule>
  </conditionalFormatting>
  <conditionalFormatting sqref="AE94">
    <cfRule type="expression" dxfId="2737" priority="13365">
      <formula>IF(RIGHT(TEXT(AE94,"0.#"),1)=".",FALSE,TRUE)</formula>
    </cfRule>
    <cfRule type="expression" dxfId="2736" priority="13366">
      <formula>IF(RIGHT(TEXT(AE94,"0.#"),1)=".",TRUE,FALSE)</formula>
    </cfRule>
  </conditionalFormatting>
  <conditionalFormatting sqref="AI94">
    <cfRule type="expression" dxfId="2735" priority="13363">
      <formula>IF(RIGHT(TEXT(AI94,"0.#"),1)=".",FALSE,TRUE)</formula>
    </cfRule>
    <cfRule type="expression" dxfId="2734" priority="13364">
      <formula>IF(RIGHT(TEXT(AI94,"0.#"),1)=".",TRUE,FALSE)</formula>
    </cfRule>
  </conditionalFormatting>
  <conditionalFormatting sqref="AI93">
    <cfRule type="expression" dxfId="2733" priority="13361">
      <formula>IF(RIGHT(TEXT(AI93,"0.#"),1)=".",FALSE,TRUE)</formula>
    </cfRule>
    <cfRule type="expression" dxfId="2732" priority="13362">
      <formula>IF(RIGHT(TEXT(AI93,"0.#"),1)=".",TRUE,FALSE)</formula>
    </cfRule>
  </conditionalFormatting>
  <conditionalFormatting sqref="AI92">
    <cfRule type="expression" dxfId="2731" priority="13359">
      <formula>IF(RIGHT(TEXT(AI92,"0.#"),1)=".",FALSE,TRUE)</formula>
    </cfRule>
    <cfRule type="expression" dxfId="2730" priority="13360">
      <formula>IF(RIGHT(TEXT(AI92,"0.#"),1)=".",TRUE,FALSE)</formula>
    </cfRule>
  </conditionalFormatting>
  <conditionalFormatting sqref="AM92">
    <cfRule type="expression" dxfId="2729" priority="13357">
      <formula>IF(RIGHT(TEXT(AM92,"0.#"),1)=".",FALSE,TRUE)</formula>
    </cfRule>
    <cfRule type="expression" dxfId="2728" priority="13358">
      <formula>IF(RIGHT(TEXT(AM92,"0.#"),1)=".",TRUE,FALSE)</formula>
    </cfRule>
  </conditionalFormatting>
  <conditionalFormatting sqref="AM93">
    <cfRule type="expression" dxfId="2727" priority="13355">
      <formula>IF(RIGHT(TEXT(AM93,"0.#"),1)=".",FALSE,TRUE)</formula>
    </cfRule>
    <cfRule type="expression" dxfId="2726" priority="13356">
      <formula>IF(RIGHT(TEXT(AM93,"0.#"),1)=".",TRUE,FALSE)</formula>
    </cfRule>
  </conditionalFormatting>
  <conditionalFormatting sqref="AM94">
    <cfRule type="expression" dxfId="2725" priority="13353">
      <formula>IF(RIGHT(TEXT(AM94,"0.#"),1)=".",FALSE,TRUE)</formula>
    </cfRule>
    <cfRule type="expression" dxfId="2724" priority="13354">
      <formula>IF(RIGHT(TEXT(AM94,"0.#"),1)=".",TRUE,FALSE)</formula>
    </cfRule>
  </conditionalFormatting>
  <conditionalFormatting sqref="AE97">
    <cfRule type="expression" dxfId="2723" priority="13339">
      <formula>IF(RIGHT(TEXT(AE97,"0.#"),1)=".",FALSE,TRUE)</formula>
    </cfRule>
    <cfRule type="expression" dxfId="2722" priority="13340">
      <formula>IF(RIGHT(TEXT(AE97,"0.#"),1)=".",TRUE,FALSE)</formula>
    </cfRule>
  </conditionalFormatting>
  <conditionalFormatting sqref="AE98">
    <cfRule type="expression" dxfId="2721" priority="13337">
      <formula>IF(RIGHT(TEXT(AE98,"0.#"),1)=".",FALSE,TRUE)</formula>
    </cfRule>
    <cfRule type="expression" dxfId="2720" priority="13338">
      <formula>IF(RIGHT(TEXT(AE98,"0.#"),1)=".",TRUE,FALSE)</formula>
    </cfRule>
  </conditionalFormatting>
  <conditionalFormatting sqref="AE99">
    <cfRule type="expression" dxfId="2719" priority="13335">
      <formula>IF(RIGHT(TEXT(AE99,"0.#"),1)=".",FALSE,TRUE)</formula>
    </cfRule>
    <cfRule type="expression" dxfId="2718" priority="13336">
      <formula>IF(RIGHT(TEXT(AE99,"0.#"),1)=".",TRUE,FALSE)</formula>
    </cfRule>
  </conditionalFormatting>
  <conditionalFormatting sqref="AI99">
    <cfRule type="expression" dxfId="2717" priority="13333">
      <formula>IF(RIGHT(TEXT(AI99,"0.#"),1)=".",FALSE,TRUE)</formula>
    </cfRule>
    <cfRule type="expression" dxfId="2716" priority="13334">
      <formula>IF(RIGHT(TEXT(AI99,"0.#"),1)=".",TRUE,FALSE)</formula>
    </cfRule>
  </conditionalFormatting>
  <conditionalFormatting sqref="AI98">
    <cfRule type="expression" dxfId="2715" priority="13331">
      <formula>IF(RIGHT(TEXT(AI98,"0.#"),1)=".",FALSE,TRUE)</formula>
    </cfRule>
    <cfRule type="expression" dxfId="2714" priority="13332">
      <formula>IF(RIGHT(TEXT(AI98,"0.#"),1)=".",TRUE,FALSE)</formula>
    </cfRule>
  </conditionalFormatting>
  <conditionalFormatting sqref="AI97">
    <cfRule type="expression" dxfId="2713" priority="13329">
      <formula>IF(RIGHT(TEXT(AI97,"0.#"),1)=".",FALSE,TRUE)</formula>
    </cfRule>
    <cfRule type="expression" dxfId="2712" priority="13330">
      <formula>IF(RIGHT(TEXT(AI97,"0.#"),1)=".",TRUE,FALSE)</formula>
    </cfRule>
  </conditionalFormatting>
  <conditionalFormatting sqref="AM97">
    <cfRule type="expression" dxfId="2711" priority="13327">
      <formula>IF(RIGHT(TEXT(AM97,"0.#"),1)=".",FALSE,TRUE)</formula>
    </cfRule>
    <cfRule type="expression" dxfId="2710" priority="13328">
      <formula>IF(RIGHT(TEXT(AM97,"0.#"),1)=".",TRUE,FALSE)</formula>
    </cfRule>
  </conditionalFormatting>
  <conditionalFormatting sqref="AM98">
    <cfRule type="expression" dxfId="2709" priority="13325">
      <formula>IF(RIGHT(TEXT(AM98,"0.#"),1)=".",FALSE,TRUE)</formula>
    </cfRule>
    <cfRule type="expression" dxfId="2708" priority="13326">
      <formula>IF(RIGHT(TEXT(AM98,"0.#"),1)=".",TRUE,FALSE)</formula>
    </cfRule>
  </conditionalFormatting>
  <conditionalFormatting sqref="AM99">
    <cfRule type="expression" dxfId="2707" priority="13323">
      <formula>IF(RIGHT(TEXT(AM99,"0.#"),1)=".",FALSE,TRUE)</formula>
    </cfRule>
    <cfRule type="expression" dxfId="2706" priority="13324">
      <formula>IF(RIGHT(TEXT(AM99,"0.#"),1)=".",TRUE,FALSE)</formula>
    </cfRule>
  </conditionalFormatting>
  <conditionalFormatting sqref="AM101">
    <cfRule type="expression" dxfId="2705" priority="13307">
      <formula>IF(RIGHT(TEXT(AM101,"0.#"),1)=".",FALSE,TRUE)</formula>
    </cfRule>
    <cfRule type="expression" dxfId="2704" priority="13308">
      <formula>IF(RIGHT(TEXT(AM101,"0.#"),1)=".",TRUE,FALSE)</formula>
    </cfRule>
  </conditionalFormatting>
  <conditionalFormatting sqref="AE104">
    <cfRule type="expression" dxfId="2703" priority="13297">
      <formula>IF(RIGHT(TEXT(AE104,"0.#"),1)=".",FALSE,TRUE)</formula>
    </cfRule>
    <cfRule type="expression" dxfId="2702" priority="13298">
      <formula>IF(RIGHT(TEXT(AE104,"0.#"),1)=".",TRUE,FALSE)</formula>
    </cfRule>
  </conditionalFormatting>
  <conditionalFormatting sqref="AI104">
    <cfRule type="expression" dxfId="2701" priority="13295">
      <formula>IF(RIGHT(TEXT(AI104,"0.#"),1)=".",FALSE,TRUE)</formula>
    </cfRule>
    <cfRule type="expression" dxfId="2700" priority="13296">
      <formula>IF(RIGHT(TEXT(AI104,"0.#"),1)=".",TRUE,FALSE)</formula>
    </cfRule>
  </conditionalFormatting>
  <conditionalFormatting sqref="AM104">
    <cfRule type="expression" dxfId="2699" priority="13293">
      <formula>IF(RIGHT(TEXT(AM104,"0.#"),1)=".",FALSE,TRUE)</formula>
    </cfRule>
    <cfRule type="expression" dxfId="2698" priority="13294">
      <formula>IF(RIGHT(TEXT(AM104,"0.#"),1)=".",TRUE,FALSE)</formula>
    </cfRule>
  </conditionalFormatting>
  <conditionalFormatting sqref="AE105">
    <cfRule type="expression" dxfId="2697" priority="13291">
      <formula>IF(RIGHT(TEXT(AE105,"0.#"),1)=".",FALSE,TRUE)</formula>
    </cfRule>
    <cfRule type="expression" dxfId="2696" priority="13292">
      <formula>IF(RIGHT(TEXT(AE105,"0.#"),1)=".",TRUE,FALSE)</formula>
    </cfRule>
  </conditionalFormatting>
  <conditionalFormatting sqref="AI105">
    <cfRule type="expression" dxfId="2695" priority="13289">
      <formula>IF(RIGHT(TEXT(AI105,"0.#"),1)=".",FALSE,TRUE)</formula>
    </cfRule>
    <cfRule type="expression" dxfId="2694" priority="13290">
      <formula>IF(RIGHT(TEXT(AI105,"0.#"),1)=".",TRUE,FALSE)</formula>
    </cfRule>
  </conditionalFormatting>
  <conditionalFormatting sqref="AM105">
    <cfRule type="expression" dxfId="2693" priority="13287">
      <formula>IF(RIGHT(TEXT(AM105,"0.#"),1)=".",FALSE,TRUE)</formula>
    </cfRule>
    <cfRule type="expression" dxfId="2692" priority="13288">
      <formula>IF(RIGHT(TEXT(AM105,"0.#"),1)=".",TRUE,FALSE)</formula>
    </cfRule>
  </conditionalFormatting>
  <conditionalFormatting sqref="AE107">
    <cfRule type="expression" dxfId="2691" priority="13283">
      <formula>IF(RIGHT(TEXT(AE107,"0.#"),1)=".",FALSE,TRUE)</formula>
    </cfRule>
    <cfRule type="expression" dxfId="2690" priority="13284">
      <formula>IF(RIGHT(TEXT(AE107,"0.#"),1)=".",TRUE,FALSE)</formula>
    </cfRule>
  </conditionalFormatting>
  <conditionalFormatting sqref="AI107">
    <cfRule type="expression" dxfId="2689" priority="13281">
      <formula>IF(RIGHT(TEXT(AI107,"0.#"),1)=".",FALSE,TRUE)</formula>
    </cfRule>
    <cfRule type="expression" dxfId="2688" priority="13282">
      <formula>IF(RIGHT(TEXT(AI107,"0.#"),1)=".",TRUE,FALSE)</formula>
    </cfRule>
  </conditionalFormatting>
  <conditionalFormatting sqref="AM107">
    <cfRule type="expression" dxfId="2687" priority="13279">
      <formula>IF(RIGHT(TEXT(AM107,"0.#"),1)=".",FALSE,TRUE)</formula>
    </cfRule>
    <cfRule type="expression" dxfId="2686" priority="13280">
      <formula>IF(RIGHT(TEXT(AM107,"0.#"),1)=".",TRUE,FALSE)</formula>
    </cfRule>
  </conditionalFormatting>
  <conditionalFormatting sqref="AE108">
    <cfRule type="expression" dxfId="2685" priority="13277">
      <formula>IF(RIGHT(TEXT(AE108,"0.#"),1)=".",FALSE,TRUE)</formula>
    </cfRule>
    <cfRule type="expression" dxfId="2684" priority="13278">
      <formula>IF(RIGHT(TEXT(AE108,"0.#"),1)=".",TRUE,FALSE)</formula>
    </cfRule>
  </conditionalFormatting>
  <conditionalFormatting sqref="AI108">
    <cfRule type="expression" dxfId="2683" priority="13275">
      <formula>IF(RIGHT(TEXT(AI108,"0.#"),1)=".",FALSE,TRUE)</formula>
    </cfRule>
    <cfRule type="expression" dxfId="2682" priority="13276">
      <formula>IF(RIGHT(TEXT(AI108,"0.#"),1)=".",TRUE,FALSE)</formula>
    </cfRule>
  </conditionalFormatting>
  <conditionalFormatting sqref="AM108">
    <cfRule type="expression" dxfId="2681" priority="13273">
      <formula>IF(RIGHT(TEXT(AM108,"0.#"),1)=".",FALSE,TRUE)</formula>
    </cfRule>
    <cfRule type="expression" dxfId="2680" priority="13274">
      <formula>IF(RIGHT(TEXT(AM108,"0.#"),1)=".",TRUE,FALSE)</formula>
    </cfRule>
  </conditionalFormatting>
  <conditionalFormatting sqref="AE110">
    <cfRule type="expression" dxfId="2679" priority="13269">
      <formula>IF(RIGHT(TEXT(AE110,"0.#"),1)=".",FALSE,TRUE)</formula>
    </cfRule>
    <cfRule type="expression" dxfId="2678" priority="13270">
      <formula>IF(RIGHT(TEXT(AE110,"0.#"),1)=".",TRUE,FALSE)</formula>
    </cfRule>
  </conditionalFormatting>
  <conditionalFormatting sqref="AI110">
    <cfRule type="expression" dxfId="2677" priority="13267">
      <formula>IF(RIGHT(TEXT(AI110,"0.#"),1)=".",FALSE,TRUE)</formula>
    </cfRule>
    <cfRule type="expression" dxfId="2676" priority="13268">
      <formula>IF(RIGHT(TEXT(AI110,"0.#"),1)=".",TRUE,FALSE)</formula>
    </cfRule>
  </conditionalFormatting>
  <conditionalFormatting sqref="AM110">
    <cfRule type="expression" dxfId="2675" priority="13265">
      <formula>IF(RIGHT(TEXT(AM110,"0.#"),1)=".",FALSE,TRUE)</formula>
    </cfRule>
    <cfRule type="expression" dxfId="2674" priority="13266">
      <formula>IF(RIGHT(TEXT(AM110,"0.#"),1)=".",TRUE,FALSE)</formula>
    </cfRule>
  </conditionalFormatting>
  <conditionalFormatting sqref="AE111">
    <cfRule type="expression" dxfId="2673" priority="13263">
      <formula>IF(RIGHT(TEXT(AE111,"0.#"),1)=".",FALSE,TRUE)</formula>
    </cfRule>
    <cfRule type="expression" dxfId="2672" priority="13264">
      <formula>IF(RIGHT(TEXT(AE111,"0.#"),1)=".",TRUE,FALSE)</formula>
    </cfRule>
  </conditionalFormatting>
  <conditionalFormatting sqref="AI111">
    <cfRule type="expression" dxfId="2671" priority="13261">
      <formula>IF(RIGHT(TEXT(AI111,"0.#"),1)=".",FALSE,TRUE)</formula>
    </cfRule>
    <cfRule type="expression" dxfId="2670" priority="13262">
      <formula>IF(RIGHT(TEXT(AI111,"0.#"),1)=".",TRUE,FALSE)</formula>
    </cfRule>
  </conditionalFormatting>
  <conditionalFormatting sqref="AM111">
    <cfRule type="expression" dxfId="2669" priority="13259">
      <formula>IF(RIGHT(TEXT(AM111,"0.#"),1)=".",FALSE,TRUE)</formula>
    </cfRule>
    <cfRule type="expression" dxfId="2668" priority="13260">
      <formula>IF(RIGHT(TEXT(AM111,"0.#"),1)=".",TRUE,FALSE)</formula>
    </cfRule>
  </conditionalFormatting>
  <conditionalFormatting sqref="AE113">
    <cfRule type="expression" dxfId="2667" priority="13255">
      <formula>IF(RIGHT(TEXT(AE113,"0.#"),1)=".",FALSE,TRUE)</formula>
    </cfRule>
    <cfRule type="expression" dxfId="2666" priority="13256">
      <formula>IF(RIGHT(TEXT(AE113,"0.#"),1)=".",TRUE,FALSE)</formula>
    </cfRule>
  </conditionalFormatting>
  <conditionalFormatting sqref="AI113">
    <cfRule type="expression" dxfId="2665" priority="13253">
      <formula>IF(RIGHT(TEXT(AI113,"0.#"),1)=".",FALSE,TRUE)</formula>
    </cfRule>
    <cfRule type="expression" dxfId="2664" priority="13254">
      <formula>IF(RIGHT(TEXT(AI113,"0.#"),1)=".",TRUE,FALSE)</formula>
    </cfRule>
  </conditionalFormatting>
  <conditionalFormatting sqref="AM113">
    <cfRule type="expression" dxfId="2663" priority="13251">
      <formula>IF(RIGHT(TEXT(AM113,"0.#"),1)=".",FALSE,TRUE)</formula>
    </cfRule>
    <cfRule type="expression" dxfId="2662" priority="13252">
      <formula>IF(RIGHT(TEXT(AM113,"0.#"),1)=".",TRUE,FALSE)</formula>
    </cfRule>
  </conditionalFormatting>
  <conditionalFormatting sqref="AE114">
    <cfRule type="expression" dxfId="2661" priority="13249">
      <formula>IF(RIGHT(TEXT(AE114,"0.#"),1)=".",FALSE,TRUE)</formula>
    </cfRule>
    <cfRule type="expression" dxfId="2660" priority="13250">
      <formula>IF(RIGHT(TEXT(AE114,"0.#"),1)=".",TRUE,FALSE)</formula>
    </cfRule>
  </conditionalFormatting>
  <conditionalFormatting sqref="AI114">
    <cfRule type="expression" dxfId="2659" priority="13247">
      <formula>IF(RIGHT(TEXT(AI114,"0.#"),1)=".",FALSE,TRUE)</formula>
    </cfRule>
    <cfRule type="expression" dxfId="2658" priority="13248">
      <formula>IF(RIGHT(TEXT(AI114,"0.#"),1)=".",TRUE,FALSE)</formula>
    </cfRule>
  </conditionalFormatting>
  <conditionalFormatting sqref="AM114">
    <cfRule type="expression" dxfId="2657" priority="13245">
      <formula>IF(RIGHT(TEXT(AM114,"0.#"),1)=".",FALSE,TRUE)</formula>
    </cfRule>
    <cfRule type="expression" dxfId="2656" priority="13246">
      <formula>IF(RIGHT(TEXT(AM114,"0.#"),1)=".",TRUE,FALSE)</formula>
    </cfRule>
  </conditionalFormatting>
  <conditionalFormatting sqref="AE119 AQ119">
    <cfRule type="expression" dxfId="2655" priority="13227">
      <formula>IF(RIGHT(TEXT(AE119,"0.#"),1)=".",FALSE,TRUE)</formula>
    </cfRule>
    <cfRule type="expression" dxfId="2654" priority="13228">
      <formula>IF(RIGHT(TEXT(AE119,"0.#"),1)=".",TRUE,FALSE)</formula>
    </cfRule>
  </conditionalFormatting>
  <conditionalFormatting sqref="AI119">
    <cfRule type="expression" dxfId="2653" priority="13225">
      <formula>IF(RIGHT(TEXT(AI119,"0.#"),1)=".",FALSE,TRUE)</formula>
    </cfRule>
    <cfRule type="expression" dxfId="2652" priority="13226">
      <formula>IF(RIGHT(TEXT(AI119,"0.#"),1)=".",TRUE,FALSE)</formula>
    </cfRule>
  </conditionalFormatting>
  <conditionalFormatting sqref="AM119">
    <cfRule type="expression" dxfId="2651" priority="13223">
      <formula>IF(RIGHT(TEXT(AM119,"0.#"),1)=".",FALSE,TRUE)</formula>
    </cfRule>
    <cfRule type="expression" dxfId="2650" priority="13224">
      <formula>IF(RIGHT(TEXT(AM119,"0.#"),1)=".",TRUE,FALSE)</formula>
    </cfRule>
  </conditionalFormatting>
  <conditionalFormatting sqref="AQ120">
    <cfRule type="expression" dxfId="2649" priority="13215">
      <formula>IF(RIGHT(TEXT(AQ120,"0.#"),1)=".",FALSE,TRUE)</formula>
    </cfRule>
    <cfRule type="expression" dxfId="2648" priority="13216">
      <formula>IF(RIGHT(TEXT(AQ120,"0.#"),1)=".",TRUE,FALSE)</formula>
    </cfRule>
  </conditionalFormatting>
  <conditionalFormatting sqref="AE122 AQ122">
    <cfRule type="expression" dxfId="2647" priority="13213">
      <formula>IF(RIGHT(TEXT(AE122,"0.#"),1)=".",FALSE,TRUE)</formula>
    </cfRule>
    <cfRule type="expression" dxfId="2646" priority="13214">
      <formula>IF(RIGHT(TEXT(AE122,"0.#"),1)=".",TRUE,FALSE)</formula>
    </cfRule>
  </conditionalFormatting>
  <conditionalFormatting sqref="AI122">
    <cfRule type="expression" dxfId="2645" priority="13211">
      <formula>IF(RIGHT(TEXT(AI122,"0.#"),1)=".",FALSE,TRUE)</formula>
    </cfRule>
    <cfRule type="expression" dxfId="2644" priority="13212">
      <formula>IF(RIGHT(TEXT(AI122,"0.#"),1)=".",TRUE,FALSE)</formula>
    </cfRule>
  </conditionalFormatting>
  <conditionalFormatting sqref="AM122">
    <cfRule type="expression" dxfId="2643" priority="13209">
      <formula>IF(RIGHT(TEXT(AM122,"0.#"),1)=".",FALSE,TRUE)</formula>
    </cfRule>
    <cfRule type="expression" dxfId="2642" priority="13210">
      <formula>IF(RIGHT(TEXT(AM122,"0.#"),1)=".",TRUE,FALSE)</formula>
    </cfRule>
  </conditionalFormatting>
  <conditionalFormatting sqref="AQ123">
    <cfRule type="expression" dxfId="2641" priority="13201">
      <formula>IF(RIGHT(TEXT(AQ123,"0.#"),1)=".",FALSE,TRUE)</formula>
    </cfRule>
    <cfRule type="expression" dxfId="2640" priority="13202">
      <formula>IF(RIGHT(TEXT(AQ123,"0.#"),1)=".",TRUE,FALSE)</formula>
    </cfRule>
  </conditionalFormatting>
  <conditionalFormatting sqref="AE125 AQ125">
    <cfRule type="expression" dxfId="2639" priority="13199">
      <formula>IF(RIGHT(TEXT(AE125,"0.#"),1)=".",FALSE,TRUE)</formula>
    </cfRule>
    <cfRule type="expression" dxfId="2638" priority="13200">
      <formula>IF(RIGHT(TEXT(AE125,"0.#"),1)=".",TRUE,FALSE)</formula>
    </cfRule>
  </conditionalFormatting>
  <conditionalFormatting sqref="AI125">
    <cfRule type="expression" dxfId="2637" priority="13197">
      <formula>IF(RIGHT(TEXT(AI125,"0.#"),1)=".",FALSE,TRUE)</formula>
    </cfRule>
    <cfRule type="expression" dxfId="2636" priority="13198">
      <formula>IF(RIGHT(TEXT(AI125,"0.#"),1)=".",TRUE,FALSE)</formula>
    </cfRule>
  </conditionalFormatting>
  <conditionalFormatting sqref="AM125">
    <cfRule type="expression" dxfId="2635" priority="13195">
      <formula>IF(RIGHT(TEXT(AM125,"0.#"),1)=".",FALSE,TRUE)</formula>
    </cfRule>
    <cfRule type="expression" dxfId="2634" priority="13196">
      <formula>IF(RIGHT(TEXT(AM125,"0.#"),1)=".",TRUE,FALSE)</formula>
    </cfRule>
  </conditionalFormatting>
  <conditionalFormatting sqref="AQ126">
    <cfRule type="expression" dxfId="2633" priority="13187">
      <formula>IF(RIGHT(TEXT(AQ126,"0.#"),1)=".",FALSE,TRUE)</formula>
    </cfRule>
    <cfRule type="expression" dxfId="2632" priority="13188">
      <formula>IF(RIGHT(TEXT(AQ126,"0.#"),1)=".",TRUE,FALSE)</formula>
    </cfRule>
  </conditionalFormatting>
  <conditionalFormatting sqref="AE128 AQ128">
    <cfRule type="expression" dxfId="2631" priority="13185">
      <formula>IF(RIGHT(TEXT(AE128,"0.#"),1)=".",FALSE,TRUE)</formula>
    </cfRule>
    <cfRule type="expression" dxfId="2630" priority="13186">
      <formula>IF(RIGHT(TEXT(AE128,"0.#"),1)=".",TRUE,FALSE)</formula>
    </cfRule>
  </conditionalFormatting>
  <conditionalFormatting sqref="AI128">
    <cfRule type="expression" dxfId="2629" priority="13183">
      <formula>IF(RIGHT(TEXT(AI128,"0.#"),1)=".",FALSE,TRUE)</formula>
    </cfRule>
    <cfRule type="expression" dxfId="2628" priority="13184">
      <formula>IF(RIGHT(TEXT(AI128,"0.#"),1)=".",TRUE,FALSE)</formula>
    </cfRule>
  </conditionalFormatting>
  <conditionalFormatting sqref="AM128">
    <cfRule type="expression" dxfId="2627" priority="13181">
      <formula>IF(RIGHT(TEXT(AM128,"0.#"),1)=".",FALSE,TRUE)</formula>
    </cfRule>
    <cfRule type="expression" dxfId="2626" priority="13182">
      <formula>IF(RIGHT(TEXT(AM128,"0.#"),1)=".",TRUE,FALSE)</formula>
    </cfRule>
  </conditionalFormatting>
  <conditionalFormatting sqref="AQ129">
    <cfRule type="expression" dxfId="2625" priority="13173">
      <formula>IF(RIGHT(TEXT(AQ129,"0.#"),1)=".",FALSE,TRUE)</formula>
    </cfRule>
    <cfRule type="expression" dxfId="2624" priority="13174">
      <formula>IF(RIGHT(TEXT(AQ129,"0.#"),1)=".",TRUE,FALSE)</formula>
    </cfRule>
  </conditionalFormatting>
  <conditionalFormatting sqref="AE75">
    <cfRule type="expression" dxfId="2623" priority="13171">
      <formula>IF(RIGHT(TEXT(AE75,"0.#"),1)=".",FALSE,TRUE)</formula>
    </cfRule>
    <cfRule type="expression" dxfId="2622" priority="13172">
      <formula>IF(RIGHT(TEXT(AE75,"0.#"),1)=".",TRUE,FALSE)</formula>
    </cfRule>
  </conditionalFormatting>
  <conditionalFormatting sqref="AE76">
    <cfRule type="expression" dxfId="2621" priority="13169">
      <formula>IF(RIGHT(TEXT(AE76,"0.#"),1)=".",FALSE,TRUE)</formula>
    </cfRule>
    <cfRule type="expression" dxfId="2620" priority="13170">
      <formula>IF(RIGHT(TEXT(AE76,"0.#"),1)=".",TRUE,FALSE)</formula>
    </cfRule>
  </conditionalFormatting>
  <conditionalFormatting sqref="AE77">
    <cfRule type="expression" dxfId="2619" priority="13167">
      <formula>IF(RIGHT(TEXT(AE77,"0.#"),1)=".",FALSE,TRUE)</formula>
    </cfRule>
    <cfRule type="expression" dxfId="2618" priority="13168">
      <formula>IF(RIGHT(TEXT(AE77,"0.#"),1)=".",TRUE,FALSE)</formula>
    </cfRule>
  </conditionalFormatting>
  <conditionalFormatting sqref="AI77">
    <cfRule type="expression" dxfId="2617" priority="13165">
      <formula>IF(RIGHT(TEXT(AI77,"0.#"),1)=".",FALSE,TRUE)</formula>
    </cfRule>
    <cfRule type="expression" dxfId="2616" priority="13166">
      <formula>IF(RIGHT(TEXT(AI77,"0.#"),1)=".",TRUE,FALSE)</formula>
    </cfRule>
  </conditionalFormatting>
  <conditionalFormatting sqref="AI76">
    <cfRule type="expression" dxfId="2615" priority="13163">
      <formula>IF(RIGHT(TEXT(AI76,"0.#"),1)=".",FALSE,TRUE)</formula>
    </cfRule>
    <cfRule type="expression" dxfId="2614" priority="13164">
      <formula>IF(RIGHT(TEXT(AI76,"0.#"),1)=".",TRUE,FALSE)</formula>
    </cfRule>
  </conditionalFormatting>
  <conditionalFormatting sqref="AI75">
    <cfRule type="expression" dxfId="2613" priority="13161">
      <formula>IF(RIGHT(TEXT(AI75,"0.#"),1)=".",FALSE,TRUE)</formula>
    </cfRule>
    <cfRule type="expression" dxfId="2612" priority="13162">
      <formula>IF(RIGHT(TEXT(AI75,"0.#"),1)=".",TRUE,FALSE)</formula>
    </cfRule>
  </conditionalFormatting>
  <conditionalFormatting sqref="AM75">
    <cfRule type="expression" dxfId="2611" priority="13159">
      <formula>IF(RIGHT(TEXT(AM75,"0.#"),1)=".",FALSE,TRUE)</formula>
    </cfRule>
    <cfRule type="expression" dxfId="2610" priority="13160">
      <formula>IF(RIGHT(TEXT(AM75,"0.#"),1)=".",TRUE,FALSE)</formula>
    </cfRule>
  </conditionalFormatting>
  <conditionalFormatting sqref="AM76">
    <cfRule type="expression" dxfId="2609" priority="13157">
      <formula>IF(RIGHT(TEXT(AM76,"0.#"),1)=".",FALSE,TRUE)</formula>
    </cfRule>
    <cfRule type="expression" dxfId="2608" priority="13158">
      <formula>IF(RIGHT(TEXT(AM76,"0.#"),1)=".",TRUE,FALSE)</formula>
    </cfRule>
  </conditionalFormatting>
  <conditionalFormatting sqref="AM77">
    <cfRule type="expression" dxfId="2607" priority="13155">
      <formula>IF(RIGHT(TEXT(AM77,"0.#"),1)=".",FALSE,TRUE)</formula>
    </cfRule>
    <cfRule type="expression" dxfId="2606" priority="13156">
      <formula>IF(RIGHT(TEXT(AM77,"0.#"),1)=".",TRUE,FALSE)</formula>
    </cfRule>
  </conditionalFormatting>
  <conditionalFormatting sqref="AE433">
    <cfRule type="expression" dxfId="2605" priority="13111">
      <formula>IF(RIGHT(TEXT(AE433,"0.#"),1)=".",FALSE,TRUE)</formula>
    </cfRule>
    <cfRule type="expression" dxfId="2604" priority="13112">
      <formula>IF(RIGHT(TEXT(AE433,"0.#"),1)=".",TRUE,FALSE)</formula>
    </cfRule>
  </conditionalFormatting>
  <conditionalFormatting sqref="AM435">
    <cfRule type="expression" dxfId="2603" priority="13095">
      <formula>IF(RIGHT(TEXT(AM435,"0.#"),1)=".",FALSE,TRUE)</formula>
    </cfRule>
    <cfRule type="expression" dxfId="2602" priority="13096">
      <formula>IF(RIGHT(TEXT(AM435,"0.#"),1)=".",TRUE,FALSE)</formula>
    </cfRule>
  </conditionalFormatting>
  <conditionalFormatting sqref="AE434">
    <cfRule type="expression" dxfId="2601" priority="13109">
      <formula>IF(RIGHT(TEXT(AE434,"0.#"),1)=".",FALSE,TRUE)</formula>
    </cfRule>
    <cfRule type="expression" dxfId="2600" priority="13110">
      <formula>IF(RIGHT(TEXT(AE434,"0.#"),1)=".",TRUE,FALSE)</formula>
    </cfRule>
  </conditionalFormatting>
  <conditionalFormatting sqref="AE435">
    <cfRule type="expression" dxfId="2599" priority="13107">
      <formula>IF(RIGHT(TEXT(AE435,"0.#"),1)=".",FALSE,TRUE)</formula>
    </cfRule>
    <cfRule type="expression" dxfId="2598" priority="13108">
      <formula>IF(RIGHT(TEXT(AE435,"0.#"),1)=".",TRUE,FALSE)</formula>
    </cfRule>
  </conditionalFormatting>
  <conditionalFormatting sqref="AM433">
    <cfRule type="expression" dxfId="2597" priority="13099">
      <formula>IF(RIGHT(TEXT(AM433,"0.#"),1)=".",FALSE,TRUE)</formula>
    </cfRule>
    <cfRule type="expression" dxfId="2596" priority="13100">
      <formula>IF(RIGHT(TEXT(AM433,"0.#"),1)=".",TRUE,FALSE)</formula>
    </cfRule>
  </conditionalFormatting>
  <conditionalFormatting sqref="AM434">
    <cfRule type="expression" dxfId="2595" priority="13097">
      <formula>IF(RIGHT(TEXT(AM434,"0.#"),1)=".",FALSE,TRUE)</formula>
    </cfRule>
    <cfRule type="expression" dxfId="2594" priority="13098">
      <formula>IF(RIGHT(TEXT(AM434,"0.#"),1)=".",TRUE,FALSE)</formula>
    </cfRule>
  </conditionalFormatting>
  <conditionalFormatting sqref="AU433">
    <cfRule type="expression" dxfId="2593" priority="13087">
      <formula>IF(RIGHT(TEXT(AU433,"0.#"),1)=".",FALSE,TRUE)</formula>
    </cfRule>
    <cfRule type="expression" dxfId="2592" priority="13088">
      <formula>IF(RIGHT(TEXT(AU433,"0.#"),1)=".",TRUE,FALSE)</formula>
    </cfRule>
  </conditionalFormatting>
  <conditionalFormatting sqref="AU434">
    <cfRule type="expression" dxfId="2591" priority="13085">
      <formula>IF(RIGHT(TEXT(AU434,"0.#"),1)=".",FALSE,TRUE)</formula>
    </cfRule>
    <cfRule type="expression" dxfId="2590" priority="13086">
      <formula>IF(RIGHT(TEXT(AU434,"0.#"),1)=".",TRUE,FALSE)</formula>
    </cfRule>
  </conditionalFormatting>
  <conditionalFormatting sqref="AU435">
    <cfRule type="expression" dxfId="2589" priority="13083">
      <formula>IF(RIGHT(TEXT(AU435,"0.#"),1)=".",FALSE,TRUE)</formula>
    </cfRule>
    <cfRule type="expression" dxfId="2588" priority="13084">
      <formula>IF(RIGHT(TEXT(AU435,"0.#"),1)=".",TRUE,FALSE)</formula>
    </cfRule>
  </conditionalFormatting>
  <conditionalFormatting sqref="AI435">
    <cfRule type="expression" dxfId="2587" priority="13017">
      <formula>IF(RIGHT(TEXT(AI435,"0.#"),1)=".",FALSE,TRUE)</formula>
    </cfRule>
    <cfRule type="expression" dxfId="2586" priority="13018">
      <formula>IF(RIGHT(TEXT(AI435,"0.#"),1)=".",TRUE,FALSE)</formula>
    </cfRule>
  </conditionalFormatting>
  <conditionalFormatting sqref="AI433">
    <cfRule type="expression" dxfId="2585" priority="13021">
      <formula>IF(RIGHT(TEXT(AI433,"0.#"),1)=".",FALSE,TRUE)</formula>
    </cfRule>
    <cfRule type="expression" dxfId="2584" priority="13022">
      <formula>IF(RIGHT(TEXT(AI433,"0.#"),1)=".",TRUE,FALSE)</formula>
    </cfRule>
  </conditionalFormatting>
  <conditionalFormatting sqref="AI434">
    <cfRule type="expression" dxfId="2583" priority="13019">
      <formula>IF(RIGHT(TEXT(AI434,"0.#"),1)=".",FALSE,TRUE)</formula>
    </cfRule>
    <cfRule type="expression" dxfId="2582" priority="13020">
      <formula>IF(RIGHT(TEXT(AI434,"0.#"),1)=".",TRUE,FALSE)</formula>
    </cfRule>
  </conditionalFormatting>
  <conditionalFormatting sqref="AQ434">
    <cfRule type="expression" dxfId="2581" priority="13003">
      <formula>IF(RIGHT(TEXT(AQ434,"0.#"),1)=".",FALSE,TRUE)</formula>
    </cfRule>
    <cfRule type="expression" dxfId="2580" priority="13004">
      <formula>IF(RIGHT(TEXT(AQ434,"0.#"),1)=".",TRUE,FALSE)</formula>
    </cfRule>
  </conditionalFormatting>
  <conditionalFormatting sqref="AQ435">
    <cfRule type="expression" dxfId="2579" priority="12989">
      <formula>IF(RIGHT(TEXT(AQ435,"0.#"),1)=".",FALSE,TRUE)</formula>
    </cfRule>
    <cfRule type="expression" dxfId="2578" priority="12990">
      <formula>IF(RIGHT(TEXT(AQ435,"0.#"),1)=".",TRUE,FALSE)</formula>
    </cfRule>
  </conditionalFormatting>
  <conditionalFormatting sqref="AQ433">
    <cfRule type="expression" dxfId="2577" priority="12987">
      <formula>IF(RIGHT(TEXT(AQ433,"0.#"),1)=".",FALSE,TRUE)</formula>
    </cfRule>
    <cfRule type="expression" dxfId="2576" priority="12988">
      <formula>IF(RIGHT(TEXT(AQ433,"0.#"),1)=".",TRUE,FALSE)</formula>
    </cfRule>
  </conditionalFormatting>
  <conditionalFormatting sqref="AL839:AO866">
    <cfRule type="expression" dxfId="2575" priority="6711">
      <formula>IF(AND(AL839&gt;=0, RIGHT(TEXT(AL839,"0.#"),1)&lt;&gt;"."),TRUE,FALSE)</formula>
    </cfRule>
    <cfRule type="expression" dxfId="2574" priority="6712">
      <formula>IF(AND(AL839&gt;=0, RIGHT(TEXT(AL839,"0.#"),1)="."),TRUE,FALSE)</formula>
    </cfRule>
    <cfRule type="expression" dxfId="2573" priority="6713">
      <formula>IF(AND(AL839&lt;0, RIGHT(TEXT(AL839,"0.#"),1)&lt;&gt;"."),TRUE,FALSE)</formula>
    </cfRule>
    <cfRule type="expression" dxfId="2572" priority="6714">
      <formula>IF(AND(AL839&lt;0, RIGHT(TEXT(AL839,"0.#"),1)="."),TRUE,FALSE)</formula>
    </cfRule>
  </conditionalFormatting>
  <conditionalFormatting sqref="AQ53:AQ55">
    <cfRule type="expression" dxfId="2571" priority="4733">
      <formula>IF(RIGHT(TEXT(AQ53,"0.#"),1)=".",FALSE,TRUE)</formula>
    </cfRule>
    <cfRule type="expression" dxfId="2570" priority="4734">
      <formula>IF(RIGHT(TEXT(AQ53,"0.#"),1)=".",TRUE,FALSE)</formula>
    </cfRule>
  </conditionalFormatting>
  <conditionalFormatting sqref="AU53:AU55">
    <cfRule type="expression" dxfId="2569" priority="4731">
      <formula>IF(RIGHT(TEXT(AU53,"0.#"),1)=".",FALSE,TRUE)</formula>
    </cfRule>
    <cfRule type="expression" dxfId="2568" priority="4732">
      <formula>IF(RIGHT(TEXT(AU53,"0.#"),1)=".",TRUE,FALSE)</formula>
    </cfRule>
  </conditionalFormatting>
  <conditionalFormatting sqref="AQ60:AQ62">
    <cfRule type="expression" dxfId="2567" priority="4729">
      <formula>IF(RIGHT(TEXT(AQ60,"0.#"),1)=".",FALSE,TRUE)</formula>
    </cfRule>
    <cfRule type="expression" dxfId="2566" priority="4730">
      <formula>IF(RIGHT(TEXT(AQ60,"0.#"),1)=".",TRUE,FALSE)</formula>
    </cfRule>
  </conditionalFormatting>
  <conditionalFormatting sqref="AU60:AU62">
    <cfRule type="expression" dxfId="2565" priority="4727">
      <formula>IF(RIGHT(TEXT(AU60,"0.#"),1)=".",FALSE,TRUE)</formula>
    </cfRule>
    <cfRule type="expression" dxfId="2564" priority="4728">
      <formula>IF(RIGHT(TEXT(AU60,"0.#"),1)=".",TRUE,FALSE)</formula>
    </cfRule>
  </conditionalFormatting>
  <conditionalFormatting sqref="AQ75:AQ77">
    <cfRule type="expression" dxfId="2563" priority="4725">
      <formula>IF(RIGHT(TEXT(AQ75,"0.#"),1)=".",FALSE,TRUE)</formula>
    </cfRule>
    <cfRule type="expression" dxfId="2562" priority="4726">
      <formula>IF(RIGHT(TEXT(AQ75,"0.#"),1)=".",TRUE,FALSE)</formula>
    </cfRule>
  </conditionalFormatting>
  <conditionalFormatting sqref="AU75:AU77">
    <cfRule type="expression" dxfId="2561" priority="4723">
      <formula>IF(RIGHT(TEXT(AU75,"0.#"),1)=".",FALSE,TRUE)</formula>
    </cfRule>
    <cfRule type="expression" dxfId="2560" priority="4724">
      <formula>IF(RIGHT(TEXT(AU75,"0.#"),1)=".",TRUE,FALSE)</formula>
    </cfRule>
  </conditionalFormatting>
  <conditionalFormatting sqref="AQ87:AQ89">
    <cfRule type="expression" dxfId="2559" priority="4721">
      <formula>IF(RIGHT(TEXT(AQ87,"0.#"),1)=".",FALSE,TRUE)</formula>
    </cfRule>
    <cfRule type="expression" dxfId="2558" priority="4722">
      <formula>IF(RIGHT(TEXT(AQ87,"0.#"),1)=".",TRUE,FALSE)</formula>
    </cfRule>
  </conditionalFormatting>
  <conditionalFormatting sqref="AU87:AU89">
    <cfRule type="expression" dxfId="2557" priority="4719">
      <formula>IF(RIGHT(TEXT(AU87,"0.#"),1)=".",FALSE,TRUE)</formula>
    </cfRule>
    <cfRule type="expression" dxfId="2556" priority="4720">
      <formula>IF(RIGHT(TEXT(AU87,"0.#"),1)=".",TRUE,FALSE)</formula>
    </cfRule>
  </conditionalFormatting>
  <conditionalFormatting sqref="AQ92:AQ94">
    <cfRule type="expression" dxfId="2555" priority="4717">
      <formula>IF(RIGHT(TEXT(AQ92,"0.#"),1)=".",FALSE,TRUE)</formula>
    </cfRule>
    <cfRule type="expression" dxfId="2554" priority="4718">
      <formula>IF(RIGHT(TEXT(AQ92,"0.#"),1)=".",TRUE,FALSE)</formula>
    </cfRule>
  </conditionalFormatting>
  <conditionalFormatting sqref="AU92:AU94">
    <cfRule type="expression" dxfId="2553" priority="4715">
      <formula>IF(RIGHT(TEXT(AU92,"0.#"),1)=".",FALSE,TRUE)</formula>
    </cfRule>
    <cfRule type="expression" dxfId="2552" priority="4716">
      <formula>IF(RIGHT(TEXT(AU92,"0.#"),1)=".",TRUE,FALSE)</formula>
    </cfRule>
  </conditionalFormatting>
  <conditionalFormatting sqref="AQ97:AQ99">
    <cfRule type="expression" dxfId="2551" priority="4713">
      <formula>IF(RIGHT(TEXT(AQ97,"0.#"),1)=".",FALSE,TRUE)</formula>
    </cfRule>
    <cfRule type="expression" dxfId="2550" priority="4714">
      <formula>IF(RIGHT(TEXT(AQ97,"0.#"),1)=".",TRUE,FALSE)</formula>
    </cfRule>
  </conditionalFormatting>
  <conditionalFormatting sqref="AU97:AU99">
    <cfRule type="expression" dxfId="2549" priority="4711">
      <formula>IF(RIGHT(TEXT(AU97,"0.#"),1)=".",FALSE,TRUE)</formula>
    </cfRule>
    <cfRule type="expression" dxfId="2548" priority="4712">
      <formula>IF(RIGHT(TEXT(AU97,"0.#"),1)=".",TRUE,FALSE)</formula>
    </cfRule>
  </conditionalFormatting>
  <conditionalFormatting sqref="AE458">
    <cfRule type="expression" dxfId="2547" priority="4405">
      <formula>IF(RIGHT(TEXT(AE458,"0.#"),1)=".",FALSE,TRUE)</formula>
    </cfRule>
    <cfRule type="expression" dxfId="2546" priority="4406">
      <formula>IF(RIGHT(TEXT(AE458,"0.#"),1)=".",TRUE,FALSE)</formula>
    </cfRule>
  </conditionalFormatting>
  <conditionalFormatting sqref="AM460">
    <cfRule type="expression" dxfId="2545" priority="4395">
      <formula>IF(RIGHT(TEXT(AM460,"0.#"),1)=".",FALSE,TRUE)</formula>
    </cfRule>
    <cfRule type="expression" dxfId="2544" priority="4396">
      <formula>IF(RIGHT(TEXT(AM460,"0.#"),1)=".",TRUE,FALSE)</formula>
    </cfRule>
  </conditionalFormatting>
  <conditionalFormatting sqref="AE459">
    <cfRule type="expression" dxfId="2543" priority="4403">
      <formula>IF(RIGHT(TEXT(AE459,"0.#"),1)=".",FALSE,TRUE)</formula>
    </cfRule>
    <cfRule type="expression" dxfId="2542" priority="4404">
      <formula>IF(RIGHT(TEXT(AE459,"0.#"),1)=".",TRUE,FALSE)</formula>
    </cfRule>
  </conditionalFormatting>
  <conditionalFormatting sqref="AE460">
    <cfRule type="expression" dxfId="2541" priority="4401">
      <formula>IF(RIGHT(TEXT(AE460,"0.#"),1)=".",FALSE,TRUE)</formula>
    </cfRule>
    <cfRule type="expression" dxfId="2540" priority="4402">
      <formula>IF(RIGHT(TEXT(AE460,"0.#"),1)=".",TRUE,FALSE)</formula>
    </cfRule>
  </conditionalFormatting>
  <conditionalFormatting sqref="AM458">
    <cfRule type="expression" dxfId="2539" priority="4399">
      <formula>IF(RIGHT(TEXT(AM458,"0.#"),1)=".",FALSE,TRUE)</formula>
    </cfRule>
    <cfRule type="expression" dxfId="2538" priority="4400">
      <formula>IF(RIGHT(TEXT(AM458,"0.#"),1)=".",TRUE,FALSE)</formula>
    </cfRule>
  </conditionalFormatting>
  <conditionalFormatting sqref="AM459">
    <cfRule type="expression" dxfId="2537" priority="4397">
      <formula>IF(RIGHT(TEXT(AM459,"0.#"),1)=".",FALSE,TRUE)</formula>
    </cfRule>
    <cfRule type="expression" dxfId="2536" priority="4398">
      <formula>IF(RIGHT(TEXT(AM459,"0.#"),1)=".",TRUE,FALSE)</formula>
    </cfRule>
  </conditionalFormatting>
  <conditionalFormatting sqref="AU458">
    <cfRule type="expression" dxfId="2535" priority="4393">
      <formula>IF(RIGHT(TEXT(AU458,"0.#"),1)=".",FALSE,TRUE)</formula>
    </cfRule>
    <cfRule type="expression" dxfId="2534" priority="4394">
      <formula>IF(RIGHT(TEXT(AU458,"0.#"),1)=".",TRUE,FALSE)</formula>
    </cfRule>
  </conditionalFormatting>
  <conditionalFormatting sqref="AU459">
    <cfRule type="expression" dxfId="2533" priority="4391">
      <formula>IF(RIGHT(TEXT(AU459,"0.#"),1)=".",FALSE,TRUE)</formula>
    </cfRule>
    <cfRule type="expression" dxfId="2532" priority="4392">
      <formula>IF(RIGHT(TEXT(AU459,"0.#"),1)=".",TRUE,FALSE)</formula>
    </cfRule>
  </conditionalFormatting>
  <conditionalFormatting sqref="AU460">
    <cfRule type="expression" dxfId="2531" priority="4389">
      <formula>IF(RIGHT(TEXT(AU460,"0.#"),1)=".",FALSE,TRUE)</formula>
    </cfRule>
    <cfRule type="expression" dxfId="2530" priority="4390">
      <formula>IF(RIGHT(TEXT(AU460,"0.#"),1)=".",TRUE,FALSE)</formula>
    </cfRule>
  </conditionalFormatting>
  <conditionalFormatting sqref="AI460">
    <cfRule type="expression" dxfId="2529" priority="4383">
      <formula>IF(RIGHT(TEXT(AI460,"0.#"),1)=".",FALSE,TRUE)</formula>
    </cfRule>
    <cfRule type="expression" dxfId="2528" priority="4384">
      <formula>IF(RIGHT(TEXT(AI460,"0.#"),1)=".",TRUE,FALSE)</formula>
    </cfRule>
  </conditionalFormatting>
  <conditionalFormatting sqref="AI458">
    <cfRule type="expression" dxfId="2527" priority="4387">
      <formula>IF(RIGHT(TEXT(AI458,"0.#"),1)=".",FALSE,TRUE)</formula>
    </cfRule>
    <cfRule type="expression" dxfId="2526" priority="4388">
      <formula>IF(RIGHT(TEXT(AI458,"0.#"),1)=".",TRUE,FALSE)</formula>
    </cfRule>
  </conditionalFormatting>
  <conditionalFormatting sqref="AI459">
    <cfRule type="expression" dxfId="2525" priority="4385">
      <formula>IF(RIGHT(TEXT(AI459,"0.#"),1)=".",FALSE,TRUE)</formula>
    </cfRule>
    <cfRule type="expression" dxfId="2524" priority="4386">
      <formula>IF(RIGHT(TEXT(AI459,"0.#"),1)=".",TRUE,FALSE)</formula>
    </cfRule>
  </conditionalFormatting>
  <conditionalFormatting sqref="AQ459">
    <cfRule type="expression" dxfId="2523" priority="4381">
      <formula>IF(RIGHT(TEXT(AQ459,"0.#"),1)=".",FALSE,TRUE)</formula>
    </cfRule>
    <cfRule type="expression" dxfId="2522" priority="4382">
      <formula>IF(RIGHT(TEXT(AQ459,"0.#"),1)=".",TRUE,FALSE)</formula>
    </cfRule>
  </conditionalFormatting>
  <conditionalFormatting sqref="AQ460">
    <cfRule type="expression" dxfId="2521" priority="4379">
      <formula>IF(RIGHT(TEXT(AQ460,"0.#"),1)=".",FALSE,TRUE)</formula>
    </cfRule>
    <cfRule type="expression" dxfId="2520" priority="4380">
      <formula>IF(RIGHT(TEXT(AQ460,"0.#"),1)=".",TRUE,FALSE)</formula>
    </cfRule>
  </conditionalFormatting>
  <conditionalFormatting sqref="AQ458">
    <cfRule type="expression" dxfId="2519" priority="4377">
      <formula>IF(RIGHT(TEXT(AQ458,"0.#"),1)=".",FALSE,TRUE)</formula>
    </cfRule>
    <cfRule type="expression" dxfId="2518" priority="4378">
      <formula>IF(RIGHT(TEXT(AQ458,"0.#"),1)=".",TRUE,FALSE)</formula>
    </cfRule>
  </conditionalFormatting>
  <conditionalFormatting sqref="AE120 AM120">
    <cfRule type="expression" dxfId="2517" priority="3055">
      <formula>IF(RIGHT(TEXT(AE120,"0.#"),1)=".",FALSE,TRUE)</formula>
    </cfRule>
    <cfRule type="expression" dxfId="2516" priority="3056">
      <formula>IF(RIGHT(TEXT(AE120,"0.#"),1)=".",TRUE,FALSE)</formula>
    </cfRule>
  </conditionalFormatting>
  <conditionalFormatting sqref="AI126">
    <cfRule type="expression" dxfId="2515" priority="3045">
      <formula>IF(RIGHT(TEXT(AI126,"0.#"),1)=".",FALSE,TRUE)</formula>
    </cfRule>
    <cfRule type="expression" dxfId="2514" priority="3046">
      <formula>IF(RIGHT(TEXT(AI126,"0.#"),1)=".",TRUE,FALSE)</formula>
    </cfRule>
  </conditionalFormatting>
  <conditionalFormatting sqref="AI120">
    <cfRule type="expression" dxfId="2513" priority="3053">
      <formula>IF(RIGHT(TEXT(AI120,"0.#"),1)=".",FALSE,TRUE)</formula>
    </cfRule>
    <cfRule type="expression" dxfId="2512" priority="3054">
      <formula>IF(RIGHT(TEXT(AI120,"0.#"),1)=".",TRUE,FALSE)</formula>
    </cfRule>
  </conditionalFormatting>
  <conditionalFormatting sqref="AE123 AM123">
    <cfRule type="expression" dxfId="2511" priority="3051">
      <formula>IF(RIGHT(TEXT(AE123,"0.#"),1)=".",FALSE,TRUE)</formula>
    </cfRule>
    <cfRule type="expression" dxfId="2510" priority="3052">
      <formula>IF(RIGHT(TEXT(AE123,"0.#"),1)=".",TRUE,FALSE)</formula>
    </cfRule>
  </conditionalFormatting>
  <conditionalFormatting sqref="AI123">
    <cfRule type="expression" dxfId="2509" priority="3049">
      <formula>IF(RIGHT(TEXT(AI123,"0.#"),1)=".",FALSE,TRUE)</formula>
    </cfRule>
    <cfRule type="expression" dxfId="2508" priority="3050">
      <formula>IF(RIGHT(TEXT(AI123,"0.#"),1)=".",TRUE,FALSE)</formula>
    </cfRule>
  </conditionalFormatting>
  <conditionalFormatting sqref="AE126 AM126">
    <cfRule type="expression" dxfId="2507" priority="3047">
      <formula>IF(RIGHT(TEXT(AE126,"0.#"),1)=".",FALSE,TRUE)</formula>
    </cfRule>
    <cfRule type="expression" dxfId="2506" priority="3048">
      <formula>IF(RIGHT(TEXT(AE126,"0.#"),1)=".",TRUE,FALSE)</formula>
    </cfRule>
  </conditionalFormatting>
  <conditionalFormatting sqref="AE129 AM129">
    <cfRule type="expression" dxfId="2505" priority="3043">
      <formula>IF(RIGHT(TEXT(AE129,"0.#"),1)=".",FALSE,TRUE)</formula>
    </cfRule>
    <cfRule type="expression" dxfId="2504" priority="3044">
      <formula>IF(RIGHT(TEXT(AE129,"0.#"),1)=".",TRUE,FALSE)</formula>
    </cfRule>
  </conditionalFormatting>
  <conditionalFormatting sqref="AI129">
    <cfRule type="expression" dxfId="2503" priority="3041">
      <formula>IF(RIGHT(TEXT(AI129,"0.#"),1)=".",FALSE,TRUE)</formula>
    </cfRule>
    <cfRule type="expression" dxfId="2502" priority="3042">
      <formula>IF(RIGHT(TEXT(AI129,"0.#"),1)=".",TRUE,FALSE)</formula>
    </cfRule>
  </conditionalFormatting>
  <conditionalFormatting sqref="Y839:Y866">
    <cfRule type="expression" dxfId="2501" priority="3039">
      <formula>IF(RIGHT(TEXT(Y839,"0.#"),1)=".",FALSE,TRUE)</formula>
    </cfRule>
    <cfRule type="expression" dxfId="2500" priority="3040">
      <formula>IF(RIGHT(TEXT(Y839,"0.#"),1)=".",TRUE,FALSE)</formula>
    </cfRule>
  </conditionalFormatting>
  <conditionalFormatting sqref="AU518">
    <cfRule type="expression" dxfId="2499" priority="1549">
      <formula>IF(RIGHT(TEXT(AU518,"0.#"),1)=".",FALSE,TRUE)</formula>
    </cfRule>
    <cfRule type="expression" dxfId="2498" priority="1550">
      <formula>IF(RIGHT(TEXT(AU518,"0.#"),1)=".",TRUE,FALSE)</formula>
    </cfRule>
  </conditionalFormatting>
  <conditionalFormatting sqref="AQ551">
    <cfRule type="expression" dxfId="2497" priority="1325">
      <formula>IF(RIGHT(TEXT(AQ551,"0.#"),1)=".",FALSE,TRUE)</formula>
    </cfRule>
    <cfRule type="expression" dxfId="2496" priority="1326">
      <formula>IF(RIGHT(TEXT(AQ551,"0.#"),1)=".",TRUE,FALSE)</formula>
    </cfRule>
  </conditionalFormatting>
  <conditionalFormatting sqref="AE556">
    <cfRule type="expression" dxfId="2495" priority="1323">
      <formula>IF(RIGHT(TEXT(AE556,"0.#"),1)=".",FALSE,TRUE)</formula>
    </cfRule>
    <cfRule type="expression" dxfId="2494" priority="1324">
      <formula>IF(RIGHT(TEXT(AE556,"0.#"),1)=".",TRUE,FALSE)</formula>
    </cfRule>
  </conditionalFormatting>
  <conditionalFormatting sqref="AE557">
    <cfRule type="expression" dxfId="2493" priority="1321">
      <formula>IF(RIGHT(TEXT(AE557,"0.#"),1)=".",FALSE,TRUE)</formula>
    </cfRule>
    <cfRule type="expression" dxfId="2492" priority="1322">
      <formula>IF(RIGHT(TEXT(AE557,"0.#"),1)=".",TRUE,FALSE)</formula>
    </cfRule>
  </conditionalFormatting>
  <conditionalFormatting sqref="AE558">
    <cfRule type="expression" dxfId="2491" priority="1319">
      <formula>IF(RIGHT(TEXT(AE558,"0.#"),1)=".",FALSE,TRUE)</formula>
    </cfRule>
    <cfRule type="expression" dxfId="2490" priority="1320">
      <formula>IF(RIGHT(TEXT(AE558,"0.#"),1)=".",TRUE,FALSE)</formula>
    </cfRule>
  </conditionalFormatting>
  <conditionalFormatting sqref="AU556">
    <cfRule type="expression" dxfId="2489" priority="1311">
      <formula>IF(RIGHT(TEXT(AU556,"0.#"),1)=".",FALSE,TRUE)</formula>
    </cfRule>
    <cfRule type="expression" dxfId="2488" priority="1312">
      <formula>IF(RIGHT(TEXT(AU556,"0.#"),1)=".",TRUE,FALSE)</formula>
    </cfRule>
  </conditionalFormatting>
  <conditionalFormatting sqref="AU557">
    <cfRule type="expression" dxfId="2487" priority="1309">
      <formula>IF(RIGHT(TEXT(AU557,"0.#"),1)=".",FALSE,TRUE)</formula>
    </cfRule>
    <cfRule type="expression" dxfId="2486" priority="1310">
      <formula>IF(RIGHT(TEXT(AU557,"0.#"),1)=".",TRUE,FALSE)</formula>
    </cfRule>
  </conditionalFormatting>
  <conditionalFormatting sqref="AU558">
    <cfRule type="expression" dxfId="2485" priority="1307">
      <formula>IF(RIGHT(TEXT(AU558,"0.#"),1)=".",FALSE,TRUE)</formula>
    </cfRule>
    <cfRule type="expression" dxfId="2484" priority="1308">
      <formula>IF(RIGHT(TEXT(AU558,"0.#"),1)=".",TRUE,FALSE)</formula>
    </cfRule>
  </conditionalFormatting>
  <conditionalFormatting sqref="AQ557">
    <cfRule type="expression" dxfId="2483" priority="1299">
      <formula>IF(RIGHT(TEXT(AQ557,"0.#"),1)=".",FALSE,TRUE)</formula>
    </cfRule>
    <cfRule type="expression" dxfId="2482" priority="1300">
      <formula>IF(RIGHT(TEXT(AQ557,"0.#"),1)=".",TRUE,FALSE)</formula>
    </cfRule>
  </conditionalFormatting>
  <conditionalFormatting sqref="AQ558">
    <cfRule type="expression" dxfId="2481" priority="1297">
      <formula>IF(RIGHT(TEXT(AQ558,"0.#"),1)=".",FALSE,TRUE)</formula>
    </cfRule>
    <cfRule type="expression" dxfId="2480" priority="1298">
      <formula>IF(RIGHT(TEXT(AQ558,"0.#"),1)=".",TRUE,FALSE)</formula>
    </cfRule>
  </conditionalFormatting>
  <conditionalFormatting sqref="AQ556">
    <cfRule type="expression" dxfId="2479" priority="1295">
      <formula>IF(RIGHT(TEXT(AQ556,"0.#"),1)=".",FALSE,TRUE)</formula>
    </cfRule>
    <cfRule type="expression" dxfId="2478" priority="1296">
      <formula>IF(RIGHT(TEXT(AQ556,"0.#"),1)=".",TRUE,FALSE)</formula>
    </cfRule>
  </conditionalFormatting>
  <conditionalFormatting sqref="AE561">
    <cfRule type="expression" dxfId="2477" priority="1293">
      <formula>IF(RIGHT(TEXT(AE561,"0.#"),1)=".",FALSE,TRUE)</formula>
    </cfRule>
    <cfRule type="expression" dxfId="2476" priority="1294">
      <formula>IF(RIGHT(TEXT(AE561,"0.#"),1)=".",TRUE,FALSE)</formula>
    </cfRule>
  </conditionalFormatting>
  <conditionalFormatting sqref="AE562">
    <cfRule type="expression" dxfId="2475" priority="1291">
      <formula>IF(RIGHT(TEXT(AE562,"0.#"),1)=".",FALSE,TRUE)</formula>
    </cfRule>
    <cfRule type="expression" dxfId="2474" priority="1292">
      <formula>IF(RIGHT(TEXT(AE562,"0.#"),1)=".",TRUE,FALSE)</formula>
    </cfRule>
  </conditionalFormatting>
  <conditionalFormatting sqref="AE563">
    <cfRule type="expression" dxfId="2473" priority="1289">
      <formula>IF(RIGHT(TEXT(AE563,"0.#"),1)=".",FALSE,TRUE)</formula>
    </cfRule>
    <cfRule type="expression" dxfId="2472" priority="1290">
      <formula>IF(RIGHT(TEXT(AE563,"0.#"),1)=".",TRUE,FALSE)</formula>
    </cfRule>
  </conditionalFormatting>
  <conditionalFormatting sqref="AL1103:AO1131">
    <cfRule type="expression" dxfId="2471" priority="2945">
      <formula>IF(AND(AL1103&gt;=0, RIGHT(TEXT(AL1103,"0.#"),1)&lt;&gt;"."),TRUE,FALSE)</formula>
    </cfRule>
    <cfRule type="expression" dxfId="2470" priority="2946">
      <formula>IF(AND(AL1103&gt;=0, RIGHT(TEXT(AL1103,"0.#"),1)="."),TRUE,FALSE)</formula>
    </cfRule>
    <cfRule type="expression" dxfId="2469" priority="2947">
      <formula>IF(AND(AL1103&lt;0, RIGHT(TEXT(AL1103,"0.#"),1)&lt;&gt;"."),TRUE,FALSE)</formula>
    </cfRule>
    <cfRule type="expression" dxfId="2468" priority="2948">
      <formula>IF(AND(AL1103&lt;0, RIGHT(TEXT(AL1103,"0.#"),1)="."),TRUE,FALSE)</formula>
    </cfRule>
  </conditionalFormatting>
  <conditionalFormatting sqref="Y1103:Y1131">
    <cfRule type="expression" dxfId="2467" priority="2943">
      <formula>IF(RIGHT(TEXT(Y1103,"0.#"),1)=".",FALSE,TRUE)</formula>
    </cfRule>
    <cfRule type="expression" dxfId="2466" priority="2944">
      <formula>IF(RIGHT(TEXT(Y1103,"0.#"),1)=".",TRUE,FALSE)</formula>
    </cfRule>
  </conditionalFormatting>
  <conditionalFormatting sqref="AQ553">
    <cfRule type="expression" dxfId="2465" priority="1327">
      <formula>IF(RIGHT(TEXT(AQ553,"0.#"),1)=".",FALSE,TRUE)</formula>
    </cfRule>
    <cfRule type="expression" dxfId="2464" priority="1328">
      <formula>IF(RIGHT(TEXT(AQ553,"0.#"),1)=".",TRUE,FALSE)</formula>
    </cfRule>
  </conditionalFormatting>
  <conditionalFormatting sqref="AU552">
    <cfRule type="expression" dxfId="2463" priority="1339">
      <formula>IF(RIGHT(TEXT(AU552,"0.#"),1)=".",FALSE,TRUE)</formula>
    </cfRule>
    <cfRule type="expression" dxfId="2462" priority="1340">
      <formula>IF(RIGHT(TEXT(AU552,"0.#"),1)=".",TRUE,FALSE)</formula>
    </cfRule>
  </conditionalFormatting>
  <conditionalFormatting sqref="AE552">
    <cfRule type="expression" dxfId="2461" priority="1351">
      <formula>IF(RIGHT(TEXT(AE552,"0.#"),1)=".",FALSE,TRUE)</formula>
    </cfRule>
    <cfRule type="expression" dxfId="2460" priority="1352">
      <formula>IF(RIGHT(TEXT(AE552,"0.#"),1)=".",TRUE,FALSE)</formula>
    </cfRule>
  </conditionalFormatting>
  <conditionalFormatting sqref="AQ548">
    <cfRule type="expression" dxfId="2459" priority="1357">
      <formula>IF(RIGHT(TEXT(AQ548,"0.#"),1)=".",FALSE,TRUE)</formula>
    </cfRule>
    <cfRule type="expression" dxfId="2458" priority="1358">
      <formula>IF(RIGHT(TEXT(AQ548,"0.#"),1)=".",TRUE,FALSE)</formula>
    </cfRule>
  </conditionalFormatting>
  <conditionalFormatting sqref="AL838:AO838">
    <cfRule type="expression" dxfId="2457" priority="2897">
      <formula>IF(AND(AL838&gt;=0, RIGHT(TEXT(AL838,"0.#"),1)&lt;&gt;"."),TRUE,FALSE)</formula>
    </cfRule>
    <cfRule type="expression" dxfId="2456" priority="2898">
      <formula>IF(AND(AL838&gt;=0, RIGHT(TEXT(AL838,"0.#"),1)="."),TRUE,FALSE)</formula>
    </cfRule>
    <cfRule type="expression" dxfId="2455" priority="2899">
      <formula>IF(AND(AL838&lt;0, RIGHT(TEXT(AL838,"0.#"),1)&lt;&gt;"."),TRUE,FALSE)</formula>
    </cfRule>
    <cfRule type="expression" dxfId="2454" priority="2900">
      <formula>IF(AND(AL838&lt;0, RIGHT(TEXT(AL838,"0.#"),1)="."),TRUE,FALSE)</formula>
    </cfRule>
  </conditionalFormatting>
  <conditionalFormatting sqref="Y838">
    <cfRule type="expression" dxfId="2453" priority="2895">
      <formula>IF(RIGHT(TEXT(Y838,"0.#"),1)=".",FALSE,TRUE)</formula>
    </cfRule>
    <cfRule type="expression" dxfId="2452" priority="2896">
      <formula>IF(RIGHT(TEXT(Y838,"0.#"),1)=".",TRUE,FALSE)</formula>
    </cfRule>
  </conditionalFormatting>
  <conditionalFormatting sqref="AE492">
    <cfRule type="expression" dxfId="2451" priority="1683">
      <formula>IF(RIGHT(TEXT(AE492,"0.#"),1)=".",FALSE,TRUE)</formula>
    </cfRule>
    <cfRule type="expression" dxfId="2450" priority="1684">
      <formula>IF(RIGHT(TEXT(AE492,"0.#"),1)=".",TRUE,FALSE)</formula>
    </cfRule>
  </conditionalFormatting>
  <conditionalFormatting sqref="AE493">
    <cfRule type="expression" dxfId="2449" priority="1681">
      <formula>IF(RIGHT(TEXT(AE493,"0.#"),1)=".",FALSE,TRUE)</formula>
    </cfRule>
    <cfRule type="expression" dxfId="2448" priority="1682">
      <formula>IF(RIGHT(TEXT(AE493,"0.#"),1)=".",TRUE,FALSE)</formula>
    </cfRule>
  </conditionalFormatting>
  <conditionalFormatting sqref="AE494">
    <cfRule type="expression" dxfId="2447" priority="1679">
      <formula>IF(RIGHT(TEXT(AE494,"0.#"),1)=".",FALSE,TRUE)</formula>
    </cfRule>
    <cfRule type="expression" dxfId="2446" priority="1680">
      <formula>IF(RIGHT(TEXT(AE494,"0.#"),1)=".",TRUE,FALSE)</formula>
    </cfRule>
  </conditionalFormatting>
  <conditionalFormatting sqref="AQ493">
    <cfRule type="expression" dxfId="2445" priority="1659">
      <formula>IF(RIGHT(TEXT(AQ493,"0.#"),1)=".",FALSE,TRUE)</formula>
    </cfRule>
    <cfRule type="expression" dxfId="2444" priority="1660">
      <formula>IF(RIGHT(TEXT(AQ493,"0.#"),1)=".",TRUE,FALSE)</formula>
    </cfRule>
  </conditionalFormatting>
  <conditionalFormatting sqref="AQ494">
    <cfRule type="expression" dxfId="2443" priority="1657">
      <formula>IF(RIGHT(TEXT(AQ494,"0.#"),1)=".",FALSE,TRUE)</formula>
    </cfRule>
    <cfRule type="expression" dxfId="2442" priority="1658">
      <formula>IF(RIGHT(TEXT(AQ494,"0.#"),1)=".",TRUE,FALSE)</formula>
    </cfRule>
  </conditionalFormatting>
  <conditionalFormatting sqref="AQ492">
    <cfRule type="expression" dxfId="2441" priority="1655">
      <formula>IF(RIGHT(TEXT(AQ492,"0.#"),1)=".",FALSE,TRUE)</formula>
    </cfRule>
    <cfRule type="expression" dxfId="2440" priority="1656">
      <formula>IF(RIGHT(TEXT(AQ492,"0.#"),1)=".",TRUE,FALSE)</formula>
    </cfRule>
  </conditionalFormatting>
  <conditionalFormatting sqref="AU494">
    <cfRule type="expression" dxfId="2439" priority="1667">
      <formula>IF(RIGHT(TEXT(AU494,"0.#"),1)=".",FALSE,TRUE)</formula>
    </cfRule>
    <cfRule type="expression" dxfId="2438" priority="1668">
      <formula>IF(RIGHT(TEXT(AU494,"0.#"),1)=".",TRUE,FALSE)</formula>
    </cfRule>
  </conditionalFormatting>
  <conditionalFormatting sqref="AU492">
    <cfRule type="expression" dxfId="2437" priority="1671">
      <formula>IF(RIGHT(TEXT(AU492,"0.#"),1)=".",FALSE,TRUE)</formula>
    </cfRule>
    <cfRule type="expression" dxfId="2436" priority="1672">
      <formula>IF(RIGHT(TEXT(AU492,"0.#"),1)=".",TRUE,FALSE)</formula>
    </cfRule>
  </conditionalFormatting>
  <conditionalFormatting sqref="AU493">
    <cfRule type="expression" dxfId="2435" priority="1669">
      <formula>IF(RIGHT(TEXT(AU493,"0.#"),1)=".",FALSE,TRUE)</formula>
    </cfRule>
    <cfRule type="expression" dxfId="2434" priority="1670">
      <formula>IF(RIGHT(TEXT(AU493,"0.#"),1)=".",TRUE,FALSE)</formula>
    </cfRule>
  </conditionalFormatting>
  <conditionalFormatting sqref="AU583">
    <cfRule type="expression" dxfId="2433" priority="1187">
      <formula>IF(RIGHT(TEXT(AU583,"0.#"),1)=".",FALSE,TRUE)</formula>
    </cfRule>
    <cfRule type="expression" dxfId="2432" priority="1188">
      <formula>IF(RIGHT(TEXT(AU583,"0.#"),1)=".",TRUE,FALSE)</formula>
    </cfRule>
  </conditionalFormatting>
  <conditionalFormatting sqref="AU582">
    <cfRule type="expression" dxfId="2431" priority="1189">
      <formula>IF(RIGHT(TEXT(AU582,"0.#"),1)=".",FALSE,TRUE)</formula>
    </cfRule>
    <cfRule type="expression" dxfId="2430" priority="1190">
      <formula>IF(RIGHT(TEXT(AU582,"0.#"),1)=".",TRUE,FALSE)</formula>
    </cfRule>
  </conditionalFormatting>
  <conditionalFormatting sqref="AE499">
    <cfRule type="expression" dxfId="2429" priority="1649">
      <formula>IF(RIGHT(TEXT(AE499,"0.#"),1)=".",FALSE,TRUE)</formula>
    </cfRule>
    <cfRule type="expression" dxfId="2428" priority="1650">
      <formula>IF(RIGHT(TEXT(AE499,"0.#"),1)=".",TRUE,FALSE)</formula>
    </cfRule>
  </conditionalFormatting>
  <conditionalFormatting sqref="AE497">
    <cfRule type="expression" dxfId="2427" priority="1653">
      <formula>IF(RIGHT(TEXT(AE497,"0.#"),1)=".",FALSE,TRUE)</formula>
    </cfRule>
    <cfRule type="expression" dxfId="2426" priority="1654">
      <formula>IF(RIGHT(TEXT(AE497,"0.#"),1)=".",TRUE,FALSE)</formula>
    </cfRule>
  </conditionalFormatting>
  <conditionalFormatting sqref="AE498">
    <cfRule type="expression" dxfId="2425" priority="1651">
      <formula>IF(RIGHT(TEXT(AE498,"0.#"),1)=".",FALSE,TRUE)</formula>
    </cfRule>
    <cfRule type="expression" dxfId="2424" priority="1652">
      <formula>IF(RIGHT(TEXT(AE498,"0.#"),1)=".",TRUE,FALSE)</formula>
    </cfRule>
  </conditionalFormatting>
  <conditionalFormatting sqref="AU499">
    <cfRule type="expression" dxfId="2423" priority="1637">
      <formula>IF(RIGHT(TEXT(AU499,"0.#"),1)=".",FALSE,TRUE)</formula>
    </cfRule>
    <cfRule type="expression" dxfId="2422" priority="1638">
      <formula>IF(RIGHT(TEXT(AU499,"0.#"),1)=".",TRUE,FALSE)</formula>
    </cfRule>
  </conditionalFormatting>
  <conditionalFormatting sqref="AU497">
    <cfRule type="expression" dxfId="2421" priority="1641">
      <formula>IF(RIGHT(TEXT(AU497,"0.#"),1)=".",FALSE,TRUE)</formula>
    </cfRule>
    <cfRule type="expression" dxfId="2420" priority="1642">
      <formula>IF(RIGHT(TEXT(AU497,"0.#"),1)=".",TRUE,FALSE)</formula>
    </cfRule>
  </conditionalFormatting>
  <conditionalFormatting sqref="AU498">
    <cfRule type="expression" dxfId="2419" priority="1639">
      <formula>IF(RIGHT(TEXT(AU498,"0.#"),1)=".",FALSE,TRUE)</formula>
    </cfRule>
    <cfRule type="expression" dxfId="2418" priority="1640">
      <formula>IF(RIGHT(TEXT(AU498,"0.#"),1)=".",TRUE,FALSE)</formula>
    </cfRule>
  </conditionalFormatting>
  <conditionalFormatting sqref="AQ497">
    <cfRule type="expression" dxfId="2417" priority="1625">
      <formula>IF(RIGHT(TEXT(AQ497,"0.#"),1)=".",FALSE,TRUE)</formula>
    </cfRule>
    <cfRule type="expression" dxfId="2416" priority="1626">
      <formula>IF(RIGHT(TEXT(AQ497,"0.#"),1)=".",TRUE,FALSE)</formula>
    </cfRule>
  </conditionalFormatting>
  <conditionalFormatting sqref="AQ498">
    <cfRule type="expression" dxfId="2415" priority="1629">
      <formula>IF(RIGHT(TEXT(AQ498,"0.#"),1)=".",FALSE,TRUE)</formula>
    </cfRule>
    <cfRule type="expression" dxfId="2414" priority="1630">
      <formula>IF(RIGHT(TEXT(AQ498,"0.#"),1)=".",TRUE,FALSE)</formula>
    </cfRule>
  </conditionalFormatting>
  <conditionalFormatting sqref="AQ499">
    <cfRule type="expression" dxfId="2413" priority="1627">
      <formula>IF(RIGHT(TEXT(AQ499,"0.#"),1)=".",FALSE,TRUE)</formula>
    </cfRule>
    <cfRule type="expression" dxfId="2412" priority="1628">
      <formula>IF(RIGHT(TEXT(AQ499,"0.#"),1)=".",TRUE,FALSE)</formula>
    </cfRule>
  </conditionalFormatting>
  <conditionalFormatting sqref="AE504">
    <cfRule type="expression" dxfId="2411" priority="1619">
      <formula>IF(RIGHT(TEXT(AE504,"0.#"),1)=".",FALSE,TRUE)</formula>
    </cfRule>
    <cfRule type="expression" dxfId="2410" priority="1620">
      <formula>IF(RIGHT(TEXT(AE504,"0.#"),1)=".",TRUE,FALSE)</formula>
    </cfRule>
  </conditionalFormatting>
  <conditionalFormatting sqref="AE502">
    <cfRule type="expression" dxfId="2409" priority="1623">
      <formula>IF(RIGHT(TEXT(AE502,"0.#"),1)=".",FALSE,TRUE)</formula>
    </cfRule>
    <cfRule type="expression" dxfId="2408" priority="1624">
      <formula>IF(RIGHT(TEXT(AE502,"0.#"),1)=".",TRUE,FALSE)</formula>
    </cfRule>
  </conditionalFormatting>
  <conditionalFormatting sqref="AE503">
    <cfRule type="expression" dxfId="2407" priority="1621">
      <formula>IF(RIGHT(TEXT(AE503,"0.#"),1)=".",FALSE,TRUE)</formula>
    </cfRule>
    <cfRule type="expression" dxfId="2406" priority="1622">
      <formula>IF(RIGHT(TEXT(AE503,"0.#"),1)=".",TRUE,FALSE)</formula>
    </cfRule>
  </conditionalFormatting>
  <conditionalFormatting sqref="AU504">
    <cfRule type="expression" dxfId="2405" priority="1607">
      <formula>IF(RIGHT(TEXT(AU504,"0.#"),1)=".",FALSE,TRUE)</formula>
    </cfRule>
    <cfRule type="expression" dxfId="2404" priority="1608">
      <formula>IF(RIGHT(TEXT(AU504,"0.#"),1)=".",TRUE,FALSE)</formula>
    </cfRule>
  </conditionalFormatting>
  <conditionalFormatting sqref="AU502">
    <cfRule type="expression" dxfId="2403" priority="1611">
      <formula>IF(RIGHT(TEXT(AU502,"0.#"),1)=".",FALSE,TRUE)</formula>
    </cfRule>
    <cfRule type="expression" dxfId="2402" priority="1612">
      <formula>IF(RIGHT(TEXT(AU502,"0.#"),1)=".",TRUE,FALSE)</formula>
    </cfRule>
  </conditionalFormatting>
  <conditionalFormatting sqref="AU503">
    <cfRule type="expression" dxfId="2401" priority="1609">
      <formula>IF(RIGHT(TEXT(AU503,"0.#"),1)=".",FALSE,TRUE)</formula>
    </cfRule>
    <cfRule type="expression" dxfId="2400" priority="1610">
      <formula>IF(RIGHT(TEXT(AU503,"0.#"),1)=".",TRUE,FALSE)</formula>
    </cfRule>
  </conditionalFormatting>
  <conditionalFormatting sqref="AQ502">
    <cfRule type="expression" dxfId="2399" priority="1595">
      <formula>IF(RIGHT(TEXT(AQ502,"0.#"),1)=".",FALSE,TRUE)</formula>
    </cfRule>
    <cfRule type="expression" dxfId="2398" priority="1596">
      <formula>IF(RIGHT(TEXT(AQ502,"0.#"),1)=".",TRUE,FALSE)</formula>
    </cfRule>
  </conditionalFormatting>
  <conditionalFormatting sqref="AQ503">
    <cfRule type="expression" dxfId="2397" priority="1599">
      <formula>IF(RIGHT(TEXT(AQ503,"0.#"),1)=".",FALSE,TRUE)</formula>
    </cfRule>
    <cfRule type="expression" dxfId="2396" priority="1600">
      <formula>IF(RIGHT(TEXT(AQ503,"0.#"),1)=".",TRUE,FALSE)</formula>
    </cfRule>
  </conditionalFormatting>
  <conditionalFormatting sqref="AQ504">
    <cfRule type="expression" dxfId="2395" priority="1597">
      <formula>IF(RIGHT(TEXT(AQ504,"0.#"),1)=".",FALSE,TRUE)</formula>
    </cfRule>
    <cfRule type="expression" dxfId="2394" priority="1598">
      <formula>IF(RIGHT(TEXT(AQ504,"0.#"),1)=".",TRUE,FALSE)</formula>
    </cfRule>
  </conditionalFormatting>
  <conditionalFormatting sqref="AE509">
    <cfRule type="expression" dxfId="2393" priority="1589">
      <formula>IF(RIGHT(TEXT(AE509,"0.#"),1)=".",FALSE,TRUE)</formula>
    </cfRule>
    <cfRule type="expression" dxfId="2392" priority="1590">
      <formula>IF(RIGHT(TEXT(AE509,"0.#"),1)=".",TRUE,FALSE)</formula>
    </cfRule>
  </conditionalFormatting>
  <conditionalFormatting sqref="AE507">
    <cfRule type="expression" dxfId="2391" priority="1593">
      <formula>IF(RIGHT(TEXT(AE507,"0.#"),1)=".",FALSE,TRUE)</formula>
    </cfRule>
    <cfRule type="expression" dxfId="2390" priority="1594">
      <formula>IF(RIGHT(TEXT(AE507,"0.#"),1)=".",TRUE,FALSE)</formula>
    </cfRule>
  </conditionalFormatting>
  <conditionalFormatting sqref="AE508">
    <cfRule type="expression" dxfId="2389" priority="1591">
      <formula>IF(RIGHT(TEXT(AE508,"0.#"),1)=".",FALSE,TRUE)</formula>
    </cfRule>
    <cfRule type="expression" dxfId="2388" priority="1592">
      <formula>IF(RIGHT(TEXT(AE508,"0.#"),1)=".",TRUE,FALSE)</formula>
    </cfRule>
  </conditionalFormatting>
  <conditionalFormatting sqref="AU509">
    <cfRule type="expression" dxfId="2387" priority="1577">
      <formula>IF(RIGHT(TEXT(AU509,"0.#"),1)=".",FALSE,TRUE)</formula>
    </cfRule>
    <cfRule type="expression" dxfId="2386" priority="1578">
      <formula>IF(RIGHT(TEXT(AU509,"0.#"),1)=".",TRUE,FALSE)</formula>
    </cfRule>
  </conditionalFormatting>
  <conditionalFormatting sqref="AU507">
    <cfRule type="expression" dxfId="2385" priority="1581">
      <formula>IF(RIGHT(TEXT(AU507,"0.#"),1)=".",FALSE,TRUE)</formula>
    </cfRule>
    <cfRule type="expression" dxfId="2384" priority="1582">
      <formula>IF(RIGHT(TEXT(AU507,"0.#"),1)=".",TRUE,FALSE)</formula>
    </cfRule>
  </conditionalFormatting>
  <conditionalFormatting sqref="AU508">
    <cfRule type="expression" dxfId="2383" priority="1579">
      <formula>IF(RIGHT(TEXT(AU508,"0.#"),1)=".",FALSE,TRUE)</formula>
    </cfRule>
    <cfRule type="expression" dxfId="2382" priority="1580">
      <formula>IF(RIGHT(TEXT(AU508,"0.#"),1)=".",TRUE,FALSE)</formula>
    </cfRule>
  </conditionalFormatting>
  <conditionalFormatting sqref="AQ507">
    <cfRule type="expression" dxfId="2381" priority="1565">
      <formula>IF(RIGHT(TEXT(AQ507,"0.#"),1)=".",FALSE,TRUE)</formula>
    </cfRule>
    <cfRule type="expression" dxfId="2380" priority="1566">
      <formula>IF(RIGHT(TEXT(AQ507,"0.#"),1)=".",TRUE,FALSE)</formula>
    </cfRule>
  </conditionalFormatting>
  <conditionalFormatting sqref="AQ508">
    <cfRule type="expression" dxfId="2379" priority="1569">
      <formula>IF(RIGHT(TEXT(AQ508,"0.#"),1)=".",FALSE,TRUE)</formula>
    </cfRule>
    <cfRule type="expression" dxfId="2378" priority="1570">
      <formula>IF(RIGHT(TEXT(AQ508,"0.#"),1)=".",TRUE,FALSE)</formula>
    </cfRule>
  </conditionalFormatting>
  <conditionalFormatting sqref="AQ509">
    <cfRule type="expression" dxfId="2377" priority="1567">
      <formula>IF(RIGHT(TEXT(AQ509,"0.#"),1)=".",FALSE,TRUE)</formula>
    </cfRule>
    <cfRule type="expression" dxfId="2376" priority="1568">
      <formula>IF(RIGHT(TEXT(AQ509,"0.#"),1)=".",TRUE,FALSE)</formula>
    </cfRule>
  </conditionalFormatting>
  <conditionalFormatting sqref="AE465">
    <cfRule type="expression" dxfId="2375" priority="1859">
      <formula>IF(RIGHT(TEXT(AE465,"0.#"),1)=".",FALSE,TRUE)</formula>
    </cfRule>
    <cfRule type="expression" dxfId="2374" priority="1860">
      <formula>IF(RIGHT(TEXT(AE465,"0.#"),1)=".",TRUE,FALSE)</formula>
    </cfRule>
  </conditionalFormatting>
  <conditionalFormatting sqref="AE463">
    <cfRule type="expression" dxfId="2373" priority="1863">
      <formula>IF(RIGHT(TEXT(AE463,"0.#"),1)=".",FALSE,TRUE)</formula>
    </cfRule>
    <cfRule type="expression" dxfId="2372" priority="1864">
      <formula>IF(RIGHT(TEXT(AE463,"0.#"),1)=".",TRUE,FALSE)</formula>
    </cfRule>
  </conditionalFormatting>
  <conditionalFormatting sqref="AE464">
    <cfRule type="expression" dxfId="2371" priority="1861">
      <formula>IF(RIGHT(TEXT(AE464,"0.#"),1)=".",FALSE,TRUE)</formula>
    </cfRule>
    <cfRule type="expression" dxfId="2370" priority="1862">
      <formula>IF(RIGHT(TEXT(AE464,"0.#"),1)=".",TRUE,FALSE)</formula>
    </cfRule>
  </conditionalFormatting>
  <conditionalFormatting sqref="AM465">
    <cfRule type="expression" dxfId="2369" priority="1853">
      <formula>IF(RIGHT(TEXT(AM465,"0.#"),1)=".",FALSE,TRUE)</formula>
    </cfRule>
    <cfRule type="expression" dxfId="2368" priority="1854">
      <formula>IF(RIGHT(TEXT(AM465,"0.#"),1)=".",TRUE,FALSE)</formula>
    </cfRule>
  </conditionalFormatting>
  <conditionalFormatting sqref="AM463">
    <cfRule type="expression" dxfId="2367" priority="1857">
      <formula>IF(RIGHT(TEXT(AM463,"0.#"),1)=".",FALSE,TRUE)</formula>
    </cfRule>
    <cfRule type="expression" dxfId="2366" priority="1858">
      <formula>IF(RIGHT(TEXT(AM463,"0.#"),1)=".",TRUE,FALSE)</formula>
    </cfRule>
  </conditionalFormatting>
  <conditionalFormatting sqref="AM464">
    <cfRule type="expression" dxfId="2365" priority="1855">
      <formula>IF(RIGHT(TEXT(AM464,"0.#"),1)=".",FALSE,TRUE)</formula>
    </cfRule>
    <cfRule type="expression" dxfId="2364" priority="1856">
      <formula>IF(RIGHT(TEXT(AM464,"0.#"),1)=".",TRUE,FALSE)</formula>
    </cfRule>
  </conditionalFormatting>
  <conditionalFormatting sqref="AU465">
    <cfRule type="expression" dxfId="2363" priority="1847">
      <formula>IF(RIGHT(TEXT(AU465,"0.#"),1)=".",FALSE,TRUE)</formula>
    </cfRule>
    <cfRule type="expression" dxfId="2362" priority="1848">
      <formula>IF(RIGHT(TEXT(AU465,"0.#"),1)=".",TRUE,FALSE)</formula>
    </cfRule>
  </conditionalFormatting>
  <conditionalFormatting sqref="AU463">
    <cfRule type="expression" dxfId="2361" priority="1851">
      <formula>IF(RIGHT(TEXT(AU463,"0.#"),1)=".",FALSE,TRUE)</formula>
    </cfRule>
    <cfRule type="expression" dxfId="2360" priority="1852">
      <formula>IF(RIGHT(TEXT(AU463,"0.#"),1)=".",TRUE,FALSE)</formula>
    </cfRule>
  </conditionalFormatting>
  <conditionalFormatting sqref="AU464">
    <cfRule type="expression" dxfId="2359" priority="1849">
      <formula>IF(RIGHT(TEXT(AU464,"0.#"),1)=".",FALSE,TRUE)</formula>
    </cfRule>
    <cfRule type="expression" dxfId="2358" priority="1850">
      <formula>IF(RIGHT(TEXT(AU464,"0.#"),1)=".",TRUE,FALSE)</formula>
    </cfRule>
  </conditionalFormatting>
  <conditionalFormatting sqref="AI465">
    <cfRule type="expression" dxfId="2357" priority="1841">
      <formula>IF(RIGHT(TEXT(AI465,"0.#"),1)=".",FALSE,TRUE)</formula>
    </cfRule>
    <cfRule type="expression" dxfId="2356" priority="1842">
      <formula>IF(RIGHT(TEXT(AI465,"0.#"),1)=".",TRUE,FALSE)</formula>
    </cfRule>
  </conditionalFormatting>
  <conditionalFormatting sqref="AI463">
    <cfRule type="expression" dxfId="2355" priority="1845">
      <formula>IF(RIGHT(TEXT(AI463,"0.#"),1)=".",FALSE,TRUE)</formula>
    </cfRule>
    <cfRule type="expression" dxfId="2354" priority="1846">
      <formula>IF(RIGHT(TEXT(AI463,"0.#"),1)=".",TRUE,FALSE)</formula>
    </cfRule>
  </conditionalFormatting>
  <conditionalFormatting sqref="AI464">
    <cfRule type="expression" dxfId="2353" priority="1843">
      <formula>IF(RIGHT(TEXT(AI464,"0.#"),1)=".",FALSE,TRUE)</formula>
    </cfRule>
    <cfRule type="expression" dxfId="2352" priority="1844">
      <formula>IF(RIGHT(TEXT(AI464,"0.#"),1)=".",TRUE,FALSE)</formula>
    </cfRule>
  </conditionalFormatting>
  <conditionalFormatting sqref="AQ463">
    <cfRule type="expression" dxfId="2351" priority="1835">
      <formula>IF(RIGHT(TEXT(AQ463,"0.#"),1)=".",FALSE,TRUE)</formula>
    </cfRule>
    <cfRule type="expression" dxfId="2350" priority="1836">
      <formula>IF(RIGHT(TEXT(AQ463,"0.#"),1)=".",TRUE,FALSE)</formula>
    </cfRule>
  </conditionalFormatting>
  <conditionalFormatting sqref="AQ464">
    <cfRule type="expression" dxfId="2349" priority="1839">
      <formula>IF(RIGHT(TEXT(AQ464,"0.#"),1)=".",FALSE,TRUE)</formula>
    </cfRule>
    <cfRule type="expression" dxfId="2348" priority="1840">
      <formula>IF(RIGHT(TEXT(AQ464,"0.#"),1)=".",TRUE,FALSE)</formula>
    </cfRule>
  </conditionalFormatting>
  <conditionalFormatting sqref="AQ465">
    <cfRule type="expression" dxfId="2347" priority="1837">
      <formula>IF(RIGHT(TEXT(AQ465,"0.#"),1)=".",FALSE,TRUE)</formula>
    </cfRule>
    <cfRule type="expression" dxfId="2346" priority="1838">
      <formula>IF(RIGHT(TEXT(AQ465,"0.#"),1)=".",TRUE,FALSE)</formula>
    </cfRule>
  </conditionalFormatting>
  <conditionalFormatting sqref="AE470">
    <cfRule type="expression" dxfId="2345" priority="1829">
      <formula>IF(RIGHT(TEXT(AE470,"0.#"),1)=".",FALSE,TRUE)</formula>
    </cfRule>
    <cfRule type="expression" dxfId="2344" priority="1830">
      <formula>IF(RIGHT(TEXT(AE470,"0.#"),1)=".",TRUE,FALSE)</formula>
    </cfRule>
  </conditionalFormatting>
  <conditionalFormatting sqref="AE468">
    <cfRule type="expression" dxfId="2343" priority="1833">
      <formula>IF(RIGHT(TEXT(AE468,"0.#"),1)=".",FALSE,TRUE)</formula>
    </cfRule>
    <cfRule type="expression" dxfId="2342" priority="1834">
      <formula>IF(RIGHT(TEXT(AE468,"0.#"),1)=".",TRUE,FALSE)</formula>
    </cfRule>
  </conditionalFormatting>
  <conditionalFormatting sqref="AE469">
    <cfRule type="expression" dxfId="2341" priority="1831">
      <formula>IF(RIGHT(TEXT(AE469,"0.#"),1)=".",FALSE,TRUE)</formula>
    </cfRule>
    <cfRule type="expression" dxfId="2340" priority="1832">
      <formula>IF(RIGHT(TEXT(AE469,"0.#"),1)=".",TRUE,FALSE)</formula>
    </cfRule>
  </conditionalFormatting>
  <conditionalFormatting sqref="AM470">
    <cfRule type="expression" dxfId="2339" priority="1823">
      <formula>IF(RIGHT(TEXT(AM470,"0.#"),1)=".",FALSE,TRUE)</formula>
    </cfRule>
    <cfRule type="expression" dxfId="2338" priority="1824">
      <formula>IF(RIGHT(TEXT(AM470,"0.#"),1)=".",TRUE,FALSE)</formula>
    </cfRule>
  </conditionalFormatting>
  <conditionalFormatting sqref="AM468">
    <cfRule type="expression" dxfId="2337" priority="1827">
      <formula>IF(RIGHT(TEXT(AM468,"0.#"),1)=".",FALSE,TRUE)</formula>
    </cfRule>
    <cfRule type="expression" dxfId="2336" priority="1828">
      <formula>IF(RIGHT(TEXT(AM468,"0.#"),1)=".",TRUE,FALSE)</formula>
    </cfRule>
  </conditionalFormatting>
  <conditionalFormatting sqref="AM469">
    <cfRule type="expression" dxfId="2335" priority="1825">
      <formula>IF(RIGHT(TEXT(AM469,"0.#"),1)=".",FALSE,TRUE)</formula>
    </cfRule>
    <cfRule type="expression" dxfId="2334" priority="1826">
      <formula>IF(RIGHT(TEXT(AM469,"0.#"),1)=".",TRUE,FALSE)</formula>
    </cfRule>
  </conditionalFormatting>
  <conditionalFormatting sqref="AU470">
    <cfRule type="expression" dxfId="2333" priority="1817">
      <formula>IF(RIGHT(TEXT(AU470,"0.#"),1)=".",FALSE,TRUE)</formula>
    </cfRule>
    <cfRule type="expression" dxfId="2332" priority="1818">
      <formula>IF(RIGHT(TEXT(AU470,"0.#"),1)=".",TRUE,FALSE)</formula>
    </cfRule>
  </conditionalFormatting>
  <conditionalFormatting sqref="AU468">
    <cfRule type="expression" dxfId="2331" priority="1821">
      <formula>IF(RIGHT(TEXT(AU468,"0.#"),1)=".",FALSE,TRUE)</formula>
    </cfRule>
    <cfRule type="expression" dxfId="2330" priority="1822">
      <formula>IF(RIGHT(TEXT(AU468,"0.#"),1)=".",TRUE,FALSE)</formula>
    </cfRule>
  </conditionalFormatting>
  <conditionalFormatting sqref="AU469">
    <cfRule type="expression" dxfId="2329" priority="1819">
      <formula>IF(RIGHT(TEXT(AU469,"0.#"),1)=".",FALSE,TRUE)</formula>
    </cfRule>
    <cfRule type="expression" dxfId="2328" priority="1820">
      <formula>IF(RIGHT(TEXT(AU469,"0.#"),1)=".",TRUE,FALSE)</formula>
    </cfRule>
  </conditionalFormatting>
  <conditionalFormatting sqref="AI470">
    <cfRule type="expression" dxfId="2327" priority="1811">
      <formula>IF(RIGHT(TEXT(AI470,"0.#"),1)=".",FALSE,TRUE)</formula>
    </cfRule>
    <cfRule type="expression" dxfId="2326" priority="1812">
      <formula>IF(RIGHT(TEXT(AI470,"0.#"),1)=".",TRUE,FALSE)</formula>
    </cfRule>
  </conditionalFormatting>
  <conditionalFormatting sqref="AI468">
    <cfRule type="expression" dxfId="2325" priority="1815">
      <formula>IF(RIGHT(TEXT(AI468,"0.#"),1)=".",FALSE,TRUE)</formula>
    </cfRule>
    <cfRule type="expression" dxfId="2324" priority="1816">
      <formula>IF(RIGHT(TEXT(AI468,"0.#"),1)=".",TRUE,FALSE)</formula>
    </cfRule>
  </conditionalFormatting>
  <conditionalFormatting sqref="AI469">
    <cfRule type="expression" dxfId="2323" priority="1813">
      <formula>IF(RIGHT(TEXT(AI469,"0.#"),1)=".",FALSE,TRUE)</formula>
    </cfRule>
    <cfRule type="expression" dxfId="2322" priority="1814">
      <formula>IF(RIGHT(TEXT(AI469,"0.#"),1)=".",TRUE,FALSE)</formula>
    </cfRule>
  </conditionalFormatting>
  <conditionalFormatting sqref="AQ468">
    <cfRule type="expression" dxfId="2321" priority="1805">
      <formula>IF(RIGHT(TEXT(AQ468,"0.#"),1)=".",FALSE,TRUE)</formula>
    </cfRule>
    <cfRule type="expression" dxfId="2320" priority="1806">
      <formula>IF(RIGHT(TEXT(AQ468,"0.#"),1)=".",TRUE,FALSE)</formula>
    </cfRule>
  </conditionalFormatting>
  <conditionalFormatting sqref="AQ469">
    <cfRule type="expression" dxfId="2319" priority="1809">
      <formula>IF(RIGHT(TEXT(AQ469,"0.#"),1)=".",FALSE,TRUE)</formula>
    </cfRule>
    <cfRule type="expression" dxfId="2318" priority="1810">
      <formula>IF(RIGHT(TEXT(AQ469,"0.#"),1)=".",TRUE,FALSE)</formula>
    </cfRule>
  </conditionalFormatting>
  <conditionalFormatting sqref="AQ470">
    <cfRule type="expression" dxfId="2317" priority="1807">
      <formula>IF(RIGHT(TEXT(AQ470,"0.#"),1)=".",FALSE,TRUE)</formula>
    </cfRule>
    <cfRule type="expression" dxfId="2316" priority="1808">
      <formula>IF(RIGHT(TEXT(AQ470,"0.#"),1)=".",TRUE,FALSE)</formula>
    </cfRule>
  </conditionalFormatting>
  <conditionalFormatting sqref="AE475">
    <cfRule type="expression" dxfId="2315" priority="1799">
      <formula>IF(RIGHT(TEXT(AE475,"0.#"),1)=".",FALSE,TRUE)</formula>
    </cfRule>
    <cfRule type="expression" dxfId="2314" priority="1800">
      <formula>IF(RIGHT(TEXT(AE475,"0.#"),1)=".",TRUE,FALSE)</formula>
    </cfRule>
  </conditionalFormatting>
  <conditionalFormatting sqref="AE473">
    <cfRule type="expression" dxfId="2313" priority="1803">
      <formula>IF(RIGHT(TEXT(AE473,"0.#"),1)=".",FALSE,TRUE)</formula>
    </cfRule>
    <cfRule type="expression" dxfId="2312" priority="1804">
      <formula>IF(RIGHT(TEXT(AE473,"0.#"),1)=".",TRUE,FALSE)</formula>
    </cfRule>
  </conditionalFormatting>
  <conditionalFormatting sqref="AE474">
    <cfRule type="expression" dxfId="2311" priority="1801">
      <formula>IF(RIGHT(TEXT(AE474,"0.#"),1)=".",FALSE,TRUE)</formula>
    </cfRule>
    <cfRule type="expression" dxfId="2310" priority="1802">
      <formula>IF(RIGHT(TEXT(AE474,"0.#"),1)=".",TRUE,FALSE)</formula>
    </cfRule>
  </conditionalFormatting>
  <conditionalFormatting sqref="AM475">
    <cfRule type="expression" dxfId="2309" priority="1793">
      <formula>IF(RIGHT(TEXT(AM475,"0.#"),1)=".",FALSE,TRUE)</formula>
    </cfRule>
    <cfRule type="expression" dxfId="2308" priority="1794">
      <formula>IF(RIGHT(TEXT(AM475,"0.#"),1)=".",TRUE,FALSE)</formula>
    </cfRule>
  </conditionalFormatting>
  <conditionalFormatting sqref="AM473">
    <cfRule type="expression" dxfId="2307" priority="1797">
      <formula>IF(RIGHT(TEXT(AM473,"0.#"),1)=".",FALSE,TRUE)</formula>
    </cfRule>
    <cfRule type="expression" dxfId="2306" priority="1798">
      <formula>IF(RIGHT(TEXT(AM473,"0.#"),1)=".",TRUE,FALSE)</formula>
    </cfRule>
  </conditionalFormatting>
  <conditionalFormatting sqref="AM474">
    <cfRule type="expression" dxfId="2305" priority="1795">
      <formula>IF(RIGHT(TEXT(AM474,"0.#"),1)=".",FALSE,TRUE)</formula>
    </cfRule>
    <cfRule type="expression" dxfId="2304" priority="1796">
      <formula>IF(RIGHT(TEXT(AM474,"0.#"),1)=".",TRUE,FALSE)</formula>
    </cfRule>
  </conditionalFormatting>
  <conditionalFormatting sqref="AU475">
    <cfRule type="expression" dxfId="2303" priority="1787">
      <formula>IF(RIGHT(TEXT(AU475,"0.#"),1)=".",FALSE,TRUE)</formula>
    </cfRule>
    <cfRule type="expression" dxfId="2302" priority="1788">
      <formula>IF(RIGHT(TEXT(AU475,"0.#"),1)=".",TRUE,FALSE)</formula>
    </cfRule>
  </conditionalFormatting>
  <conditionalFormatting sqref="AU473">
    <cfRule type="expression" dxfId="2301" priority="1791">
      <formula>IF(RIGHT(TEXT(AU473,"0.#"),1)=".",FALSE,TRUE)</formula>
    </cfRule>
    <cfRule type="expression" dxfId="2300" priority="1792">
      <formula>IF(RIGHT(TEXT(AU473,"0.#"),1)=".",TRUE,FALSE)</formula>
    </cfRule>
  </conditionalFormatting>
  <conditionalFormatting sqref="AU474">
    <cfRule type="expression" dxfId="2299" priority="1789">
      <formula>IF(RIGHT(TEXT(AU474,"0.#"),1)=".",FALSE,TRUE)</formula>
    </cfRule>
    <cfRule type="expression" dxfId="2298" priority="1790">
      <formula>IF(RIGHT(TEXT(AU474,"0.#"),1)=".",TRUE,FALSE)</formula>
    </cfRule>
  </conditionalFormatting>
  <conditionalFormatting sqref="AI475">
    <cfRule type="expression" dxfId="2297" priority="1781">
      <formula>IF(RIGHT(TEXT(AI475,"0.#"),1)=".",FALSE,TRUE)</formula>
    </cfRule>
    <cfRule type="expression" dxfId="2296" priority="1782">
      <formula>IF(RIGHT(TEXT(AI475,"0.#"),1)=".",TRUE,FALSE)</formula>
    </cfRule>
  </conditionalFormatting>
  <conditionalFormatting sqref="AI473">
    <cfRule type="expression" dxfId="2295" priority="1785">
      <formula>IF(RIGHT(TEXT(AI473,"0.#"),1)=".",FALSE,TRUE)</formula>
    </cfRule>
    <cfRule type="expression" dxfId="2294" priority="1786">
      <formula>IF(RIGHT(TEXT(AI473,"0.#"),1)=".",TRUE,FALSE)</formula>
    </cfRule>
  </conditionalFormatting>
  <conditionalFormatting sqref="AI474">
    <cfRule type="expression" dxfId="2293" priority="1783">
      <formula>IF(RIGHT(TEXT(AI474,"0.#"),1)=".",FALSE,TRUE)</formula>
    </cfRule>
    <cfRule type="expression" dxfId="2292" priority="1784">
      <formula>IF(RIGHT(TEXT(AI474,"0.#"),1)=".",TRUE,FALSE)</formula>
    </cfRule>
  </conditionalFormatting>
  <conditionalFormatting sqref="AQ473">
    <cfRule type="expression" dxfId="2291" priority="1775">
      <formula>IF(RIGHT(TEXT(AQ473,"0.#"),1)=".",FALSE,TRUE)</formula>
    </cfRule>
    <cfRule type="expression" dxfId="2290" priority="1776">
      <formula>IF(RIGHT(TEXT(AQ473,"0.#"),1)=".",TRUE,FALSE)</formula>
    </cfRule>
  </conditionalFormatting>
  <conditionalFormatting sqref="AQ474">
    <cfRule type="expression" dxfId="2289" priority="1779">
      <formula>IF(RIGHT(TEXT(AQ474,"0.#"),1)=".",FALSE,TRUE)</formula>
    </cfRule>
    <cfRule type="expression" dxfId="2288" priority="1780">
      <formula>IF(RIGHT(TEXT(AQ474,"0.#"),1)=".",TRUE,FALSE)</formula>
    </cfRule>
  </conditionalFormatting>
  <conditionalFormatting sqref="AQ475">
    <cfRule type="expression" dxfId="2287" priority="1777">
      <formula>IF(RIGHT(TEXT(AQ475,"0.#"),1)=".",FALSE,TRUE)</formula>
    </cfRule>
    <cfRule type="expression" dxfId="2286" priority="1778">
      <formula>IF(RIGHT(TEXT(AQ475,"0.#"),1)=".",TRUE,FALSE)</formula>
    </cfRule>
  </conditionalFormatting>
  <conditionalFormatting sqref="AE480">
    <cfRule type="expression" dxfId="2285" priority="1769">
      <formula>IF(RIGHT(TEXT(AE480,"0.#"),1)=".",FALSE,TRUE)</formula>
    </cfRule>
    <cfRule type="expression" dxfId="2284" priority="1770">
      <formula>IF(RIGHT(TEXT(AE480,"0.#"),1)=".",TRUE,FALSE)</formula>
    </cfRule>
  </conditionalFormatting>
  <conditionalFormatting sqref="AE478">
    <cfRule type="expression" dxfId="2283" priority="1773">
      <formula>IF(RIGHT(TEXT(AE478,"0.#"),1)=".",FALSE,TRUE)</formula>
    </cfRule>
    <cfRule type="expression" dxfId="2282" priority="1774">
      <formula>IF(RIGHT(TEXT(AE478,"0.#"),1)=".",TRUE,FALSE)</formula>
    </cfRule>
  </conditionalFormatting>
  <conditionalFormatting sqref="AE479">
    <cfRule type="expression" dxfId="2281" priority="1771">
      <formula>IF(RIGHT(TEXT(AE479,"0.#"),1)=".",FALSE,TRUE)</formula>
    </cfRule>
    <cfRule type="expression" dxfId="2280" priority="1772">
      <formula>IF(RIGHT(TEXT(AE479,"0.#"),1)=".",TRUE,FALSE)</formula>
    </cfRule>
  </conditionalFormatting>
  <conditionalFormatting sqref="AM480">
    <cfRule type="expression" dxfId="2279" priority="1763">
      <formula>IF(RIGHT(TEXT(AM480,"0.#"),1)=".",FALSE,TRUE)</formula>
    </cfRule>
    <cfRule type="expression" dxfId="2278" priority="1764">
      <formula>IF(RIGHT(TEXT(AM480,"0.#"),1)=".",TRUE,FALSE)</formula>
    </cfRule>
  </conditionalFormatting>
  <conditionalFormatting sqref="AM478">
    <cfRule type="expression" dxfId="2277" priority="1767">
      <formula>IF(RIGHT(TEXT(AM478,"0.#"),1)=".",FALSE,TRUE)</formula>
    </cfRule>
    <cfRule type="expression" dxfId="2276" priority="1768">
      <formula>IF(RIGHT(TEXT(AM478,"0.#"),1)=".",TRUE,FALSE)</formula>
    </cfRule>
  </conditionalFormatting>
  <conditionalFormatting sqref="AM479">
    <cfRule type="expression" dxfId="2275" priority="1765">
      <formula>IF(RIGHT(TEXT(AM479,"0.#"),1)=".",FALSE,TRUE)</formula>
    </cfRule>
    <cfRule type="expression" dxfId="2274" priority="1766">
      <formula>IF(RIGHT(TEXT(AM479,"0.#"),1)=".",TRUE,FALSE)</formula>
    </cfRule>
  </conditionalFormatting>
  <conditionalFormatting sqref="AU480">
    <cfRule type="expression" dxfId="2273" priority="1757">
      <formula>IF(RIGHT(TEXT(AU480,"0.#"),1)=".",FALSE,TRUE)</formula>
    </cfRule>
    <cfRule type="expression" dxfId="2272" priority="1758">
      <formula>IF(RIGHT(TEXT(AU480,"0.#"),1)=".",TRUE,FALSE)</formula>
    </cfRule>
  </conditionalFormatting>
  <conditionalFormatting sqref="AU478">
    <cfRule type="expression" dxfId="2271" priority="1761">
      <formula>IF(RIGHT(TEXT(AU478,"0.#"),1)=".",FALSE,TRUE)</formula>
    </cfRule>
    <cfRule type="expression" dxfId="2270" priority="1762">
      <formula>IF(RIGHT(TEXT(AU478,"0.#"),1)=".",TRUE,FALSE)</formula>
    </cfRule>
  </conditionalFormatting>
  <conditionalFormatting sqref="AU479">
    <cfRule type="expression" dxfId="2269" priority="1759">
      <formula>IF(RIGHT(TEXT(AU479,"0.#"),1)=".",FALSE,TRUE)</formula>
    </cfRule>
    <cfRule type="expression" dxfId="2268" priority="1760">
      <formula>IF(RIGHT(TEXT(AU479,"0.#"),1)=".",TRUE,FALSE)</formula>
    </cfRule>
  </conditionalFormatting>
  <conditionalFormatting sqref="AI480">
    <cfRule type="expression" dxfId="2267" priority="1751">
      <formula>IF(RIGHT(TEXT(AI480,"0.#"),1)=".",FALSE,TRUE)</formula>
    </cfRule>
    <cfRule type="expression" dxfId="2266" priority="1752">
      <formula>IF(RIGHT(TEXT(AI480,"0.#"),1)=".",TRUE,FALSE)</formula>
    </cfRule>
  </conditionalFormatting>
  <conditionalFormatting sqref="AI478">
    <cfRule type="expression" dxfId="2265" priority="1755">
      <formula>IF(RIGHT(TEXT(AI478,"0.#"),1)=".",FALSE,TRUE)</formula>
    </cfRule>
    <cfRule type="expression" dxfId="2264" priority="1756">
      <formula>IF(RIGHT(TEXT(AI478,"0.#"),1)=".",TRUE,FALSE)</formula>
    </cfRule>
  </conditionalFormatting>
  <conditionalFormatting sqref="AI479">
    <cfRule type="expression" dxfId="2263" priority="1753">
      <formula>IF(RIGHT(TEXT(AI479,"0.#"),1)=".",FALSE,TRUE)</formula>
    </cfRule>
    <cfRule type="expression" dxfId="2262" priority="1754">
      <formula>IF(RIGHT(TEXT(AI479,"0.#"),1)=".",TRUE,FALSE)</formula>
    </cfRule>
  </conditionalFormatting>
  <conditionalFormatting sqref="AQ478">
    <cfRule type="expression" dxfId="2261" priority="1745">
      <formula>IF(RIGHT(TEXT(AQ478,"0.#"),1)=".",FALSE,TRUE)</formula>
    </cfRule>
    <cfRule type="expression" dxfId="2260" priority="1746">
      <formula>IF(RIGHT(TEXT(AQ478,"0.#"),1)=".",TRUE,FALSE)</formula>
    </cfRule>
  </conditionalFormatting>
  <conditionalFormatting sqref="AQ479">
    <cfRule type="expression" dxfId="2259" priority="1749">
      <formula>IF(RIGHT(TEXT(AQ479,"0.#"),1)=".",FALSE,TRUE)</formula>
    </cfRule>
    <cfRule type="expression" dxfId="2258" priority="1750">
      <formula>IF(RIGHT(TEXT(AQ479,"0.#"),1)=".",TRUE,FALSE)</formula>
    </cfRule>
  </conditionalFormatting>
  <conditionalFormatting sqref="AQ480">
    <cfRule type="expression" dxfId="2257" priority="1747">
      <formula>IF(RIGHT(TEXT(AQ480,"0.#"),1)=".",FALSE,TRUE)</formula>
    </cfRule>
    <cfRule type="expression" dxfId="2256" priority="1748">
      <formula>IF(RIGHT(TEXT(AQ480,"0.#"),1)=".",TRUE,FALSE)</formula>
    </cfRule>
  </conditionalFormatting>
  <conditionalFormatting sqref="AM47">
    <cfRule type="expression" dxfId="2255" priority="2039">
      <formula>IF(RIGHT(TEXT(AM47,"0.#"),1)=".",FALSE,TRUE)</formula>
    </cfRule>
    <cfRule type="expression" dxfId="2254" priority="2040">
      <formula>IF(RIGHT(TEXT(AM47,"0.#"),1)=".",TRUE,FALSE)</formula>
    </cfRule>
  </conditionalFormatting>
  <conditionalFormatting sqref="AI46">
    <cfRule type="expression" dxfId="2253" priority="2043">
      <formula>IF(RIGHT(TEXT(AI46,"0.#"),1)=".",FALSE,TRUE)</formula>
    </cfRule>
    <cfRule type="expression" dxfId="2252" priority="2044">
      <formula>IF(RIGHT(TEXT(AI46,"0.#"),1)=".",TRUE,FALSE)</formula>
    </cfRule>
  </conditionalFormatting>
  <conditionalFormatting sqref="AM46">
    <cfRule type="expression" dxfId="2251" priority="2041">
      <formula>IF(RIGHT(TEXT(AM46,"0.#"),1)=".",FALSE,TRUE)</formula>
    </cfRule>
    <cfRule type="expression" dxfId="2250" priority="2042">
      <formula>IF(RIGHT(TEXT(AM46,"0.#"),1)=".",TRUE,FALSE)</formula>
    </cfRule>
  </conditionalFormatting>
  <conditionalFormatting sqref="AU46:AU48">
    <cfRule type="expression" dxfId="2249" priority="2033">
      <formula>IF(RIGHT(TEXT(AU46,"0.#"),1)=".",FALSE,TRUE)</formula>
    </cfRule>
    <cfRule type="expression" dxfId="2248" priority="2034">
      <formula>IF(RIGHT(TEXT(AU46,"0.#"),1)=".",TRUE,FALSE)</formula>
    </cfRule>
  </conditionalFormatting>
  <conditionalFormatting sqref="AM48">
    <cfRule type="expression" dxfId="2247" priority="2037">
      <formula>IF(RIGHT(TEXT(AM48,"0.#"),1)=".",FALSE,TRUE)</formula>
    </cfRule>
    <cfRule type="expression" dxfId="2246" priority="2038">
      <formula>IF(RIGHT(TEXT(AM48,"0.#"),1)=".",TRUE,FALSE)</formula>
    </cfRule>
  </conditionalFormatting>
  <conditionalFormatting sqref="AQ46:AQ48">
    <cfRule type="expression" dxfId="2245" priority="2035">
      <formula>IF(RIGHT(TEXT(AQ46,"0.#"),1)=".",FALSE,TRUE)</formula>
    </cfRule>
    <cfRule type="expression" dxfId="2244" priority="2036">
      <formula>IF(RIGHT(TEXT(AQ46,"0.#"),1)=".",TRUE,FALSE)</formula>
    </cfRule>
  </conditionalFormatting>
  <conditionalFormatting sqref="AE146:AE147 AI146:AI147 AM146:AM147 AQ146:AQ147 AU146:AU147">
    <cfRule type="expression" dxfId="2243" priority="2027">
      <formula>IF(RIGHT(TEXT(AE146,"0.#"),1)=".",FALSE,TRUE)</formula>
    </cfRule>
    <cfRule type="expression" dxfId="2242" priority="2028">
      <formula>IF(RIGHT(TEXT(AE146,"0.#"),1)=".",TRUE,FALSE)</formula>
    </cfRule>
  </conditionalFormatting>
  <conditionalFormatting sqref="AE138:AE139 AI138:AI139 AM138:AM139 AQ138:AQ139 AU138:AU139">
    <cfRule type="expression" dxfId="2241" priority="2031">
      <formula>IF(RIGHT(TEXT(AE138,"0.#"),1)=".",FALSE,TRUE)</formula>
    </cfRule>
    <cfRule type="expression" dxfId="2240" priority="2032">
      <formula>IF(RIGHT(TEXT(AE138,"0.#"),1)=".",TRUE,FALSE)</formula>
    </cfRule>
  </conditionalFormatting>
  <conditionalFormatting sqref="AE142:AE143 AI142:AI143 AM142:AM143 AQ142:AQ143 AU142:AU143">
    <cfRule type="expression" dxfId="2239" priority="2029">
      <formula>IF(RIGHT(TEXT(AE142,"0.#"),1)=".",FALSE,TRUE)</formula>
    </cfRule>
    <cfRule type="expression" dxfId="2238" priority="2030">
      <formula>IF(RIGHT(TEXT(AE142,"0.#"),1)=".",TRUE,FALSE)</formula>
    </cfRule>
  </conditionalFormatting>
  <conditionalFormatting sqref="AE198:AE199 AI198:AI199 AM198:AM199 AQ198:AQ199 AU198:AU199">
    <cfRule type="expression" dxfId="2237" priority="2021">
      <formula>IF(RIGHT(TEXT(AE198,"0.#"),1)=".",FALSE,TRUE)</formula>
    </cfRule>
    <cfRule type="expression" dxfId="2236" priority="2022">
      <formula>IF(RIGHT(TEXT(AE198,"0.#"),1)=".",TRUE,FALSE)</formula>
    </cfRule>
  </conditionalFormatting>
  <conditionalFormatting sqref="AE150:AE151 AI150:AI151 AM150:AM151 AQ150:AQ151 AU150:AU151">
    <cfRule type="expression" dxfId="2235" priority="2025">
      <formula>IF(RIGHT(TEXT(AE150,"0.#"),1)=".",FALSE,TRUE)</formula>
    </cfRule>
    <cfRule type="expression" dxfId="2234" priority="2026">
      <formula>IF(RIGHT(TEXT(AE150,"0.#"),1)=".",TRUE,FALSE)</formula>
    </cfRule>
  </conditionalFormatting>
  <conditionalFormatting sqref="AE194:AE195 AI194:AI195 AM194:AM195 AQ194:AQ195 AU194:AU195">
    <cfRule type="expression" dxfId="2233" priority="2023">
      <formula>IF(RIGHT(TEXT(AE194,"0.#"),1)=".",FALSE,TRUE)</formula>
    </cfRule>
    <cfRule type="expression" dxfId="2232" priority="2024">
      <formula>IF(RIGHT(TEXT(AE194,"0.#"),1)=".",TRUE,FALSE)</formula>
    </cfRule>
  </conditionalFormatting>
  <conditionalFormatting sqref="AE210:AE211 AI210:AI211 AM210:AM211 AQ210:AQ211 AU210:AU211">
    <cfRule type="expression" dxfId="2231" priority="2015">
      <formula>IF(RIGHT(TEXT(AE210,"0.#"),1)=".",FALSE,TRUE)</formula>
    </cfRule>
    <cfRule type="expression" dxfId="2230" priority="2016">
      <formula>IF(RIGHT(TEXT(AE210,"0.#"),1)=".",TRUE,FALSE)</formula>
    </cfRule>
  </conditionalFormatting>
  <conditionalFormatting sqref="AE202:AE203 AI202:AI203 AM202:AM203 AQ202:AQ203 AU202:AU203">
    <cfRule type="expression" dxfId="2229" priority="2019">
      <formula>IF(RIGHT(TEXT(AE202,"0.#"),1)=".",FALSE,TRUE)</formula>
    </cfRule>
    <cfRule type="expression" dxfId="2228" priority="2020">
      <formula>IF(RIGHT(TEXT(AE202,"0.#"),1)=".",TRUE,FALSE)</formula>
    </cfRule>
  </conditionalFormatting>
  <conditionalFormatting sqref="AE206:AE207 AI206:AI207 AM206:AM207 AQ206:AQ207 AU206:AU207">
    <cfRule type="expression" dxfId="2227" priority="2017">
      <formula>IF(RIGHT(TEXT(AE206,"0.#"),1)=".",FALSE,TRUE)</formula>
    </cfRule>
    <cfRule type="expression" dxfId="2226" priority="2018">
      <formula>IF(RIGHT(TEXT(AE206,"0.#"),1)=".",TRUE,FALSE)</formula>
    </cfRule>
  </conditionalFormatting>
  <conditionalFormatting sqref="AE262:AE263 AI262:AI263 AM262:AM263 AQ262:AQ263 AU262:AU263">
    <cfRule type="expression" dxfId="2225" priority="2009">
      <formula>IF(RIGHT(TEXT(AE262,"0.#"),1)=".",FALSE,TRUE)</formula>
    </cfRule>
    <cfRule type="expression" dxfId="2224" priority="2010">
      <formula>IF(RIGHT(TEXT(AE262,"0.#"),1)=".",TRUE,FALSE)</formula>
    </cfRule>
  </conditionalFormatting>
  <conditionalFormatting sqref="AE254:AE255 AI254:AI255 AM254:AM255 AQ254:AQ255 AU254:AU255">
    <cfRule type="expression" dxfId="2223" priority="2013">
      <formula>IF(RIGHT(TEXT(AE254,"0.#"),1)=".",FALSE,TRUE)</formula>
    </cfRule>
    <cfRule type="expression" dxfId="2222" priority="2014">
      <formula>IF(RIGHT(TEXT(AE254,"0.#"),1)=".",TRUE,FALSE)</formula>
    </cfRule>
  </conditionalFormatting>
  <conditionalFormatting sqref="AE258:AE259 AI258:AI259 AM258:AM259 AQ258:AQ259 AU258:AU259">
    <cfRule type="expression" dxfId="2221" priority="2011">
      <formula>IF(RIGHT(TEXT(AE258,"0.#"),1)=".",FALSE,TRUE)</formula>
    </cfRule>
    <cfRule type="expression" dxfId="2220" priority="2012">
      <formula>IF(RIGHT(TEXT(AE258,"0.#"),1)=".",TRUE,FALSE)</formula>
    </cfRule>
  </conditionalFormatting>
  <conditionalFormatting sqref="AE314:AE315 AI314:AI315 AM314:AM315 AQ314:AQ315 AU314:AU315">
    <cfRule type="expression" dxfId="2219" priority="2003">
      <formula>IF(RIGHT(TEXT(AE314,"0.#"),1)=".",FALSE,TRUE)</formula>
    </cfRule>
    <cfRule type="expression" dxfId="2218" priority="2004">
      <formula>IF(RIGHT(TEXT(AE314,"0.#"),1)=".",TRUE,FALSE)</formula>
    </cfRule>
  </conditionalFormatting>
  <conditionalFormatting sqref="AE266:AE267 AI266:AI267 AM266:AM267 AQ266:AQ267 AU266:AU267">
    <cfRule type="expression" dxfId="2217" priority="2007">
      <formula>IF(RIGHT(TEXT(AE266,"0.#"),1)=".",FALSE,TRUE)</formula>
    </cfRule>
    <cfRule type="expression" dxfId="2216" priority="2008">
      <formula>IF(RIGHT(TEXT(AE266,"0.#"),1)=".",TRUE,FALSE)</formula>
    </cfRule>
  </conditionalFormatting>
  <conditionalFormatting sqref="AE270:AE271 AI270:AI271 AM270:AM271 AQ270:AQ271 AU270:AU271">
    <cfRule type="expression" dxfId="2215" priority="2005">
      <formula>IF(RIGHT(TEXT(AE270,"0.#"),1)=".",FALSE,TRUE)</formula>
    </cfRule>
    <cfRule type="expression" dxfId="2214" priority="2006">
      <formula>IF(RIGHT(TEXT(AE270,"0.#"),1)=".",TRUE,FALSE)</formula>
    </cfRule>
  </conditionalFormatting>
  <conditionalFormatting sqref="AE326:AE327 AI326:AI327 AM326:AM327 AQ326:AQ327 AU326:AU327">
    <cfRule type="expression" dxfId="2213" priority="1997">
      <formula>IF(RIGHT(TEXT(AE326,"0.#"),1)=".",FALSE,TRUE)</formula>
    </cfRule>
    <cfRule type="expression" dxfId="2212" priority="1998">
      <formula>IF(RIGHT(TEXT(AE326,"0.#"),1)=".",TRUE,FALSE)</formula>
    </cfRule>
  </conditionalFormatting>
  <conditionalFormatting sqref="AE318:AE319 AI318:AI319 AM318:AM319 AQ318:AQ319 AU318:AU319">
    <cfRule type="expression" dxfId="2211" priority="2001">
      <formula>IF(RIGHT(TEXT(AE318,"0.#"),1)=".",FALSE,TRUE)</formula>
    </cfRule>
    <cfRule type="expression" dxfId="2210" priority="2002">
      <formula>IF(RIGHT(TEXT(AE318,"0.#"),1)=".",TRUE,FALSE)</formula>
    </cfRule>
  </conditionalFormatting>
  <conditionalFormatting sqref="AE322:AE323 AI322:AI323 AM322:AM323 AQ322:AQ323 AU322:AU323">
    <cfRule type="expression" dxfId="2209" priority="1999">
      <formula>IF(RIGHT(TEXT(AE322,"0.#"),1)=".",FALSE,TRUE)</formula>
    </cfRule>
    <cfRule type="expression" dxfId="2208" priority="2000">
      <formula>IF(RIGHT(TEXT(AE322,"0.#"),1)=".",TRUE,FALSE)</formula>
    </cfRule>
  </conditionalFormatting>
  <conditionalFormatting sqref="AE378:AE379 AI378:AI379 AM378:AM379 AQ378:AQ379 AU378:AU379">
    <cfRule type="expression" dxfId="2207" priority="1991">
      <formula>IF(RIGHT(TEXT(AE378,"0.#"),1)=".",FALSE,TRUE)</formula>
    </cfRule>
    <cfRule type="expression" dxfId="2206" priority="1992">
      <formula>IF(RIGHT(TEXT(AE378,"0.#"),1)=".",TRUE,FALSE)</formula>
    </cfRule>
  </conditionalFormatting>
  <conditionalFormatting sqref="AE330:AE331 AI330:AI331 AM330:AM331 AQ330:AQ331 AU330:AU331">
    <cfRule type="expression" dxfId="2205" priority="1995">
      <formula>IF(RIGHT(TEXT(AE330,"0.#"),1)=".",FALSE,TRUE)</formula>
    </cfRule>
    <cfRule type="expression" dxfId="2204" priority="1996">
      <formula>IF(RIGHT(TEXT(AE330,"0.#"),1)=".",TRUE,FALSE)</formula>
    </cfRule>
  </conditionalFormatting>
  <conditionalFormatting sqref="AE374:AE375 AI374:AI375 AM374:AM375 AQ374:AQ375 AU374:AU375">
    <cfRule type="expression" dxfId="2203" priority="1993">
      <formula>IF(RIGHT(TEXT(AE374,"0.#"),1)=".",FALSE,TRUE)</formula>
    </cfRule>
    <cfRule type="expression" dxfId="2202" priority="1994">
      <formula>IF(RIGHT(TEXT(AE374,"0.#"),1)=".",TRUE,FALSE)</formula>
    </cfRule>
  </conditionalFormatting>
  <conditionalFormatting sqref="AE390:AE391 AI390:AI391 AM390:AM391 AQ390:AQ391 AU390:AU391">
    <cfRule type="expression" dxfId="2201" priority="1985">
      <formula>IF(RIGHT(TEXT(AE390,"0.#"),1)=".",FALSE,TRUE)</formula>
    </cfRule>
    <cfRule type="expression" dxfId="2200" priority="1986">
      <formula>IF(RIGHT(TEXT(AE390,"0.#"),1)=".",TRUE,FALSE)</formula>
    </cfRule>
  </conditionalFormatting>
  <conditionalFormatting sqref="AE382:AE383 AI382:AI383 AM382:AM383 AQ382:AQ383 AU382:AU383">
    <cfRule type="expression" dxfId="2199" priority="1989">
      <formula>IF(RIGHT(TEXT(AE382,"0.#"),1)=".",FALSE,TRUE)</formula>
    </cfRule>
    <cfRule type="expression" dxfId="2198" priority="1990">
      <formula>IF(RIGHT(TEXT(AE382,"0.#"),1)=".",TRUE,FALSE)</formula>
    </cfRule>
  </conditionalFormatting>
  <conditionalFormatting sqref="AE386:AE387 AI386:AI387 AM386:AM387 AQ386:AQ387 AU386:AU387">
    <cfRule type="expression" dxfId="2197" priority="1987">
      <formula>IF(RIGHT(TEXT(AE386,"0.#"),1)=".",FALSE,TRUE)</formula>
    </cfRule>
    <cfRule type="expression" dxfId="2196" priority="1988">
      <formula>IF(RIGHT(TEXT(AE386,"0.#"),1)=".",TRUE,FALSE)</formula>
    </cfRule>
  </conditionalFormatting>
  <conditionalFormatting sqref="AE440">
    <cfRule type="expression" dxfId="2195" priority="1979">
      <formula>IF(RIGHT(TEXT(AE440,"0.#"),1)=".",FALSE,TRUE)</formula>
    </cfRule>
    <cfRule type="expression" dxfId="2194" priority="1980">
      <formula>IF(RIGHT(TEXT(AE440,"0.#"),1)=".",TRUE,FALSE)</formula>
    </cfRule>
  </conditionalFormatting>
  <conditionalFormatting sqref="AE438">
    <cfRule type="expression" dxfId="2193" priority="1983">
      <formula>IF(RIGHT(TEXT(AE438,"0.#"),1)=".",FALSE,TRUE)</formula>
    </cfRule>
    <cfRule type="expression" dxfId="2192" priority="1984">
      <formula>IF(RIGHT(TEXT(AE438,"0.#"),1)=".",TRUE,FALSE)</formula>
    </cfRule>
  </conditionalFormatting>
  <conditionalFormatting sqref="AE439">
    <cfRule type="expression" dxfId="2191" priority="1981">
      <formula>IF(RIGHT(TEXT(AE439,"0.#"),1)=".",FALSE,TRUE)</formula>
    </cfRule>
    <cfRule type="expression" dxfId="2190" priority="1982">
      <formula>IF(RIGHT(TEXT(AE439,"0.#"),1)=".",TRUE,FALSE)</formula>
    </cfRule>
  </conditionalFormatting>
  <conditionalFormatting sqref="AM440">
    <cfRule type="expression" dxfId="2189" priority="1973">
      <formula>IF(RIGHT(TEXT(AM440,"0.#"),1)=".",FALSE,TRUE)</formula>
    </cfRule>
    <cfRule type="expression" dxfId="2188" priority="1974">
      <formula>IF(RIGHT(TEXT(AM440,"0.#"),1)=".",TRUE,FALSE)</formula>
    </cfRule>
  </conditionalFormatting>
  <conditionalFormatting sqref="AM438">
    <cfRule type="expression" dxfId="2187" priority="1977">
      <formula>IF(RIGHT(TEXT(AM438,"0.#"),1)=".",FALSE,TRUE)</formula>
    </cfRule>
    <cfRule type="expression" dxfId="2186" priority="1978">
      <formula>IF(RIGHT(TEXT(AM438,"0.#"),1)=".",TRUE,FALSE)</formula>
    </cfRule>
  </conditionalFormatting>
  <conditionalFormatting sqref="AM439">
    <cfRule type="expression" dxfId="2185" priority="1975">
      <formula>IF(RIGHT(TEXT(AM439,"0.#"),1)=".",FALSE,TRUE)</formula>
    </cfRule>
    <cfRule type="expression" dxfId="2184" priority="1976">
      <formula>IF(RIGHT(TEXT(AM439,"0.#"),1)=".",TRUE,FALSE)</formula>
    </cfRule>
  </conditionalFormatting>
  <conditionalFormatting sqref="AU440">
    <cfRule type="expression" dxfId="2183" priority="1967">
      <formula>IF(RIGHT(TEXT(AU440,"0.#"),1)=".",FALSE,TRUE)</formula>
    </cfRule>
    <cfRule type="expression" dxfId="2182" priority="1968">
      <formula>IF(RIGHT(TEXT(AU440,"0.#"),1)=".",TRUE,FALSE)</formula>
    </cfRule>
  </conditionalFormatting>
  <conditionalFormatting sqref="AU438">
    <cfRule type="expression" dxfId="2181" priority="1971">
      <formula>IF(RIGHT(TEXT(AU438,"0.#"),1)=".",FALSE,TRUE)</formula>
    </cfRule>
    <cfRule type="expression" dxfId="2180" priority="1972">
      <formula>IF(RIGHT(TEXT(AU438,"0.#"),1)=".",TRUE,FALSE)</formula>
    </cfRule>
  </conditionalFormatting>
  <conditionalFormatting sqref="AU439">
    <cfRule type="expression" dxfId="2179" priority="1969">
      <formula>IF(RIGHT(TEXT(AU439,"0.#"),1)=".",FALSE,TRUE)</formula>
    </cfRule>
    <cfRule type="expression" dxfId="2178" priority="1970">
      <formula>IF(RIGHT(TEXT(AU439,"0.#"),1)=".",TRUE,FALSE)</formula>
    </cfRule>
  </conditionalFormatting>
  <conditionalFormatting sqref="AI440">
    <cfRule type="expression" dxfId="2177" priority="1961">
      <formula>IF(RIGHT(TEXT(AI440,"0.#"),1)=".",FALSE,TRUE)</formula>
    </cfRule>
    <cfRule type="expression" dxfId="2176" priority="1962">
      <formula>IF(RIGHT(TEXT(AI440,"0.#"),1)=".",TRUE,FALSE)</formula>
    </cfRule>
  </conditionalFormatting>
  <conditionalFormatting sqref="AI438">
    <cfRule type="expression" dxfId="2175" priority="1965">
      <formula>IF(RIGHT(TEXT(AI438,"0.#"),1)=".",FALSE,TRUE)</formula>
    </cfRule>
    <cfRule type="expression" dxfId="2174" priority="1966">
      <formula>IF(RIGHT(TEXT(AI438,"0.#"),1)=".",TRUE,FALSE)</formula>
    </cfRule>
  </conditionalFormatting>
  <conditionalFormatting sqref="AI439">
    <cfRule type="expression" dxfId="2173" priority="1963">
      <formula>IF(RIGHT(TEXT(AI439,"0.#"),1)=".",FALSE,TRUE)</formula>
    </cfRule>
    <cfRule type="expression" dxfId="2172" priority="1964">
      <formula>IF(RIGHT(TEXT(AI439,"0.#"),1)=".",TRUE,FALSE)</formula>
    </cfRule>
  </conditionalFormatting>
  <conditionalFormatting sqref="AQ438">
    <cfRule type="expression" dxfId="2171" priority="1955">
      <formula>IF(RIGHT(TEXT(AQ438,"0.#"),1)=".",FALSE,TRUE)</formula>
    </cfRule>
    <cfRule type="expression" dxfId="2170" priority="1956">
      <formula>IF(RIGHT(TEXT(AQ438,"0.#"),1)=".",TRUE,FALSE)</formula>
    </cfRule>
  </conditionalFormatting>
  <conditionalFormatting sqref="AQ439">
    <cfRule type="expression" dxfId="2169" priority="1959">
      <formula>IF(RIGHT(TEXT(AQ439,"0.#"),1)=".",FALSE,TRUE)</formula>
    </cfRule>
    <cfRule type="expression" dxfId="2168" priority="1960">
      <formula>IF(RIGHT(TEXT(AQ439,"0.#"),1)=".",TRUE,FALSE)</formula>
    </cfRule>
  </conditionalFormatting>
  <conditionalFormatting sqref="AQ440">
    <cfRule type="expression" dxfId="2167" priority="1957">
      <formula>IF(RIGHT(TEXT(AQ440,"0.#"),1)=".",FALSE,TRUE)</formula>
    </cfRule>
    <cfRule type="expression" dxfId="2166" priority="1958">
      <formula>IF(RIGHT(TEXT(AQ440,"0.#"),1)=".",TRUE,FALSE)</formula>
    </cfRule>
  </conditionalFormatting>
  <conditionalFormatting sqref="AE445">
    <cfRule type="expression" dxfId="2165" priority="1949">
      <formula>IF(RIGHT(TEXT(AE445,"0.#"),1)=".",FALSE,TRUE)</formula>
    </cfRule>
    <cfRule type="expression" dxfId="2164" priority="1950">
      <formula>IF(RIGHT(TEXT(AE445,"0.#"),1)=".",TRUE,FALSE)</formula>
    </cfRule>
  </conditionalFormatting>
  <conditionalFormatting sqref="AE443">
    <cfRule type="expression" dxfId="2163" priority="1953">
      <formula>IF(RIGHT(TEXT(AE443,"0.#"),1)=".",FALSE,TRUE)</formula>
    </cfRule>
    <cfRule type="expression" dxfId="2162" priority="1954">
      <formula>IF(RIGHT(TEXT(AE443,"0.#"),1)=".",TRUE,FALSE)</formula>
    </cfRule>
  </conditionalFormatting>
  <conditionalFormatting sqref="AE444">
    <cfRule type="expression" dxfId="2161" priority="1951">
      <formula>IF(RIGHT(TEXT(AE444,"0.#"),1)=".",FALSE,TRUE)</formula>
    </cfRule>
    <cfRule type="expression" dxfId="2160" priority="1952">
      <formula>IF(RIGHT(TEXT(AE444,"0.#"),1)=".",TRUE,FALSE)</formula>
    </cfRule>
  </conditionalFormatting>
  <conditionalFormatting sqref="AM445">
    <cfRule type="expression" dxfId="2159" priority="1943">
      <formula>IF(RIGHT(TEXT(AM445,"0.#"),1)=".",FALSE,TRUE)</formula>
    </cfRule>
    <cfRule type="expression" dxfId="2158" priority="1944">
      <formula>IF(RIGHT(TEXT(AM445,"0.#"),1)=".",TRUE,FALSE)</formula>
    </cfRule>
  </conditionalFormatting>
  <conditionalFormatting sqref="AM443">
    <cfRule type="expression" dxfId="2157" priority="1947">
      <formula>IF(RIGHT(TEXT(AM443,"0.#"),1)=".",FALSE,TRUE)</formula>
    </cfRule>
    <cfRule type="expression" dxfId="2156" priority="1948">
      <formula>IF(RIGHT(TEXT(AM443,"0.#"),1)=".",TRUE,FALSE)</formula>
    </cfRule>
  </conditionalFormatting>
  <conditionalFormatting sqref="AM444">
    <cfRule type="expression" dxfId="2155" priority="1945">
      <formula>IF(RIGHT(TEXT(AM444,"0.#"),1)=".",FALSE,TRUE)</formula>
    </cfRule>
    <cfRule type="expression" dxfId="2154" priority="1946">
      <formula>IF(RIGHT(TEXT(AM444,"0.#"),1)=".",TRUE,FALSE)</formula>
    </cfRule>
  </conditionalFormatting>
  <conditionalFormatting sqref="AU445">
    <cfRule type="expression" dxfId="2153" priority="1937">
      <formula>IF(RIGHT(TEXT(AU445,"0.#"),1)=".",FALSE,TRUE)</formula>
    </cfRule>
    <cfRule type="expression" dxfId="2152" priority="1938">
      <formula>IF(RIGHT(TEXT(AU445,"0.#"),1)=".",TRUE,FALSE)</formula>
    </cfRule>
  </conditionalFormatting>
  <conditionalFormatting sqref="AU443">
    <cfRule type="expression" dxfId="2151" priority="1941">
      <formula>IF(RIGHT(TEXT(AU443,"0.#"),1)=".",FALSE,TRUE)</formula>
    </cfRule>
    <cfRule type="expression" dxfId="2150" priority="1942">
      <formula>IF(RIGHT(TEXT(AU443,"0.#"),1)=".",TRUE,FALSE)</formula>
    </cfRule>
  </conditionalFormatting>
  <conditionalFormatting sqref="AU444">
    <cfRule type="expression" dxfId="2149" priority="1939">
      <formula>IF(RIGHT(TEXT(AU444,"0.#"),1)=".",FALSE,TRUE)</formula>
    </cfRule>
    <cfRule type="expression" dxfId="2148" priority="1940">
      <formula>IF(RIGHT(TEXT(AU444,"0.#"),1)=".",TRUE,FALSE)</formula>
    </cfRule>
  </conditionalFormatting>
  <conditionalFormatting sqref="AI445">
    <cfRule type="expression" dxfId="2147" priority="1931">
      <formula>IF(RIGHT(TEXT(AI445,"0.#"),1)=".",FALSE,TRUE)</formula>
    </cfRule>
    <cfRule type="expression" dxfId="2146" priority="1932">
      <formula>IF(RIGHT(TEXT(AI445,"0.#"),1)=".",TRUE,FALSE)</formula>
    </cfRule>
  </conditionalFormatting>
  <conditionalFormatting sqref="AI443">
    <cfRule type="expression" dxfId="2145" priority="1935">
      <formula>IF(RIGHT(TEXT(AI443,"0.#"),1)=".",FALSE,TRUE)</formula>
    </cfRule>
    <cfRule type="expression" dxfId="2144" priority="1936">
      <formula>IF(RIGHT(TEXT(AI443,"0.#"),1)=".",TRUE,FALSE)</formula>
    </cfRule>
  </conditionalFormatting>
  <conditionalFormatting sqref="AI444">
    <cfRule type="expression" dxfId="2143" priority="1933">
      <formula>IF(RIGHT(TEXT(AI444,"0.#"),1)=".",FALSE,TRUE)</formula>
    </cfRule>
    <cfRule type="expression" dxfId="2142" priority="1934">
      <formula>IF(RIGHT(TEXT(AI444,"0.#"),1)=".",TRUE,FALSE)</formula>
    </cfRule>
  </conditionalFormatting>
  <conditionalFormatting sqref="AQ443">
    <cfRule type="expression" dxfId="2141" priority="1925">
      <formula>IF(RIGHT(TEXT(AQ443,"0.#"),1)=".",FALSE,TRUE)</formula>
    </cfRule>
    <cfRule type="expression" dxfId="2140" priority="1926">
      <formula>IF(RIGHT(TEXT(AQ443,"0.#"),1)=".",TRUE,FALSE)</formula>
    </cfRule>
  </conditionalFormatting>
  <conditionalFormatting sqref="AQ444">
    <cfRule type="expression" dxfId="2139" priority="1929">
      <formula>IF(RIGHT(TEXT(AQ444,"0.#"),1)=".",FALSE,TRUE)</formula>
    </cfRule>
    <cfRule type="expression" dxfId="2138" priority="1930">
      <formula>IF(RIGHT(TEXT(AQ444,"0.#"),1)=".",TRUE,FALSE)</formula>
    </cfRule>
  </conditionalFormatting>
  <conditionalFormatting sqref="AQ445">
    <cfRule type="expression" dxfId="2137" priority="1927">
      <formula>IF(RIGHT(TEXT(AQ445,"0.#"),1)=".",FALSE,TRUE)</formula>
    </cfRule>
    <cfRule type="expression" dxfId="2136" priority="1928">
      <formula>IF(RIGHT(TEXT(AQ445,"0.#"),1)=".",TRUE,FALSE)</formula>
    </cfRule>
  </conditionalFormatting>
  <conditionalFormatting sqref="Y874:Y899">
    <cfRule type="expression" dxfId="2135" priority="2155">
      <formula>IF(RIGHT(TEXT(Y874,"0.#"),1)=".",FALSE,TRUE)</formula>
    </cfRule>
    <cfRule type="expression" dxfId="2134" priority="2156">
      <formula>IF(RIGHT(TEXT(Y874,"0.#"),1)=".",TRUE,FALSE)</formula>
    </cfRule>
  </conditionalFormatting>
  <conditionalFormatting sqref="Y905:Y932">
    <cfRule type="expression" dxfId="2133" priority="2143">
      <formula>IF(RIGHT(TEXT(Y905,"0.#"),1)=".",FALSE,TRUE)</formula>
    </cfRule>
    <cfRule type="expression" dxfId="2132" priority="2144">
      <formula>IF(RIGHT(TEXT(Y905,"0.#"),1)=".",TRUE,FALSE)</formula>
    </cfRule>
  </conditionalFormatting>
  <conditionalFormatting sqref="Y903:Y904">
    <cfRule type="expression" dxfId="2131" priority="2137">
      <formula>IF(RIGHT(TEXT(Y903,"0.#"),1)=".",FALSE,TRUE)</formula>
    </cfRule>
    <cfRule type="expression" dxfId="2130" priority="2138">
      <formula>IF(RIGHT(TEXT(Y903,"0.#"),1)=".",TRUE,FALSE)</formula>
    </cfRule>
  </conditionalFormatting>
  <conditionalFormatting sqref="Y938:Y965">
    <cfRule type="expression" dxfId="2129" priority="2131">
      <formula>IF(RIGHT(TEXT(Y938,"0.#"),1)=".",FALSE,TRUE)</formula>
    </cfRule>
    <cfRule type="expression" dxfId="2128" priority="2132">
      <formula>IF(RIGHT(TEXT(Y938,"0.#"),1)=".",TRUE,FALSE)</formula>
    </cfRule>
  </conditionalFormatting>
  <conditionalFormatting sqref="Y936:Y937">
    <cfRule type="expression" dxfId="2127" priority="2125">
      <formula>IF(RIGHT(TEXT(Y936,"0.#"),1)=".",FALSE,TRUE)</formula>
    </cfRule>
    <cfRule type="expression" dxfId="2126" priority="2126">
      <formula>IF(RIGHT(TEXT(Y936,"0.#"),1)=".",TRUE,FALSE)</formula>
    </cfRule>
  </conditionalFormatting>
  <conditionalFormatting sqref="Y971:Y998">
    <cfRule type="expression" dxfId="2125" priority="2119">
      <formula>IF(RIGHT(TEXT(Y971,"0.#"),1)=".",FALSE,TRUE)</formula>
    </cfRule>
    <cfRule type="expression" dxfId="2124" priority="2120">
      <formula>IF(RIGHT(TEXT(Y971,"0.#"),1)=".",TRUE,FALSE)</formula>
    </cfRule>
  </conditionalFormatting>
  <conditionalFormatting sqref="Y969:Y970">
    <cfRule type="expression" dxfId="2123" priority="2113">
      <formula>IF(RIGHT(TEXT(Y969,"0.#"),1)=".",FALSE,TRUE)</formula>
    </cfRule>
    <cfRule type="expression" dxfId="2122" priority="2114">
      <formula>IF(RIGHT(TEXT(Y969,"0.#"),1)=".",TRUE,FALSE)</formula>
    </cfRule>
  </conditionalFormatting>
  <conditionalFormatting sqref="Y1004:Y1031">
    <cfRule type="expression" dxfId="2121" priority="2107">
      <formula>IF(RIGHT(TEXT(Y1004,"0.#"),1)=".",FALSE,TRUE)</formula>
    </cfRule>
    <cfRule type="expression" dxfId="2120" priority="2108">
      <formula>IF(RIGHT(TEXT(Y1004,"0.#"),1)=".",TRUE,FALSE)</formula>
    </cfRule>
  </conditionalFormatting>
  <conditionalFormatting sqref="W23">
    <cfRule type="expression" dxfId="2119" priority="2391">
      <formula>IF(RIGHT(TEXT(W23,"0.#"),1)=".",FALSE,TRUE)</formula>
    </cfRule>
    <cfRule type="expression" dxfId="2118" priority="2392">
      <formula>IF(RIGHT(TEXT(W23,"0.#"),1)=".",TRUE,FALSE)</formula>
    </cfRule>
  </conditionalFormatting>
  <conditionalFormatting sqref="W24:W27">
    <cfRule type="expression" dxfId="2117" priority="2389">
      <formula>IF(RIGHT(TEXT(W24,"0.#"),1)=".",FALSE,TRUE)</formula>
    </cfRule>
    <cfRule type="expression" dxfId="2116" priority="2390">
      <formula>IF(RIGHT(TEXT(W24,"0.#"),1)=".",TRUE,FALSE)</formula>
    </cfRule>
  </conditionalFormatting>
  <conditionalFormatting sqref="W28">
    <cfRule type="expression" dxfId="2115" priority="2381">
      <formula>IF(RIGHT(TEXT(W28,"0.#"),1)=".",FALSE,TRUE)</formula>
    </cfRule>
    <cfRule type="expression" dxfId="2114" priority="2382">
      <formula>IF(RIGHT(TEXT(W28,"0.#"),1)=".",TRUE,FALSE)</formula>
    </cfRule>
  </conditionalFormatting>
  <conditionalFormatting sqref="P26:P27">
    <cfRule type="expression" dxfId="2113" priority="2377">
      <formula>IF(RIGHT(TEXT(P26,"0.#"),1)=".",FALSE,TRUE)</formula>
    </cfRule>
    <cfRule type="expression" dxfId="2112" priority="2378">
      <formula>IF(RIGHT(TEXT(P26,"0.#"),1)=".",TRUE,FALSE)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4:AO899">
    <cfRule type="expression" dxfId="2041" priority="2157">
      <formula>IF(AND(AL874&gt;=0, RIGHT(TEXT(AL874,"0.#"),1)&lt;&gt;"."),TRUE,FALSE)</formula>
    </cfRule>
    <cfRule type="expression" dxfId="2040" priority="2158">
      <formula>IF(AND(AL874&gt;=0, RIGHT(TEXT(AL874,"0.#"),1)="."),TRUE,FALSE)</formula>
    </cfRule>
    <cfRule type="expression" dxfId="2039" priority="2159">
      <formula>IF(AND(AL874&lt;0, RIGHT(TEXT(AL874,"0.#"),1)&lt;&gt;"."),TRUE,FALSE)</formula>
    </cfRule>
    <cfRule type="expression" dxfId="2038" priority="2160">
      <formula>IF(AND(AL874&lt;0, RIGHT(TEXT(AL874,"0.#"),1)="."),TRUE,FALSE)</formula>
    </cfRule>
  </conditionalFormatting>
  <conditionalFormatting sqref="AL905:AO932">
    <cfRule type="expression" dxfId="2037" priority="2145">
      <formula>IF(AND(AL905&gt;=0, RIGHT(TEXT(AL905,"0.#"),1)&lt;&gt;"."),TRUE,FALSE)</formula>
    </cfRule>
    <cfRule type="expression" dxfId="2036" priority="2146">
      <formula>IF(AND(AL905&gt;=0, RIGHT(TEXT(AL905,"0.#"),1)="."),TRUE,FALSE)</formula>
    </cfRule>
    <cfRule type="expression" dxfId="2035" priority="2147">
      <formula>IF(AND(AL905&lt;0, RIGHT(TEXT(AL905,"0.#"),1)&lt;&gt;"."),TRUE,FALSE)</formula>
    </cfRule>
    <cfRule type="expression" dxfId="2034" priority="2148">
      <formula>IF(AND(AL905&lt;0, RIGHT(TEXT(AL905,"0.#"),1)="."),TRUE,FALSE)</formula>
    </cfRule>
  </conditionalFormatting>
  <conditionalFormatting sqref="AL903:AO904">
    <cfRule type="expression" dxfId="2033" priority="2139">
      <formula>IF(AND(AL903&gt;=0, RIGHT(TEXT(AL903,"0.#"),1)&lt;&gt;"."),TRUE,FALSE)</formula>
    </cfRule>
    <cfRule type="expression" dxfId="2032" priority="2140">
      <formula>IF(AND(AL903&gt;=0, RIGHT(TEXT(AL903,"0.#"),1)="."),TRUE,FALSE)</formula>
    </cfRule>
    <cfRule type="expression" dxfId="2031" priority="2141">
      <formula>IF(AND(AL903&lt;0, RIGHT(TEXT(AL903,"0.#"),1)&lt;&gt;"."),TRUE,FALSE)</formula>
    </cfRule>
    <cfRule type="expression" dxfId="2030" priority="2142">
      <formula>IF(AND(AL903&lt;0, RIGHT(TEXT(AL903,"0.#"),1)="."),TRUE,FALSE)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29:AC29">
    <cfRule type="expression" dxfId="787" priority="87">
      <formula>IF(RIGHT(TEXT(P29,"0.#"),1)=".",FALSE,TRUE)</formula>
    </cfRule>
    <cfRule type="expression" dxfId="786" priority="88">
      <formula>IF(RIGHT(TEXT(P29,"0.#"),1)=".",TRUE,FALSE)</formula>
    </cfRule>
  </conditionalFormatting>
  <conditionalFormatting sqref="P14:AJ14">
    <cfRule type="expression" dxfId="785" priority="85">
      <formula>IF(RIGHT(TEXT(P14,"0.#"),1)=".",FALSE,TRUE)</formula>
    </cfRule>
    <cfRule type="expression" dxfId="784" priority="86">
      <formula>IF(RIGHT(TEXT(P14,"0.#"),1)=".",TRUE,FALSE)</formula>
    </cfRule>
  </conditionalFormatting>
  <conditionalFormatting sqref="P15:AJ17 P13:AJ13">
    <cfRule type="expression" dxfId="783" priority="83">
      <formula>IF(RIGHT(TEXT(P13,"0.#"),1)=".",FALSE,TRUE)</formula>
    </cfRule>
    <cfRule type="expression" dxfId="782" priority="84">
      <formula>IF(RIGHT(TEXT(P13,"0.#"),1)=".",TRUE,FALSE)</formula>
    </cfRule>
  </conditionalFormatting>
  <conditionalFormatting sqref="AK13:AQ13">
    <cfRule type="expression" dxfId="781" priority="81">
      <formula>IF(RIGHT(TEXT(AK13,"0.#"),1)=".",FALSE,TRUE)</formula>
    </cfRule>
    <cfRule type="expression" dxfId="780" priority="82">
      <formula>IF(RIGHT(TEXT(AK13,"0.#"),1)=".",TRUE,FALSE)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P23">
    <cfRule type="expression" dxfId="777" priority="77">
      <formula>IF(RIGHT(TEXT(P23,"0.#"),1)=".",FALSE,TRUE)</formula>
    </cfRule>
    <cfRule type="expression" dxfId="776" priority="78">
      <formula>IF(RIGHT(TEXT(P23,"0.#"),1)=".",TRUE,FALSE)</formula>
    </cfRule>
  </conditionalFormatting>
  <conditionalFormatting sqref="P24:P25">
    <cfRule type="expression" dxfId="775" priority="75">
      <formula>IF(RIGHT(TEXT(P24,"0.#"),1)=".",FALSE,TRUE)</formula>
    </cfRule>
    <cfRule type="expression" dxfId="774" priority="76">
      <formula>IF(RIGHT(TEXT(P24,"0.#"),1)=".",TRUE,FALSE)</formula>
    </cfRule>
  </conditionalFormatting>
  <conditionalFormatting sqref="AI34">
    <cfRule type="expression" dxfId="773" priority="63">
      <formula>IF(RIGHT(TEXT(AI34,"0.#"),1)=".",FALSE,TRUE)</formula>
    </cfRule>
    <cfRule type="expression" dxfId="772" priority="64">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E116 AQ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E117 AM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873">
    <cfRule type="expression" dxfId="721" priority="17">
      <formula>IF(RIGHT(TEXT(Y873,"0.#"),1)=".",FALSE,TRUE)</formula>
    </cfRule>
    <cfRule type="expression" dxfId="720" priority="18">
      <formula>IF(RIGHT(TEXT(Y873,"0.#"),1)=".",TRUE,FALSE)</formula>
    </cfRule>
  </conditionalFormatting>
  <conditionalFormatting sqref="Y870">
    <cfRule type="expression" dxfId="719" priority="11">
      <formula>IF(RIGHT(TEXT(Y870,"0.#"),1)=".",FALSE,TRUE)</formula>
    </cfRule>
    <cfRule type="expression" dxfId="718" priority="12">
      <formula>IF(RIGHT(TEXT(Y870,"0.#"),1)=".",TRUE,FALSE)</formula>
    </cfRule>
  </conditionalFormatting>
  <conditionalFormatting sqref="AL872:AO873">
    <cfRule type="expression" dxfId="717" priority="19">
      <formula>IF(AND(AL872&gt;=0, RIGHT(TEXT(AL872,"0.#"),1)&lt;&gt;"."),TRUE,FALSE)</formula>
    </cfRule>
    <cfRule type="expression" dxfId="716" priority="20">
      <formula>IF(AND(AL872&gt;=0, RIGHT(TEXT(AL872,"0.#"),1)="."),TRUE,FALSE)</formula>
    </cfRule>
    <cfRule type="expression" dxfId="715" priority="21">
      <formula>IF(AND(AL872&lt;0, RIGHT(TEXT(AL872,"0.#"),1)&lt;&gt;"."),TRUE,FALSE)</formula>
    </cfRule>
    <cfRule type="expression" dxfId="714" priority="22">
      <formula>IF(AND(AL872&lt;0, RIGHT(TEXT(AL872,"0.#"),1)="."),TRUE,FALSE)</formula>
    </cfRule>
  </conditionalFormatting>
  <conditionalFormatting sqref="AL870:AO871">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14" t="s">
        <v>265</v>
      </c>
      <c r="H2" s="799"/>
      <c r="I2" s="799"/>
      <c r="J2" s="799"/>
      <c r="K2" s="799"/>
      <c r="L2" s="799"/>
      <c r="M2" s="799"/>
      <c r="N2" s="799"/>
      <c r="O2" s="800"/>
      <c r="P2" s="798" t="s">
        <v>59</v>
      </c>
      <c r="Q2" s="799"/>
      <c r="R2" s="799"/>
      <c r="S2" s="799"/>
      <c r="T2" s="799"/>
      <c r="U2" s="799"/>
      <c r="V2" s="799"/>
      <c r="W2" s="799"/>
      <c r="X2" s="800"/>
      <c r="Y2" s="1027"/>
      <c r="Z2" s="412"/>
      <c r="AA2" s="413"/>
      <c r="AB2" s="1031" t="s">
        <v>11</v>
      </c>
      <c r="AC2" s="1032"/>
      <c r="AD2" s="1033"/>
      <c r="AE2" s="1019" t="s">
        <v>556</v>
      </c>
      <c r="AF2" s="1019"/>
      <c r="AG2" s="1019"/>
      <c r="AH2" s="1019"/>
      <c r="AI2" s="1019" t="s">
        <v>553</v>
      </c>
      <c r="AJ2" s="1019"/>
      <c r="AK2" s="1019"/>
      <c r="AL2" s="1019"/>
      <c r="AM2" s="1019" t="s">
        <v>527</v>
      </c>
      <c r="AN2" s="1019"/>
      <c r="AO2" s="1019"/>
      <c r="AP2" s="476"/>
      <c r="AQ2" s="176" t="s">
        <v>354</v>
      </c>
      <c r="AR2" s="169"/>
      <c r="AS2" s="169"/>
      <c r="AT2" s="170"/>
      <c r="AU2" s="373" t="s">
        <v>253</v>
      </c>
      <c r="AV2" s="373"/>
      <c r="AW2" s="373"/>
      <c r="AX2" s="374"/>
    </row>
    <row r="3" spans="1:50" ht="18.75" customHeight="1" x14ac:dyDescent="0.15">
      <c r="A3" s="530"/>
      <c r="B3" s="531"/>
      <c r="C3" s="531"/>
      <c r="D3" s="531"/>
      <c r="E3" s="531"/>
      <c r="F3" s="532"/>
      <c r="G3" s="587"/>
      <c r="H3" s="379"/>
      <c r="I3" s="379"/>
      <c r="J3" s="379"/>
      <c r="K3" s="379"/>
      <c r="L3" s="379"/>
      <c r="M3" s="379"/>
      <c r="N3" s="379"/>
      <c r="O3" s="588"/>
      <c r="P3" s="600"/>
      <c r="Q3" s="379"/>
      <c r="R3" s="379"/>
      <c r="S3" s="379"/>
      <c r="T3" s="379"/>
      <c r="U3" s="379"/>
      <c r="V3" s="379"/>
      <c r="W3" s="379"/>
      <c r="X3" s="588"/>
      <c r="Y3" s="1028"/>
      <c r="Z3" s="1029"/>
      <c r="AA3" s="1030"/>
      <c r="AB3" s="1034"/>
      <c r="AC3" s="1035"/>
      <c r="AD3" s="103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3"/>
      <c r="B4" s="531"/>
      <c r="C4" s="531"/>
      <c r="D4" s="531"/>
      <c r="E4" s="531"/>
      <c r="F4" s="532"/>
      <c r="G4" s="558"/>
      <c r="H4" s="1037"/>
      <c r="I4" s="1037"/>
      <c r="J4" s="1037"/>
      <c r="K4" s="1037"/>
      <c r="L4" s="1037"/>
      <c r="M4" s="1037"/>
      <c r="N4" s="1037"/>
      <c r="O4" s="1038"/>
      <c r="P4" s="161"/>
      <c r="Q4" s="1045"/>
      <c r="R4" s="1045"/>
      <c r="S4" s="1045"/>
      <c r="T4" s="1045"/>
      <c r="U4" s="1045"/>
      <c r="V4" s="1045"/>
      <c r="W4" s="1045"/>
      <c r="X4" s="1046"/>
      <c r="Y4" s="1023" t="s">
        <v>12</v>
      </c>
      <c r="Z4" s="1024"/>
      <c r="AA4" s="1025"/>
      <c r="AB4" s="569"/>
      <c r="AC4" s="1026"/>
      <c r="AD4" s="102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4"/>
      <c r="B5" s="535"/>
      <c r="C5" s="535"/>
      <c r="D5" s="535"/>
      <c r="E5" s="535"/>
      <c r="F5" s="536"/>
      <c r="G5" s="1039"/>
      <c r="H5" s="1040"/>
      <c r="I5" s="1040"/>
      <c r="J5" s="1040"/>
      <c r="K5" s="1040"/>
      <c r="L5" s="1040"/>
      <c r="M5" s="1040"/>
      <c r="N5" s="1040"/>
      <c r="O5" s="1041"/>
      <c r="P5" s="1047"/>
      <c r="Q5" s="1047"/>
      <c r="R5" s="1047"/>
      <c r="S5" s="1047"/>
      <c r="T5" s="1047"/>
      <c r="U5" s="1047"/>
      <c r="V5" s="1047"/>
      <c r="W5" s="1047"/>
      <c r="X5" s="1048"/>
      <c r="Y5" s="303" t="s">
        <v>54</v>
      </c>
      <c r="Z5" s="1020"/>
      <c r="AA5" s="1021"/>
      <c r="AB5" s="700"/>
      <c r="AC5" s="1022"/>
      <c r="AD5" s="102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4"/>
      <c r="B6" s="535"/>
      <c r="C6" s="535"/>
      <c r="D6" s="535"/>
      <c r="E6" s="535"/>
      <c r="F6" s="536"/>
      <c r="G6" s="1042"/>
      <c r="H6" s="1043"/>
      <c r="I6" s="1043"/>
      <c r="J6" s="1043"/>
      <c r="K6" s="1043"/>
      <c r="L6" s="1043"/>
      <c r="M6" s="1043"/>
      <c r="N6" s="1043"/>
      <c r="O6" s="1044"/>
      <c r="P6" s="1049"/>
      <c r="Q6" s="1049"/>
      <c r="R6" s="1049"/>
      <c r="S6" s="1049"/>
      <c r="T6" s="1049"/>
      <c r="U6" s="1049"/>
      <c r="V6" s="1049"/>
      <c r="W6" s="1049"/>
      <c r="X6" s="1050"/>
      <c r="Y6" s="1051" t="s">
        <v>13</v>
      </c>
      <c r="Z6" s="1020"/>
      <c r="AA6" s="1021"/>
      <c r="AB6" s="479" t="s">
        <v>301</v>
      </c>
      <c r="AC6" s="1052"/>
      <c r="AD6" s="105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0" t="s">
        <v>505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0" t="s">
        <v>473</v>
      </c>
      <c r="B9" s="531"/>
      <c r="C9" s="531"/>
      <c r="D9" s="531"/>
      <c r="E9" s="531"/>
      <c r="F9" s="532"/>
      <c r="G9" s="814" t="s">
        <v>265</v>
      </c>
      <c r="H9" s="799"/>
      <c r="I9" s="799"/>
      <c r="J9" s="799"/>
      <c r="K9" s="799"/>
      <c r="L9" s="799"/>
      <c r="M9" s="799"/>
      <c r="N9" s="799"/>
      <c r="O9" s="800"/>
      <c r="P9" s="798" t="s">
        <v>59</v>
      </c>
      <c r="Q9" s="799"/>
      <c r="R9" s="799"/>
      <c r="S9" s="799"/>
      <c r="T9" s="799"/>
      <c r="U9" s="799"/>
      <c r="V9" s="799"/>
      <c r="W9" s="799"/>
      <c r="X9" s="800"/>
      <c r="Y9" s="1027"/>
      <c r="Z9" s="412"/>
      <c r="AA9" s="413"/>
      <c r="AB9" s="1031" t="s">
        <v>11</v>
      </c>
      <c r="AC9" s="1032"/>
      <c r="AD9" s="1033"/>
      <c r="AE9" s="1019" t="s">
        <v>557</v>
      </c>
      <c r="AF9" s="1019"/>
      <c r="AG9" s="1019"/>
      <c r="AH9" s="1019"/>
      <c r="AI9" s="1019" t="s">
        <v>553</v>
      </c>
      <c r="AJ9" s="1019"/>
      <c r="AK9" s="1019"/>
      <c r="AL9" s="1019"/>
      <c r="AM9" s="1019" t="s">
        <v>527</v>
      </c>
      <c r="AN9" s="1019"/>
      <c r="AO9" s="1019"/>
      <c r="AP9" s="476"/>
      <c r="AQ9" s="176" t="s">
        <v>354</v>
      </c>
      <c r="AR9" s="169"/>
      <c r="AS9" s="169"/>
      <c r="AT9" s="170"/>
      <c r="AU9" s="373" t="s">
        <v>253</v>
      </c>
      <c r="AV9" s="373"/>
      <c r="AW9" s="373"/>
      <c r="AX9" s="374"/>
    </row>
    <row r="10" spans="1:50" ht="18.75" customHeight="1" x14ac:dyDescent="0.15">
      <c r="A10" s="530"/>
      <c r="B10" s="531"/>
      <c r="C10" s="531"/>
      <c r="D10" s="531"/>
      <c r="E10" s="531"/>
      <c r="F10" s="532"/>
      <c r="G10" s="587"/>
      <c r="H10" s="379"/>
      <c r="I10" s="379"/>
      <c r="J10" s="379"/>
      <c r="K10" s="379"/>
      <c r="L10" s="379"/>
      <c r="M10" s="379"/>
      <c r="N10" s="379"/>
      <c r="O10" s="588"/>
      <c r="P10" s="600"/>
      <c r="Q10" s="379"/>
      <c r="R10" s="379"/>
      <c r="S10" s="379"/>
      <c r="T10" s="379"/>
      <c r="U10" s="379"/>
      <c r="V10" s="379"/>
      <c r="W10" s="379"/>
      <c r="X10" s="588"/>
      <c r="Y10" s="1028"/>
      <c r="Z10" s="1029"/>
      <c r="AA10" s="1030"/>
      <c r="AB10" s="1034"/>
      <c r="AC10" s="1035"/>
      <c r="AD10" s="103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3"/>
      <c r="B11" s="531"/>
      <c r="C11" s="531"/>
      <c r="D11" s="531"/>
      <c r="E11" s="531"/>
      <c r="F11" s="532"/>
      <c r="G11" s="558"/>
      <c r="H11" s="1037"/>
      <c r="I11" s="1037"/>
      <c r="J11" s="1037"/>
      <c r="K11" s="1037"/>
      <c r="L11" s="1037"/>
      <c r="M11" s="1037"/>
      <c r="N11" s="1037"/>
      <c r="O11" s="1038"/>
      <c r="P11" s="161"/>
      <c r="Q11" s="1045"/>
      <c r="R11" s="1045"/>
      <c r="S11" s="1045"/>
      <c r="T11" s="1045"/>
      <c r="U11" s="1045"/>
      <c r="V11" s="1045"/>
      <c r="W11" s="1045"/>
      <c r="X11" s="1046"/>
      <c r="Y11" s="1023" t="s">
        <v>12</v>
      </c>
      <c r="Z11" s="1024"/>
      <c r="AA11" s="1025"/>
      <c r="AB11" s="569"/>
      <c r="AC11" s="1026"/>
      <c r="AD11" s="102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4"/>
      <c r="B12" s="535"/>
      <c r="C12" s="535"/>
      <c r="D12" s="535"/>
      <c r="E12" s="535"/>
      <c r="F12" s="536"/>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700"/>
      <c r="AC12" s="1022"/>
      <c r="AD12" s="102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4"/>
      <c r="B13" s="665"/>
      <c r="C13" s="665"/>
      <c r="D13" s="665"/>
      <c r="E13" s="665"/>
      <c r="F13" s="666"/>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9" t="s">
        <v>301</v>
      </c>
      <c r="AC13" s="1052"/>
      <c r="AD13" s="105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0" t="s">
        <v>505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0" t="s">
        <v>473</v>
      </c>
      <c r="B16" s="531"/>
      <c r="C16" s="531"/>
      <c r="D16" s="531"/>
      <c r="E16" s="531"/>
      <c r="F16" s="532"/>
      <c r="G16" s="814" t="s">
        <v>265</v>
      </c>
      <c r="H16" s="799"/>
      <c r="I16" s="799"/>
      <c r="J16" s="799"/>
      <c r="K16" s="799"/>
      <c r="L16" s="799"/>
      <c r="M16" s="799"/>
      <c r="N16" s="799"/>
      <c r="O16" s="800"/>
      <c r="P16" s="798" t="s">
        <v>59</v>
      </c>
      <c r="Q16" s="799"/>
      <c r="R16" s="799"/>
      <c r="S16" s="799"/>
      <c r="T16" s="799"/>
      <c r="U16" s="799"/>
      <c r="V16" s="799"/>
      <c r="W16" s="799"/>
      <c r="X16" s="800"/>
      <c r="Y16" s="1027"/>
      <c r="Z16" s="412"/>
      <c r="AA16" s="413"/>
      <c r="AB16" s="1031" t="s">
        <v>11</v>
      </c>
      <c r="AC16" s="1032"/>
      <c r="AD16" s="1033"/>
      <c r="AE16" s="1019" t="s">
        <v>556</v>
      </c>
      <c r="AF16" s="1019"/>
      <c r="AG16" s="1019"/>
      <c r="AH16" s="1019"/>
      <c r="AI16" s="1019" t="s">
        <v>554</v>
      </c>
      <c r="AJ16" s="1019"/>
      <c r="AK16" s="1019"/>
      <c r="AL16" s="1019"/>
      <c r="AM16" s="1019" t="s">
        <v>527</v>
      </c>
      <c r="AN16" s="1019"/>
      <c r="AO16" s="1019"/>
      <c r="AP16" s="476"/>
      <c r="AQ16" s="176" t="s">
        <v>354</v>
      </c>
      <c r="AR16" s="169"/>
      <c r="AS16" s="169"/>
      <c r="AT16" s="170"/>
      <c r="AU16" s="373" t="s">
        <v>253</v>
      </c>
      <c r="AV16" s="373"/>
      <c r="AW16" s="373"/>
      <c r="AX16" s="374"/>
    </row>
    <row r="17" spans="1:50" ht="18.75" customHeight="1" x14ac:dyDescent="0.15">
      <c r="A17" s="530"/>
      <c r="B17" s="531"/>
      <c r="C17" s="531"/>
      <c r="D17" s="531"/>
      <c r="E17" s="531"/>
      <c r="F17" s="532"/>
      <c r="G17" s="587"/>
      <c r="H17" s="379"/>
      <c r="I17" s="379"/>
      <c r="J17" s="379"/>
      <c r="K17" s="379"/>
      <c r="L17" s="379"/>
      <c r="M17" s="379"/>
      <c r="N17" s="379"/>
      <c r="O17" s="588"/>
      <c r="P17" s="600"/>
      <c r="Q17" s="379"/>
      <c r="R17" s="379"/>
      <c r="S17" s="379"/>
      <c r="T17" s="379"/>
      <c r="U17" s="379"/>
      <c r="V17" s="379"/>
      <c r="W17" s="379"/>
      <c r="X17" s="588"/>
      <c r="Y17" s="1028"/>
      <c r="Z17" s="1029"/>
      <c r="AA17" s="1030"/>
      <c r="AB17" s="1034"/>
      <c r="AC17" s="1035"/>
      <c r="AD17" s="103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3"/>
      <c r="B18" s="531"/>
      <c r="C18" s="531"/>
      <c r="D18" s="531"/>
      <c r="E18" s="531"/>
      <c r="F18" s="532"/>
      <c r="G18" s="558"/>
      <c r="H18" s="1037"/>
      <c r="I18" s="1037"/>
      <c r="J18" s="1037"/>
      <c r="K18" s="1037"/>
      <c r="L18" s="1037"/>
      <c r="M18" s="1037"/>
      <c r="N18" s="1037"/>
      <c r="O18" s="1038"/>
      <c r="P18" s="161"/>
      <c r="Q18" s="1045"/>
      <c r="R18" s="1045"/>
      <c r="S18" s="1045"/>
      <c r="T18" s="1045"/>
      <c r="U18" s="1045"/>
      <c r="V18" s="1045"/>
      <c r="W18" s="1045"/>
      <c r="X18" s="1046"/>
      <c r="Y18" s="1023" t="s">
        <v>12</v>
      </c>
      <c r="Z18" s="1024"/>
      <c r="AA18" s="1025"/>
      <c r="AB18" s="569"/>
      <c r="AC18" s="1026"/>
      <c r="AD18" s="102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4"/>
      <c r="B19" s="535"/>
      <c r="C19" s="535"/>
      <c r="D19" s="535"/>
      <c r="E19" s="535"/>
      <c r="F19" s="536"/>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700"/>
      <c r="AC19" s="1022"/>
      <c r="AD19" s="102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4"/>
      <c r="B20" s="665"/>
      <c r="C20" s="665"/>
      <c r="D20" s="665"/>
      <c r="E20" s="665"/>
      <c r="F20" s="666"/>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9" t="s">
        <v>301</v>
      </c>
      <c r="AC20" s="1052"/>
      <c r="AD20" s="105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0" t="s">
        <v>505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0" t="s">
        <v>473</v>
      </c>
      <c r="B23" s="531"/>
      <c r="C23" s="531"/>
      <c r="D23" s="531"/>
      <c r="E23" s="531"/>
      <c r="F23" s="532"/>
      <c r="G23" s="814" t="s">
        <v>265</v>
      </c>
      <c r="H23" s="799"/>
      <c r="I23" s="799"/>
      <c r="J23" s="799"/>
      <c r="K23" s="799"/>
      <c r="L23" s="799"/>
      <c r="M23" s="799"/>
      <c r="N23" s="799"/>
      <c r="O23" s="800"/>
      <c r="P23" s="798" t="s">
        <v>59</v>
      </c>
      <c r="Q23" s="799"/>
      <c r="R23" s="799"/>
      <c r="S23" s="799"/>
      <c r="T23" s="799"/>
      <c r="U23" s="799"/>
      <c r="V23" s="799"/>
      <c r="W23" s="799"/>
      <c r="X23" s="800"/>
      <c r="Y23" s="1027"/>
      <c r="Z23" s="412"/>
      <c r="AA23" s="413"/>
      <c r="AB23" s="1031" t="s">
        <v>11</v>
      </c>
      <c r="AC23" s="1032"/>
      <c r="AD23" s="1033"/>
      <c r="AE23" s="1019" t="s">
        <v>558</v>
      </c>
      <c r="AF23" s="1019"/>
      <c r="AG23" s="1019"/>
      <c r="AH23" s="1019"/>
      <c r="AI23" s="1019" t="s">
        <v>553</v>
      </c>
      <c r="AJ23" s="1019"/>
      <c r="AK23" s="1019"/>
      <c r="AL23" s="1019"/>
      <c r="AM23" s="1019" t="s">
        <v>527</v>
      </c>
      <c r="AN23" s="1019"/>
      <c r="AO23" s="1019"/>
      <c r="AP23" s="476"/>
      <c r="AQ23" s="176" t="s">
        <v>354</v>
      </c>
      <c r="AR23" s="169"/>
      <c r="AS23" s="169"/>
      <c r="AT23" s="170"/>
      <c r="AU23" s="373" t="s">
        <v>253</v>
      </c>
      <c r="AV23" s="373"/>
      <c r="AW23" s="373"/>
      <c r="AX23" s="374"/>
    </row>
    <row r="24" spans="1:50" ht="18.75" customHeight="1" x14ac:dyDescent="0.15">
      <c r="A24" s="530"/>
      <c r="B24" s="531"/>
      <c r="C24" s="531"/>
      <c r="D24" s="531"/>
      <c r="E24" s="531"/>
      <c r="F24" s="532"/>
      <c r="G24" s="587"/>
      <c r="H24" s="379"/>
      <c r="I24" s="379"/>
      <c r="J24" s="379"/>
      <c r="K24" s="379"/>
      <c r="L24" s="379"/>
      <c r="M24" s="379"/>
      <c r="N24" s="379"/>
      <c r="O24" s="588"/>
      <c r="P24" s="600"/>
      <c r="Q24" s="379"/>
      <c r="R24" s="379"/>
      <c r="S24" s="379"/>
      <c r="T24" s="379"/>
      <c r="U24" s="379"/>
      <c r="V24" s="379"/>
      <c r="W24" s="379"/>
      <c r="X24" s="588"/>
      <c r="Y24" s="1028"/>
      <c r="Z24" s="1029"/>
      <c r="AA24" s="1030"/>
      <c r="AB24" s="1034"/>
      <c r="AC24" s="1035"/>
      <c r="AD24" s="103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3"/>
      <c r="B25" s="531"/>
      <c r="C25" s="531"/>
      <c r="D25" s="531"/>
      <c r="E25" s="531"/>
      <c r="F25" s="532"/>
      <c r="G25" s="558"/>
      <c r="H25" s="1037"/>
      <c r="I25" s="1037"/>
      <c r="J25" s="1037"/>
      <c r="K25" s="1037"/>
      <c r="L25" s="1037"/>
      <c r="M25" s="1037"/>
      <c r="N25" s="1037"/>
      <c r="O25" s="1038"/>
      <c r="P25" s="161"/>
      <c r="Q25" s="1045"/>
      <c r="R25" s="1045"/>
      <c r="S25" s="1045"/>
      <c r="T25" s="1045"/>
      <c r="U25" s="1045"/>
      <c r="V25" s="1045"/>
      <c r="W25" s="1045"/>
      <c r="X25" s="1046"/>
      <c r="Y25" s="1023" t="s">
        <v>12</v>
      </c>
      <c r="Z25" s="1024"/>
      <c r="AA25" s="1025"/>
      <c r="AB25" s="569"/>
      <c r="AC25" s="1026"/>
      <c r="AD25" s="102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4"/>
      <c r="B26" s="535"/>
      <c r="C26" s="535"/>
      <c r="D26" s="535"/>
      <c r="E26" s="535"/>
      <c r="F26" s="536"/>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700"/>
      <c r="AC26" s="1022"/>
      <c r="AD26" s="102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4"/>
      <c r="B27" s="665"/>
      <c r="C27" s="665"/>
      <c r="D27" s="665"/>
      <c r="E27" s="665"/>
      <c r="F27" s="666"/>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9" t="s">
        <v>301</v>
      </c>
      <c r="AC27" s="1052"/>
      <c r="AD27" s="105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0" t="s">
        <v>505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0" t="s">
        <v>473</v>
      </c>
      <c r="B30" s="531"/>
      <c r="C30" s="531"/>
      <c r="D30" s="531"/>
      <c r="E30" s="531"/>
      <c r="F30" s="532"/>
      <c r="G30" s="814" t="s">
        <v>265</v>
      </c>
      <c r="H30" s="799"/>
      <c r="I30" s="799"/>
      <c r="J30" s="799"/>
      <c r="K30" s="799"/>
      <c r="L30" s="799"/>
      <c r="M30" s="799"/>
      <c r="N30" s="799"/>
      <c r="O30" s="800"/>
      <c r="P30" s="798" t="s">
        <v>59</v>
      </c>
      <c r="Q30" s="799"/>
      <c r="R30" s="799"/>
      <c r="S30" s="799"/>
      <c r="T30" s="799"/>
      <c r="U30" s="799"/>
      <c r="V30" s="799"/>
      <c r="W30" s="799"/>
      <c r="X30" s="800"/>
      <c r="Y30" s="1027"/>
      <c r="Z30" s="412"/>
      <c r="AA30" s="413"/>
      <c r="AB30" s="1031" t="s">
        <v>11</v>
      </c>
      <c r="AC30" s="1032"/>
      <c r="AD30" s="1033"/>
      <c r="AE30" s="1019" t="s">
        <v>556</v>
      </c>
      <c r="AF30" s="1019"/>
      <c r="AG30" s="1019"/>
      <c r="AH30" s="1019"/>
      <c r="AI30" s="1019" t="s">
        <v>553</v>
      </c>
      <c r="AJ30" s="1019"/>
      <c r="AK30" s="1019"/>
      <c r="AL30" s="1019"/>
      <c r="AM30" s="1019" t="s">
        <v>551</v>
      </c>
      <c r="AN30" s="1019"/>
      <c r="AO30" s="1019"/>
      <c r="AP30" s="476"/>
      <c r="AQ30" s="176" t="s">
        <v>354</v>
      </c>
      <c r="AR30" s="169"/>
      <c r="AS30" s="169"/>
      <c r="AT30" s="170"/>
      <c r="AU30" s="373" t="s">
        <v>253</v>
      </c>
      <c r="AV30" s="373"/>
      <c r="AW30" s="373"/>
      <c r="AX30" s="374"/>
    </row>
    <row r="31" spans="1:50" ht="18.75" customHeight="1" x14ac:dyDescent="0.15">
      <c r="A31" s="530"/>
      <c r="B31" s="531"/>
      <c r="C31" s="531"/>
      <c r="D31" s="531"/>
      <c r="E31" s="531"/>
      <c r="F31" s="532"/>
      <c r="G31" s="587"/>
      <c r="H31" s="379"/>
      <c r="I31" s="379"/>
      <c r="J31" s="379"/>
      <c r="K31" s="379"/>
      <c r="L31" s="379"/>
      <c r="M31" s="379"/>
      <c r="N31" s="379"/>
      <c r="O31" s="588"/>
      <c r="P31" s="600"/>
      <c r="Q31" s="379"/>
      <c r="R31" s="379"/>
      <c r="S31" s="379"/>
      <c r="T31" s="379"/>
      <c r="U31" s="379"/>
      <c r="V31" s="379"/>
      <c r="W31" s="379"/>
      <c r="X31" s="588"/>
      <c r="Y31" s="1028"/>
      <c r="Z31" s="1029"/>
      <c r="AA31" s="1030"/>
      <c r="AB31" s="1034"/>
      <c r="AC31" s="1035"/>
      <c r="AD31" s="103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3"/>
      <c r="B32" s="531"/>
      <c r="C32" s="531"/>
      <c r="D32" s="531"/>
      <c r="E32" s="531"/>
      <c r="F32" s="532"/>
      <c r="G32" s="558"/>
      <c r="H32" s="1037"/>
      <c r="I32" s="1037"/>
      <c r="J32" s="1037"/>
      <c r="K32" s="1037"/>
      <c r="L32" s="1037"/>
      <c r="M32" s="1037"/>
      <c r="N32" s="1037"/>
      <c r="O32" s="1038"/>
      <c r="P32" s="161"/>
      <c r="Q32" s="1045"/>
      <c r="R32" s="1045"/>
      <c r="S32" s="1045"/>
      <c r="T32" s="1045"/>
      <c r="U32" s="1045"/>
      <c r="V32" s="1045"/>
      <c r="W32" s="1045"/>
      <c r="X32" s="1046"/>
      <c r="Y32" s="1023" t="s">
        <v>12</v>
      </c>
      <c r="Z32" s="1024"/>
      <c r="AA32" s="1025"/>
      <c r="AB32" s="569"/>
      <c r="AC32" s="1026"/>
      <c r="AD32" s="102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4"/>
      <c r="B33" s="535"/>
      <c r="C33" s="535"/>
      <c r="D33" s="535"/>
      <c r="E33" s="535"/>
      <c r="F33" s="536"/>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700"/>
      <c r="AC33" s="1022"/>
      <c r="AD33" s="102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4"/>
      <c r="B34" s="665"/>
      <c r="C34" s="665"/>
      <c r="D34" s="665"/>
      <c r="E34" s="665"/>
      <c r="F34" s="666"/>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9" t="s">
        <v>301</v>
      </c>
      <c r="AC34" s="1052"/>
      <c r="AD34" s="105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0" t="s">
        <v>505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0" t="s">
        <v>473</v>
      </c>
      <c r="B37" s="531"/>
      <c r="C37" s="531"/>
      <c r="D37" s="531"/>
      <c r="E37" s="531"/>
      <c r="F37" s="532"/>
      <c r="G37" s="814" t="s">
        <v>265</v>
      </c>
      <c r="H37" s="799"/>
      <c r="I37" s="799"/>
      <c r="J37" s="799"/>
      <c r="K37" s="799"/>
      <c r="L37" s="799"/>
      <c r="M37" s="799"/>
      <c r="N37" s="799"/>
      <c r="O37" s="800"/>
      <c r="P37" s="798" t="s">
        <v>59</v>
      </c>
      <c r="Q37" s="799"/>
      <c r="R37" s="799"/>
      <c r="S37" s="799"/>
      <c r="T37" s="799"/>
      <c r="U37" s="799"/>
      <c r="V37" s="799"/>
      <c r="W37" s="799"/>
      <c r="X37" s="800"/>
      <c r="Y37" s="1027"/>
      <c r="Z37" s="412"/>
      <c r="AA37" s="413"/>
      <c r="AB37" s="1031" t="s">
        <v>11</v>
      </c>
      <c r="AC37" s="1032"/>
      <c r="AD37" s="1033"/>
      <c r="AE37" s="1019" t="s">
        <v>558</v>
      </c>
      <c r="AF37" s="1019"/>
      <c r="AG37" s="1019"/>
      <c r="AH37" s="1019"/>
      <c r="AI37" s="1019" t="s">
        <v>555</v>
      </c>
      <c r="AJ37" s="1019"/>
      <c r="AK37" s="1019"/>
      <c r="AL37" s="1019"/>
      <c r="AM37" s="1019" t="s">
        <v>552</v>
      </c>
      <c r="AN37" s="1019"/>
      <c r="AO37" s="1019"/>
      <c r="AP37" s="476"/>
      <c r="AQ37" s="176" t="s">
        <v>354</v>
      </c>
      <c r="AR37" s="169"/>
      <c r="AS37" s="169"/>
      <c r="AT37" s="170"/>
      <c r="AU37" s="373" t="s">
        <v>253</v>
      </c>
      <c r="AV37" s="373"/>
      <c r="AW37" s="373"/>
      <c r="AX37" s="374"/>
    </row>
    <row r="38" spans="1:50" ht="18.75" customHeight="1" x14ac:dyDescent="0.15">
      <c r="A38" s="530"/>
      <c r="B38" s="531"/>
      <c r="C38" s="531"/>
      <c r="D38" s="531"/>
      <c r="E38" s="531"/>
      <c r="F38" s="532"/>
      <c r="G38" s="587"/>
      <c r="H38" s="379"/>
      <c r="I38" s="379"/>
      <c r="J38" s="379"/>
      <c r="K38" s="379"/>
      <c r="L38" s="379"/>
      <c r="M38" s="379"/>
      <c r="N38" s="379"/>
      <c r="O38" s="588"/>
      <c r="P38" s="600"/>
      <c r="Q38" s="379"/>
      <c r="R38" s="379"/>
      <c r="S38" s="379"/>
      <c r="T38" s="379"/>
      <c r="U38" s="379"/>
      <c r="V38" s="379"/>
      <c r="W38" s="379"/>
      <c r="X38" s="588"/>
      <c r="Y38" s="1028"/>
      <c r="Z38" s="1029"/>
      <c r="AA38" s="1030"/>
      <c r="AB38" s="1034"/>
      <c r="AC38" s="1035"/>
      <c r="AD38" s="103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3"/>
      <c r="B39" s="531"/>
      <c r="C39" s="531"/>
      <c r="D39" s="531"/>
      <c r="E39" s="531"/>
      <c r="F39" s="532"/>
      <c r="G39" s="558"/>
      <c r="H39" s="1037"/>
      <c r="I39" s="1037"/>
      <c r="J39" s="1037"/>
      <c r="K39" s="1037"/>
      <c r="L39" s="1037"/>
      <c r="M39" s="1037"/>
      <c r="N39" s="1037"/>
      <c r="O39" s="1038"/>
      <c r="P39" s="161"/>
      <c r="Q39" s="1045"/>
      <c r="R39" s="1045"/>
      <c r="S39" s="1045"/>
      <c r="T39" s="1045"/>
      <c r="U39" s="1045"/>
      <c r="V39" s="1045"/>
      <c r="W39" s="1045"/>
      <c r="X39" s="1046"/>
      <c r="Y39" s="1023" t="s">
        <v>12</v>
      </c>
      <c r="Z39" s="1024"/>
      <c r="AA39" s="1025"/>
      <c r="AB39" s="569"/>
      <c r="AC39" s="1026"/>
      <c r="AD39" s="102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4"/>
      <c r="B40" s="535"/>
      <c r="C40" s="535"/>
      <c r="D40" s="535"/>
      <c r="E40" s="535"/>
      <c r="F40" s="536"/>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700"/>
      <c r="AC40" s="1022"/>
      <c r="AD40" s="10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4"/>
      <c r="B41" s="665"/>
      <c r="C41" s="665"/>
      <c r="D41" s="665"/>
      <c r="E41" s="665"/>
      <c r="F41" s="666"/>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9" t="s">
        <v>301</v>
      </c>
      <c r="AC41" s="1052"/>
      <c r="AD41" s="105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0" t="s">
        <v>473</v>
      </c>
      <c r="B44" s="531"/>
      <c r="C44" s="531"/>
      <c r="D44" s="531"/>
      <c r="E44" s="531"/>
      <c r="F44" s="532"/>
      <c r="G44" s="814" t="s">
        <v>265</v>
      </c>
      <c r="H44" s="799"/>
      <c r="I44" s="799"/>
      <c r="J44" s="799"/>
      <c r="K44" s="799"/>
      <c r="L44" s="799"/>
      <c r="M44" s="799"/>
      <c r="N44" s="799"/>
      <c r="O44" s="800"/>
      <c r="P44" s="798" t="s">
        <v>59</v>
      </c>
      <c r="Q44" s="799"/>
      <c r="R44" s="799"/>
      <c r="S44" s="799"/>
      <c r="T44" s="799"/>
      <c r="U44" s="799"/>
      <c r="V44" s="799"/>
      <c r="W44" s="799"/>
      <c r="X44" s="800"/>
      <c r="Y44" s="1027"/>
      <c r="Z44" s="412"/>
      <c r="AA44" s="413"/>
      <c r="AB44" s="1031" t="s">
        <v>11</v>
      </c>
      <c r="AC44" s="1032"/>
      <c r="AD44" s="1033"/>
      <c r="AE44" s="1019" t="s">
        <v>556</v>
      </c>
      <c r="AF44" s="1019"/>
      <c r="AG44" s="1019"/>
      <c r="AH44" s="1019"/>
      <c r="AI44" s="1019" t="s">
        <v>553</v>
      </c>
      <c r="AJ44" s="1019"/>
      <c r="AK44" s="1019"/>
      <c r="AL44" s="1019"/>
      <c r="AM44" s="1019" t="s">
        <v>527</v>
      </c>
      <c r="AN44" s="1019"/>
      <c r="AO44" s="1019"/>
      <c r="AP44" s="476"/>
      <c r="AQ44" s="176" t="s">
        <v>354</v>
      </c>
      <c r="AR44" s="169"/>
      <c r="AS44" s="169"/>
      <c r="AT44" s="170"/>
      <c r="AU44" s="373" t="s">
        <v>253</v>
      </c>
      <c r="AV44" s="373"/>
      <c r="AW44" s="373"/>
      <c r="AX44" s="374"/>
    </row>
    <row r="45" spans="1:50" ht="18.75" customHeight="1" x14ac:dyDescent="0.15">
      <c r="A45" s="530"/>
      <c r="B45" s="531"/>
      <c r="C45" s="531"/>
      <c r="D45" s="531"/>
      <c r="E45" s="531"/>
      <c r="F45" s="532"/>
      <c r="G45" s="587"/>
      <c r="H45" s="379"/>
      <c r="I45" s="379"/>
      <c r="J45" s="379"/>
      <c r="K45" s="379"/>
      <c r="L45" s="379"/>
      <c r="M45" s="379"/>
      <c r="N45" s="379"/>
      <c r="O45" s="588"/>
      <c r="P45" s="600"/>
      <c r="Q45" s="379"/>
      <c r="R45" s="379"/>
      <c r="S45" s="379"/>
      <c r="T45" s="379"/>
      <c r="U45" s="379"/>
      <c r="V45" s="379"/>
      <c r="W45" s="379"/>
      <c r="X45" s="588"/>
      <c r="Y45" s="1028"/>
      <c r="Z45" s="1029"/>
      <c r="AA45" s="1030"/>
      <c r="AB45" s="1034"/>
      <c r="AC45" s="1035"/>
      <c r="AD45" s="103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3"/>
      <c r="B46" s="531"/>
      <c r="C46" s="531"/>
      <c r="D46" s="531"/>
      <c r="E46" s="531"/>
      <c r="F46" s="532"/>
      <c r="G46" s="558"/>
      <c r="H46" s="1037"/>
      <c r="I46" s="1037"/>
      <c r="J46" s="1037"/>
      <c r="K46" s="1037"/>
      <c r="L46" s="1037"/>
      <c r="M46" s="1037"/>
      <c r="N46" s="1037"/>
      <c r="O46" s="1038"/>
      <c r="P46" s="161"/>
      <c r="Q46" s="1045"/>
      <c r="R46" s="1045"/>
      <c r="S46" s="1045"/>
      <c r="T46" s="1045"/>
      <c r="U46" s="1045"/>
      <c r="V46" s="1045"/>
      <c r="W46" s="1045"/>
      <c r="X46" s="1046"/>
      <c r="Y46" s="1023" t="s">
        <v>12</v>
      </c>
      <c r="Z46" s="1024"/>
      <c r="AA46" s="1025"/>
      <c r="AB46" s="569"/>
      <c r="AC46" s="1026"/>
      <c r="AD46" s="102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4"/>
      <c r="B47" s="535"/>
      <c r="C47" s="535"/>
      <c r="D47" s="535"/>
      <c r="E47" s="535"/>
      <c r="F47" s="536"/>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700"/>
      <c r="AC47" s="1022"/>
      <c r="AD47" s="10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4"/>
      <c r="B48" s="665"/>
      <c r="C48" s="665"/>
      <c r="D48" s="665"/>
      <c r="E48" s="665"/>
      <c r="F48" s="666"/>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9" t="s">
        <v>301</v>
      </c>
      <c r="AC48" s="1052"/>
      <c r="AD48" s="105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0" t="s">
        <v>473</v>
      </c>
      <c r="B51" s="531"/>
      <c r="C51" s="531"/>
      <c r="D51" s="531"/>
      <c r="E51" s="531"/>
      <c r="F51" s="532"/>
      <c r="G51" s="814" t="s">
        <v>265</v>
      </c>
      <c r="H51" s="799"/>
      <c r="I51" s="799"/>
      <c r="J51" s="799"/>
      <c r="K51" s="799"/>
      <c r="L51" s="799"/>
      <c r="M51" s="799"/>
      <c r="N51" s="799"/>
      <c r="O51" s="800"/>
      <c r="P51" s="798" t="s">
        <v>59</v>
      </c>
      <c r="Q51" s="799"/>
      <c r="R51" s="799"/>
      <c r="S51" s="799"/>
      <c r="T51" s="799"/>
      <c r="U51" s="799"/>
      <c r="V51" s="799"/>
      <c r="W51" s="799"/>
      <c r="X51" s="800"/>
      <c r="Y51" s="1027"/>
      <c r="Z51" s="412"/>
      <c r="AA51" s="413"/>
      <c r="AB51" s="476" t="s">
        <v>11</v>
      </c>
      <c r="AC51" s="1032"/>
      <c r="AD51" s="1033"/>
      <c r="AE51" s="1019" t="s">
        <v>556</v>
      </c>
      <c r="AF51" s="1019"/>
      <c r="AG51" s="1019"/>
      <c r="AH51" s="1019"/>
      <c r="AI51" s="1019" t="s">
        <v>553</v>
      </c>
      <c r="AJ51" s="1019"/>
      <c r="AK51" s="1019"/>
      <c r="AL51" s="1019"/>
      <c r="AM51" s="1019" t="s">
        <v>527</v>
      </c>
      <c r="AN51" s="1019"/>
      <c r="AO51" s="1019"/>
      <c r="AP51" s="476"/>
      <c r="AQ51" s="176" t="s">
        <v>354</v>
      </c>
      <c r="AR51" s="169"/>
      <c r="AS51" s="169"/>
      <c r="AT51" s="170"/>
      <c r="AU51" s="373" t="s">
        <v>253</v>
      </c>
      <c r="AV51" s="373"/>
      <c r="AW51" s="373"/>
      <c r="AX51" s="374"/>
    </row>
    <row r="52" spans="1:50" ht="18.75" customHeight="1" x14ac:dyDescent="0.15">
      <c r="A52" s="530"/>
      <c r="B52" s="531"/>
      <c r="C52" s="531"/>
      <c r="D52" s="531"/>
      <c r="E52" s="531"/>
      <c r="F52" s="532"/>
      <c r="G52" s="587"/>
      <c r="H52" s="379"/>
      <c r="I52" s="379"/>
      <c r="J52" s="379"/>
      <c r="K52" s="379"/>
      <c r="L52" s="379"/>
      <c r="M52" s="379"/>
      <c r="N52" s="379"/>
      <c r="O52" s="588"/>
      <c r="P52" s="600"/>
      <c r="Q52" s="379"/>
      <c r="R52" s="379"/>
      <c r="S52" s="379"/>
      <c r="T52" s="379"/>
      <c r="U52" s="379"/>
      <c r="V52" s="379"/>
      <c r="W52" s="379"/>
      <c r="X52" s="588"/>
      <c r="Y52" s="1028"/>
      <c r="Z52" s="1029"/>
      <c r="AA52" s="1030"/>
      <c r="AB52" s="1034"/>
      <c r="AC52" s="1035"/>
      <c r="AD52" s="103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3"/>
      <c r="B53" s="531"/>
      <c r="C53" s="531"/>
      <c r="D53" s="531"/>
      <c r="E53" s="531"/>
      <c r="F53" s="532"/>
      <c r="G53" s="558"/>
      <c r="H53" s="1037"/>
      <c r="I53" s="1037"/>
      <c r="J53" s="1037"/>
      <c r="K53" s="1037"/>
      <c r="L53" s="1037"/>
      <c r="M53" s="1037"/>
      <c r="N53" s="1037"/>
      <c r="O53" s="1038"/>
      <c r="P53" s="161"/>
      <c r="Q53" s="1045"/>
      <c r="R53" s="1045"/>
      <c r="S53" s="1045"/>
      <c r="T53" s="1045"/>
      <c r="U53" s="1045"/>
      <c r="V53" s="1045"/>
      <c r="W53" s="1045"/>
      <c r="X53" s="1046"/>
      <c r="Y53" s="1023" t="s">
        <v>12</v>
      </c>
      <c r="Z53" s="1024"/>
      <c r="AA53" s="1025"/>
      <c r="AB53" s="569"/>
      <c r="AC53" s="1026"/>
      <c r="AD53" s="102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4"/>
      <c r="B54" s="535"/>
      <c r="C54" s="535"/>
      <c r="D54" s="535"/>
      <c r="E54" s="535"/>
      <c r="F54" s="536"/>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700"/>
      <c r="AC54" s="1022"/>
      <c r="AD54" s="10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4"/>
      <c r="B55" s="665"/>
      <c r="C55" s="665"/>
      <c r="D55" s="665"/>
      <c r="E55" s="665"/>
      <c r="F55" s="666"/>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9" t="s">
        <v>301</v>
      </c>
      <c r="AC55" s="1052"/>
      <c r="AD55" s="105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0" t="s">
        <v>473</v>
      </c>
      <c r="B58" s="531"/>
      <c r="C58" s="531"/>
      <c r="D58" s="531"/>
      <c r="E58" s="531"/>
      <c r="F58" s="532"/>
      <c r="G58" s="814" t="s">
        <v>265</v>
      </c>
      <c r="H58" s="799"/>
      <c r="I58" s="799"/>
      <c r="J58" s="799"/>
      <c r="K58" s="799"/>
      <c r="L58" s="799"/>
      <c r="M58" s="799"/>
      <c r="N58" s="799"/>
      <c r="O58" s="800"/>
      <c r="P58" s="798" t="s">
        <v>59</v>
      </c>
      <c r="Q58" s="799"/>
      <c r="R58" s="799"/>
      <c r="S58" s="799"/>
      <c r="T58" s="799"/>
      <c r="U58" s="799"/>
      <c r="V58" s="799"/>
      <c r="W58" s="799"/>
      <c r="X58" s="800"/>
      <c r="Y58" s="1027"/>
      <c r="Z58" s="412"/>
      <c r="AA58" s="413"/>
      <c r="AB58" s="1031" t="s">
        <v>11</v>
      </c>
      <c r="AC58" s="1032"/>
      <c r="AD58" s="1033"/>
      <c r="AE58" s="1019" t="s">
        <v>556</v>
      </c>
      <c r="AF58" s="1019"/>
      <c r="AG58" s="1019"/>
      <c r="AH58" s="1019"/>
      <c r="AI58" s="1019" t="s">
        <v>553</v>
      </c>
      <c r="AJ58" s="1019"/>
      <c r="AK58" s="1019"/>
      <c r="AL58" s="1019"/>
      <c r="AM58" s="1019" t="s">
        <v>527</v>
      </c>
      <c r="AN58" s="1019"/>
      <c r="AO58" s="1019"/>
      <c r="AP58" s="476"/>
      <c r="AQ58" s="176" t="s">
        <v>354</v>
      </c>
      <c r="AR58" s="169"/>
      <c r="AS58" s="169"/>
      <c r="AT58" s="170"/>
      <c r="AU58" s="373" t="s">
        <v>253</v>
      </c>
      <c r="AV58" s="373"/>
      <c r="AW58" s="373"/>
      <c r="AX58" s="374"/>
    </row>
    <row r="59" spans="1:50" ht="18.75" customHeight="1" x14ac:dyDescent="0.15">
      <c r="A59" s="530"/>
      <c r="B59" s="531"/>
      <c r="C59" s="531"/>
      <c r="D59" s="531"/>
      <c r="E59" s="531"/>
      <c r="F59" s="532"/>
      <c r="G59" s="587"/>
      <c r="H59" s="379"/>
      <c r="I59" s="379"/>
      <c r="J59" s="379"/>
      <c r="K59" s="379"/>
      <c r="L59" s="379"/>
      <c r="M59" s="379"/>
      <c r="N59" s="379"/>
      <c r="O59" s="588"/>
      <c r="P59" s="600"/>
      <c r="Q59" s="379"/>
      <c r="R59" s="379"/>
      <c r="S59" s="379"/>
      <c r="T59" s="379"/>
      <c r="U59" s="379"/>
      <c r="V59" s="379"/>
      <c r="W59" s="379"/>
      <c r="X59" s="588"/>
      <c r="Y59" s="1028"/>
      <c r="Z59" s="1029"/>
      <c r="AA59" s="1030"/>
      <c r="AB59" s="1034"/>
      <c r="AC59" s="1035"/>
      <c r="AD59" s="103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3"/>
      <c r="B60" s="531"/>
      <c r="C60" s="531"/>
      <c r="D60" s="531"/>
      <c r="E60" s="531"/>
      <c r="F60" s="532"/>
      <c r="G60" s="558"/>
      <c r="H60" s="1037"/>
      <c r="I60" s="1037"/>
      <c r="J60" s="1037"/>
      <c r="K60" s="1037"/>
      <c r="L60" s="1037"/>
      <c r="M60" s="1037"/>
      <c r="N60" s="1037"/>
      <c r="O60" s="1038"/>
      <c r="P60" s="161"/>
      <c r="Q60" s="1045"/>
      <c r="R60" s="1045"/>
      <c r="S60" s="1045"/>
      <c r="T60" s="1045"/>
      <c r="U60" s="1045"/>
      <c r="V60" s="1045"/>
      <c r="W60" s="1045"/>
      <c r="X60" s="1046"/>
      <c r="Y60" s="1023" t="s">
        <v>12</v>
      </c>
      <c r="Z60" s="1024"/>
      <c r="AA60" s="1025"/>
      <c r="AB60" s="569"/>
      <c r="AC60" s="1026"/>
      <c r="AD60" s="102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4"/>
      <c r="B61" s="535"/>
      <c r="C61" s="535"/>
      <c r="D61" s="535"/>
      <c r="E61" s="535"/>
      <c r="F61" s="536"/>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700"/>
      <c r="AC61" s="1022"/>
      <c r="AD61" s="10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4"/>
      <c r="B62" s="665"/>
      <c r="C62" s="665"/>
      <c r="D62" s="665"/>
      <c r="E62" s="665"/>
      <c r="F62" s="666"/>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9" t="s">
        <v>301</v>
      </c>
      <c r="AC62" s="1052"/>
      <c r="AD62" s="105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0" t="s">
        <v>473</v>
      </c>
      <c r="B65" s="531"/>
      <c r="C65" s="531"/>
      <c r="D65" s="531"/>
      <c r="E65" s="531"/>
      <c r="F65" s="532"/>
      <c r="G65" s="814" t="s">
        <v>265</v>
      </c>
      <c r="H65" s="799"/>
      <c r="I65" s="799"/>
      <c r="J65" s="799"/>
      <c r="K65" s="799"/>
      <c r="L65" s="799"/>
      <c r="M65" s="799"/>
      <c r="N65" s="799"/>
      <c r="O65" s="800"/>
      <c r="P65" s="798" t="s">
        <v>59</v>
      </c>
      <c r="Q65" s="799"/>
      <c r="R65" s="799"/>
      <c r="S65" s="799"/>
      <c r="T65" s="799"/>
      <c r="U65" s="799"/>
      <c r="V65" s="799"/>
      <c r="W65" s="799"/>
      <c r="X65" s="800"/>
      <c r="Y65" s="1027"/>
      <c r="Z65" s="412"/>
      <c r="AA65" s="413"/>
      <c r="AB65" s="1031" t="s">
        <v>11</v>
      </c>
      <c r="AC65" s="1032"/>
      <c r="AD65" s="1033"/>
      <c r="AE65" s="1019" t="s">
        <v>556</v>
      </c>
      <c r="AF65" s="1019"/>
      <c r="AG65" s="1019"/>
      <c r="AH65" s="1019"/>
      <c r="AI65" s="1019" t="s">
        <v>553</v>
      </c>
      <c r="AJ65" s="1019"/>
      <c r="AK65" s="1019"/>
      <c r="AL65" s="1019"/>
      <c r="AM65" s="1019" t="s">
        <v>527</v>
      </c>
      <c r="AN65" s="1019"/>
      <c r="AO65" s="1019"/>
      <c r="AP65" s="476"/>
      <c r="AQ65" s="176" t="s">
        <v>354</v>
      </c>
      <c r="AR65" s="169"/>
      <c r="AS65" s="169"/>
      <c r="AT65" s="170"/>
      <c r="AU65" s="373" t="s">
        <v>253</v>
      </c>
      <c r="AV65" s="373"/>
      <c r="AW65" s="373"/>
      <c r="AX65" s="374"/>
    </row>
    <row r="66" spans="1:50" ht="18.75" customHeight="1" x14ac:dyDescent="0.15">
      <c r="A66" s="530"/>
      <c r="B66" s="531"/>
      <c r="C66" s="531"/>
      <c r="D66" s="531"/>
      <c r="E66" s="531"/>
      <c r="F66" s="532"/>
      <c r="G66" s="587"/>
      <c r="H66" s="379"/>
      <c r="I66" s="379"/>
      <c r="J66" s="379"/>
      <c r="K66" s="379"/>
      <c r="L66" s="379"/>
      <c r="M66" s="379"/>
      <c r="N66" s="379"/>
      <c r="O66" s="588"/>
      <c r="P66" s="600"/>
      <c r="Q66" s="379"/>
      <c r="R66" s="379"/>
      <c r="S66" s="379"/>
      <c r="T66" s="379"/>
      <c r="U66" s="379"/>
      <c r="V66" s="379"/>
      <c r="W66" s="379"/>
      <c r="X66" s="588"/>
      <c r="Y66" s="1028"/>
      <c r="Z66" s="1029"/>
      <c r="AA66" s="1030"/>
      <c r="AB66" s="1034"/>
      <c r="AC66" s="1035"/>
      <c r="AD66" s="103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3"/>
      <c r="B67" s="531"/>
      <c r="C67" s="531"/>
      <c r="D67" s="531"/>
      <c r="E67" s="531"/>
      <c r="F67" s="532"/>
      <c r="G67" s="558"/>
      <c r="H67" s="1037"/>
      <c r="I67" s="1037"/>
      <c r="J67" s="1037"/>
      <c r="K67" s="1037"/>
      <c r="L67" s="1037"/>
      <c r="M67" s="1037"/>
      <c r="N67" s="1037"/>
      <c r="O67" s="1038"/>
      <c r="P67" s="161"/>
      <c r="Q67" s="1045"/>
      <c r="R67" s="1045"/>
      <c r="S67" s="1045"/>
      <c r="T67" s="1045"/>
      <c r="U67" s="1045"/>
      <c r="V67" s="1045"/>
      <c r="W67" s="1045"/>
      <c r="X67" s="1046"/>
      <c r="Y67" s="1023" t="s">
        <v>12</v>
      </c>
      <c r="Z67" s="1024"/>
      <c r="AA67" s="1025"/>
      <c r="AB67" s="569"/>
      <c r="AC67" s="1026"/>
      <c r="AD67" s="102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4"/>
      <c r="B68" s="535"/>
      <c r="C68" s="535"/>
      <c r="D68" s="535"/>
      <c r="E68" s="535"/>
      <c r="F68" s="536"/>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700"/>
      <c r="AC68" s="1022"/>
      <c r="AD68" s="102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4"/>
      <c r="B69" s="665"/>
      <c r="C69" s="665"/>
      <c r="D69" s="665"/>
      <c r="E69" s="665"/>
      <c r="F69" s="666"/>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1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7" t="s">
        <v>491</v>
      </c>
      <c r="H2" s="458"/>
      <c r="I2" s="458"/>
      <c r="J2" s="458"/>
      <c r="K2" s="458"/>
      <c r="L2" s="458"/>
      <c r="M2" s="458"/>
      <c r="N2" s="458"/>
      <c r="O2" s="458"/>
      <c r="P2" s="458"/>
      <c r="Q2" s="458"/>
      <c r="R2" s="458"/>
      <c r="S2" s="458"/>
      <c r="T2" s="458"/>
      <c r="U2" s="458"/>
      <c r="V2" s="458"/>
      <c r="W2" s="458"/>
      <c r="X2" s="458"/>
      <c r="Y2" s="458"/>
      <c r="Z2" s="458"/>
      <c r="AA2" s="458"/>
      <c r="AB2" s="459"/>
      <c r="AC2" s="457"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9"/>
      <c r="B4" s="1060"/>
      <c r="C4" s="1060"/>
      <c r="D4" s="1060"/>
      <c r="E4" s="1060"/>
      <c r="F4" s="1061"/>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9"/>
      <c r="B5" s="1060"/>
      <c r="C5" s="1060"/>
      <c r="D5" s="1060"/>
      <c r="E5" s="1060"/>
      <c r="F5" s="106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9"/>
      <c r="B6" s="1060"/>
      <c r="C6" s="1060"/>
      <c r="D6" s="1060"/>
      <c r="E6" s="1060"/>
      <c r="F6" s="106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9"/>
      <c r="B7" s="1060"/>
      <c r="C7" s="1060"/>
      <c r="D7" s="1060"/>
      <c r="E7" s="1060"/>
      <c r="F7" s="106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9"/>
      <c r="B8" s="1060"/>
      <c r="C8" s="1060"/>
      <c r="D8" s="1060"/>
      <c r="E8" s="1060"/>
      <c r="F8" s="106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9"/>
      <c r="B9" s="1060"/>
      <c r="C9" s="1060"/>
      <c r="D9" s="1060"/>
      <c r="E9" s="1060"/>
      <c r="F9" s="106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9"/>
      <c r="B10" s="1060"/>
      <c r="C10" s="1060"/>
      <c r="D10" s="1060"/>
      <c r="E10" s="1060"/>
      <c r="F10" s="106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9"/>
      <c r="B11" s="1060"/>
      <c r="C11" s="1060"/>
      <c r="D11" s="1060"/>
      <c r="E11" s="1060"/>
      <c r="F11" s="106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9"/>
      <c r="B12" s="1060"/>
      <c r="C12" s="1060"/>
      <c r="D12" s="1060"/>
      <c r="E12" s="1060"/>
      <c r="F12" s="106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9"/>
      <c r="B13" s="1060"/>
      <c r="C13" s="1060"/>
      <c r="D13" s="1060"/>
      <c r="E13" s="1060"/>
      <c r="F13" s="106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9"/>
      <c r="B14" s="1060"/>
      <c r="C14" s="1060"/>
      <c r="D14" s="1060"/>
      <c r="E14" s="1060"/>
      <c r="F14" s="106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9"/>
      <c r="B15" s="1060"/>
      <c r="C15" s="1060"/>
      <c r="D15" s="1060"/>
      <c r="E15" s="1060"/>
      <c r="F15" s="1061"/>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9"/>
      <c r="B16" s="1060"/>
      <c r="C16" s="1060"/>
      <c r="D16" s="1060"/>
      <c r="E16" s="1060"/>
      <c r="F16" s="1061"/>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9"/>
      <c r="B17" s="1060"/>
      <c r="C17" s="1060"/>
      <c r="D17" s="1060"/>
      <c r="E17" s="1060"/>
      <c r="F17" s="1061"/>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9"/>
      <c r="B18" s="1060"/>
      <c r="C18" s="1060"/>
      <c r="D18" s="1060"/>
      <c r="E18" s="1060"/>
      <c r="F18" s="106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9"/>
      <c r="B19" s="1060"/>
      <c r="C19" s="1060"/>
      <c r="D19" s="1060"/>
      <c r="E19" s="1060"/>
      <c r="F19" s="106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9"/>
      <c r="B20" s="1060"/>
      <c r="C20" s="1060"/>
      <c r="D20" s="1060"/>
      <c r="E20" s="1060"/>
      <c r="F20" s="106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9"/>
      <c r="B21" s="1060"/>
      <c r="C21" s="1060"/>
      <c r="D21" s="1060"/>
      <c r="E21" s="1060"/>
      <c r="F21" s="106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9"/>
      <c r="B22" s="1060"/>
      <c r="C22" s="1060"/>
      <c r="D22" s="1060"/>
      <c r="E22" s="1060"/>
      <c r="F22" s="106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9"/>
      <c r="B23" s="1060"/>
      <c r="C23" s="1060"/>
      <c r="D23" s="1060"/>
      <c r="E23" s="1060"/>
      <c r="F23" s="106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9"/>
      <c r="B24" s="1060"/>
      <c r="C24" s="1060"/>
      <c r="D24" s="1060"/>
      <c r="E24" s="1060"/>
      <c r="F24" s="106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9"/>
      <c r="B25" s="1060"/>
      <c r="C25" s="1060"/>
      <c r="D25" s="1060"/>
      <c r="E25" s="1060"/>
      <c r="F25" s="106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9"/>
      <c r="B26" s="1060"/>
      <c r="C26" s="1060"/>
      <c r="D26" s="1060"/>
      <c r="E26" s="1060"/>
      <c r="F26" s="106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9"/>
      <c r="B27" s="1060"/>
      <c r="C27" s="1060"/>
      <c r="D27" s="1060"/>
      <c r="E27" s="1060"/>
      <c r="F27" s="106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9"/>
      <c r="B28" s="1060"/>
      <c r="C28" s="1060"/>
      <c r="D28" s="1060"/>
      <c r="E28" s="1060"/>
      <c r="F28" s="1061"/>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9"/>
      <c r="B29" s="1060"/>
      <c r="C29" s="1060"/>
      <c r="D29" s="1060"/>
      <c r="E29" s="1060"/>
      <c r="F29" s="1061"/>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9"/>
      <c r="B30" s="1060"/>
      <c r="C30" s="1060"/>
      <c r="D30" s="1060"/>
      <c r="E30" s="1060"/>
      <c r="F30" s="1061"/>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9"/>
      <c r="B31" s="1060"/>
      <c r="C31" s="1060"/>
      <c r="D31" s="1060"/>
      <c r="E31" s="1060"/>
      <c r="F31" s="106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9"/>
      <c r="B32" s="1060"/>
      <c r="C32" s="1060"/>
      <c r="D32" s="1060"/>
      <c r="E32" s="1060"/>
      <c r="F32" s="106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9"/>
      <c r="B33" s="1060"/>
      <c r="C33" s="1060"/>
      <c r="D33" s="1060"/>
      <c r="E33" s="1060"/>
      <c r="F33" s="106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9"/>
      <c r="B34" s="1060"/>
      <c r="C34" s="1060"/>
      <c r="D34" s="1060"/>
      <c r="E34" s="1060"/>
      <c r="F34" s="106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9"/>
      <c r="B35" s="1060"/>
      <c r="C35" s="1060"/>
      <c r="D35" s="1060"/>
      <c r="E35" s="1060"/>
      <c r="F35" s="106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9"/>
      <c r="B36" s="1060"/>
      <c r="C36" s="1060"/>
      <c r="D36" s="1060"/>
      <c r="E36" s="1060"/>
      <c r="F36" s="106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9"/>
      <c r="B37" s="1060"/>
      <c r="C37" s="1060"/>
      <c r="D37" s="1060"/>
      <c r="E37" s="1060"/>
      <c r="F37" s="106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9"/>
      <c r="B38" s="1060"/>
      <c r="C38" s="1060"/>
      <c r="D38" s="1060"/>
      <c r="E38" s="1060"/>
      <c r="F38" s="106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9"/>
      <c r="B39" s="1060"/>
      <c r="C39" s="1060"/>
      <c r="D39" s="1060"/>
      <c r="E39" s="1060"/>
      <c r="F39" s="106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9"/>
      <c r="B40" s="1060"/>
      <c r="C40" s="1060"/>
      <c r="D40" s="1060"/>
      <c r="E40" s="1060"/>
      <c r="F40" s="106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9"/>
      <c r="B41" s="1060"/>
      <c r="C41" s="1060"/>
      <c r="D41" s="1060"/>
      <c r="E41" s="1060"/>
      <c r="F41" s="1061"/>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9"/>
      <c r="B42" s="1060"/>
      <c r="C42" s="1060"/>
      <c r="D42" s="1060"/>
      <c r="E42" s="1060"/>
      <c r="F42" s="1061"/>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9"/>
      <c r="B43" s="1060"/>
      <c r="C43" s="1060"/>
      <c r="D43" s="1060"/>
      <c r="E43" s="1060"/>
      <c r="F43" s="1061"/>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9"/>
      <c r="B44" s="1060"/>
      <c r="C44" s="1060"/>
      <c r="D44" s="1060"/>
      <c r="E44" s="1060"/>
      <c r="F44" s="106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9"/>
      <c r="B45" s="1060"/>
      <c r="C45" s="1060"/>
      <c r="D45" s="1060"/>
      <c r="E45" s="1060"/>
      <c r="F45" s="106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9"/>
      <c r="B46" s="1060"/>
      <c r="C46" s="1060"/>
      <c r="D46" s="1060"/>
      <c r="E46" s="1060"/>
      <c r="F46" s="106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9"/>
      <c r="B47" s="1060"/>
      <c r="C47" s="1060"/>
      <c r="D47" s="1060"/>
      <c r="E47" s="1060"/>
      <c r="F47" s="106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9"/>
      <c r="B48" s="1060"/>
      <c r="C48" s="1060"/>
      <c r="D48" s="1060"/>
      <c r="E48" s="1060"/>
      <c r="F48" s="106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9"/>
      <c r="B49" s="1060"/>
      <c r="C49" s="1060"/>
      <c r="D49" s="1060"/>
      <c r="E49" s="1060"/>
      <c r="F49" s="106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9"/>
      <c r="B50" s="1060"/>
      <c r="C50" s="1060"/>
      <c r="D50" s="1060"/>
      <c r="E50" s="1060"/>
      <c r="F50" s="106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9"/>
      <c r="B51" s="1060"/>
      <c r="C51" s="1060"/>
      <c r="D51" s="1060"/>
      <c r="E51" s="1060"/>
      <c r="F51" s="106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9"/>
      <c r="B52" s="1060"/>
      <c r="C52" s="1060"/>
      <c r="D52" s="1060"/>
      <c r="E52" s="1060"/>
      <c r="F52" s="106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9"/>
      <c r="B56" s="1060"/>
      <c r="C56" s="1060"/>
      <c r="D56" s="1060"/>
      <c r="E56" s="1060"/>
      <c r="F56" s="1061"/>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9"/>
      <c r="B57" s="1060"/>
      <c r="C57" s="1060"/>
      <c r="D57" s="1060"/>
      <c r="E57" s="1060"/>
      <c r="F57" s="1061"/>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9"/>
      <c r="B58" s="1060"/>
      <c r="C58" s="1060"/>
      <c r="D58" s="1060"/>
      <c r="E58" s="1060"/>
      <c r="F58" s="106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9"/>
      <c r="B59" s="1060"/>
      <c r="C59" s="1060"/>
      <c r="D59" s="1060"/>
      <c r="E59" s="1060"/>
      <c r="F59" s="106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9"/>
      <c r="B60" s="1060"/>
      <c r="C60" s="1060"/>
      <c r="D60" s="1060"/>
      <c r="E60" s="1060"/>
      <c r="F60" s="106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9"/>
      <c r="B61" s="1060"/>
      <c r="C61" s="1060"/>
      <c r="D61" s="1060"/>
      <c r="E61" s="1060"/>
      <c r="F61" s="106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9"/>
      <c r="B62" s="1060"/>
      <c r="C62" s="1060"/>
      <c r="D62" s="1060"/>
      <c r="E62" s="1060"/>
      <c r="F62" s="106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9"/>
      <c r="B63" s="1060"/>
      <c r="C63" s="1060"/>
      <c r="D63" s="1060"/>
      <c r="E63" s="1060"/>
      <c r="F63" s="106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9"/>
      <c r="B64" s="1060"/>
      <c r="C64" s="1060"/>
      <c r="D64" s="1060"/>
      <c r="E64" s="1060"/>
      <c r="F64" s="106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9"/>
      <c r="B65" s="1060"/>
      <c r="C65" s="1060"/>
      <c r="D65" s="1060"/>
      <c r="E65" s="1060"/>
      <c r="F65" s="106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9"/>
      <c r="B66" s="1060"/>
      <c r="C66" s="1060"/>
      <c r="D66" s="1060"/>
      <c r="E66" s="1060"/>
      <c r="F66" s="106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9"/>
      <c r="B67" s="1060"/>
      <c r="C67" s="1060"/>
      <c r="D67" s="1060"/>
      <c r="E67" s="1060"/>
      <c r="F67" s="106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9"/>
      <c r="B68" s="1060"/>
      <c r="C68" s="1060"/>
      <c r="D68" s="1060"/>
      <c r="E68" s="1060"/>
      <c r="F68" s="1061"/>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9"/>
      <c r="B69" s="1060"/>
      <c r="C69" s="1060"/>
      <c r="D69" s="1060"/>
      <c r="E69" s="1060"/>
      <c r="F69" s="1061"/>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9"/>
      <c r="B70" s="1060"/>
      <c r="C70" s="1060"/>
      <c r="D70" s="1060"/>
      <c r="E70" s="1060"/>
      <c r="F70" s="1061"/>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9"/>
      <c r="B71" s="1060"/>
      <c r="C71" s="1060"/>
      <c r="D71" s="1060"/>
      <c r="E71" s="1060"/>
      <c r="F71" s="106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9"/>
      <c r="B72" s="1060"/>
      <c r="C72" s="1060"/>
      <c r="D72" s="1060"/>
      <c r="E72" s="1060"/>
      <c r="F72" s="106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9"/>
      <c r="B73" s="1060"/>
      <c r="C73" s="1060"/>
      <c r="D73" s="1060"/>
      <c r="E73" s="1060"/>
      <c r="F73" s="106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9"/>
      <c r="B74" s="1060"/>
      <c r="C74" s="1060"/>
      <c r="D74" s="1060"/>
      <c r="E74" s="1060"/>
      <c r="F74" s="106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9"/>
      <c r="B75" s="1060"/>
      <c r="C75" s="1060"/>
      <c r="D75" s="1060"/>
      <c r="E75" s="1060"/>
      <c r="F75" s="106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9"/>
      <c r="B76" s="1060"/>
      <c r="C76" s="1060"/>
      <c r="D76" s="1060"/>
      <c r="E76" s="1060"/>
      <c r="F76" s="106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9"/>
      <c r="B77" s="1060"/>
      <c r="C77" s="1060"/>
      <c r="D77" s="1060"/>
      <c r="E77" s="1060"/>
      <c r="F77" s="106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9"/>
      <c r="B78" s="1060"/>
      <c r="C78" s="1060"/>
      <c r="D78" s="1060"/>
      <c r="E78" s="1060"/>
      <c r="F78" s="106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9"/>
      <c r="B79" s="1060"/>
      <c r="C79" s="1060"/>
      <c r="D79" s="1060"/>
      <c r="E79" s="1060"/>
      <c r="F79" s="106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9"/>
      <c r="B80" s="1060"/>
      <c r="C80" s="1060"/>
      <c r="D80" s="1060"/>
      <c r="E80" s="1060"/>
      <c r="F80" s="106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9"/>
      <c r="B81" s="1060"/>
      <c r="C81" s="1060"/>
      <c r="D81" s="1060"/>
      <c r="E81" s="1060"/>
      <c r="F81" s="1061"/>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9"/>
      <c r="B82" s="1060"/>
      <c r="C82" s="1060"/>
      <c r="D82" s="1060"/>
      <c r="E82" s="1060"/>
      <c r="F82" s="1061"/>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9"/>
      <c r="B83" s="1060"/>
      <c r="C83" s="1060"/>
      <c r="D83" s="1060"/>
      <c r="E83" s="1060"/>
      <c r="F83" s="1061"/>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9"/>
      <c r="B84" s="1060"/>
      <c r="C84" s="1060"/>
      <c r="D84" s="1060"/>
      <c r="E84" s="1060"/>
      <c r="F84" s="106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9"/>
      <c r="B85" s="1060"/>
      <c r="C85" s="1060"/>
      <c r="D85" s="1060"/>
      <c r="E85" s="1060"/>
      <c r="F85" s="106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9"/>
      <c r="B86" s="1060"/>
      <c r="C86" s="1060"/>
      <c r="D86" s="1060"/>
      <c r="E86" s="1060"/>
      <c r="F86" s="106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9"/>
      <c r="B87" s="1060"/>
      <c r="C87" s="1060"/>
      <c r="D87" s="1060"/>
      <c r="E87" s="1060"/>
      <c r="F87" s="106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9"/>
      <c r="B88" s="1060"/>
      <c r="C88" s="1060"/>
      <c r="D88" s="1060"/>
      <c r="E88" s="1060"/>
      <c r="F88" s="106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9"/>
      <c r="B89" s="1060"/>
      <c r="C89" s="1060"/>
      <c r="D89" s="1060"/>
      <c r="E89" s="1060"/>
      <c r="F89" s="106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9"/>
      <c r="B90" s="1060"/>
      <c r="C90" s="1060"/>
      <c r="D90" s="1060"/>
      <c r="E90" s="1060"/>
      <c r="F90" s="106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9"/>
      <c r="B91" s="1060"/>
      <c r="C91" s="1060"/>
      <c r="D91" s="1060"/>
      <c r="E91" s="1060"/>
      <c r="F91" s="106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9"/>
      <c r="B92" s="1060"/>
      <c r="C92" s="1060"/>
      <c r="D92" s="1060"/>
      <c r="E92" s="1060"/>
      <c r="F92" s="106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9"/>
      <c r="B93" s="1060"/>
      <c r="C93" s="1060"/>
      <c r="D93" s="1060"/>
      <c r="E93" s="1060"/>
      <c r="F93" s="106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9"/>
      <c r="B94" s="1060"/>
      <c r="C94" s="1060"/>
      <c r="D94" s="1060"/>
      <c r="E94" s="1060"/>
      <c r="F94" s="1061"/>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9"/>
      <c r="B95" s="1060"/>
      <c r="C95" s="1060"/>
      <c r="D95" s="1060"/>
      <c r="E95" s="1060"/>
      <c r="F95" s="1061"/>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9"/>
      <c r="B96" s="1060"/>
      <c r="C96" s="1060"/>
      <c r="D96" s="1060"/>
      <c r="E96" s="1060"/>
      <c r="F96" s="1061"/>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9"/>
      <c r="B97" s="1060"/>
      <c r="C97" s="1060"/>
      <c r="D97" s="1060"/>
      <c r="E97" s="1060"/>
      <c r="F97" s="106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9"/>
      <c r="B98" s="1060"/>
      <c r="C98" s="1060"/>
      <c r="D98" s="1060"/>
      <c r="E98" s="1060"/>
      <c r="F98" s="106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9"/>
      <c r="B99" s="1060"/>
      <c r="C99" s="1060"/>
      <c r="D99" s="1060"/>
      <c r="E99" s="1060"/>
      <c r="F99" s="106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9"/>
      <c r="B100" s="1060"/>
      <c r="C100" s="1060"/>
      <c r="D100" s="1060"/>
      <c r="E100" s="1060"/>
      <c r="F100" s="106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9"/>
      <c r="B101" s="1060"/>
      <c r="C101" s="1060"/>
      <c r="D101" s="1060"/>
      <c r="E101" s="1060"/>
      <c r="F101" s="106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9"/>
      <c r="B102" s="1060"/>
      <c r="C102" s="1060"/>
      <c r="D102" s="1060"/>
      <c r="E102" s="1060"/>
      <c r="F102" s="106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9"/>
      <c r="B103" s="1060"/>
      <c r="C103" s="1060"/>
      <c r="D103" s="1060"/>
      <c r="E103" s="1060"/>
      <c r="F103" s="106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9"/>
      <c r="B104" s="1060"/>
      <c r="C104" s="1060"/>
      <c r="D104" s="1060"/>
      <c r="E104" s="1060"/>
      <c r="F104" s="106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9"/>
      <c r="B105" s="1060"/>
      <c r="C105" s="1060"/>
      <c r="D105" s="1060"/>
      <c r="E105" s="1060"/>
      <c r="F105" s="106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9"/>
      <c r="B109" s="1060"/>
      <c r="C109" s="1060"/>
      <c r="D109" s="1060"/>
      <c r="E109" s="1060"/>
      <c r="F109" s="1061"/>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9"/>
      <c r="B110" s="1060"/>
      <c r="C110" s="1060"/>
      <c r="D110" s="1060"/>
      <c r="E110" s="1060"/>
      <c r="F110" s="1061"/>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9"/>
      <c r="B111" s="1060"/>
      <c r="C111" s="1060"/>
      <c r="D111" s="1060"/>
      <c r="E111" s="1060"/>
      <c r="F111" s="106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9"/>
      <c r="B112" s="1060"/>
      <c r="C112" s="1060"/>
      <c r="D112" s="1060"/>
      <c r="E112" s="1060"/>
      <c r="F112" s="106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9"/>
      <c r="B113" s="1060"/>
      <c r="C113" s="1060"/>
      <c r="D113" s="1060"/>
      <c r="E113" s="1060"/>
      <c r="F113" s="106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9"/>
      <c r="B114" s="1060"/>
      <c r="C114" s="1060"/>
      <c r="D114" s="1060"/>
      <c r="E114" s="1060"/>
      <c r="F114" s="106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9"/>
      <c r="B115" s="1060"/>
      <c r="C115" s="1060"/>
      <c r="D115" s="1060"/>
      <c r="E115" s="1060"/>
      <c r="F115" s="106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9"/>
      <c r="B116" s="1060"/>
      <c r="C116" s="1060"/>
      <c r="D116" s="1060"/>
      <c r="E116" s="1060"/>
      <c r="F116" s="106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9"/>
      <c r="B117" s="1060"/>
      <c r="C117" s="1060"/>
      <c r="D117" s="1060"/>
      <c r="E117" s="1060"/>
      <c r="F117" s="106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9"/>
      <c r="B118" s="1060"/>
      <c r="C118" s="1060"/>
      <c r="D118" s="1060"/>
      <c r="E118" s="1060"/>
      <c r="F118" s="106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9"/>
      <c r="B119" s="1060"/>
      <c r="C119" s="1060"/>
      <c r="D119" s="1060"/>
      <c r="E119" s="1060"/>
      <c r="F119" s="106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9"/>
      <c r="B120" s="1060"/>
      <c r="C120" s="1060"/>
      <c r="D120" s="1060"/>
      <c r="E120" s="1060"/>
      <c r="F120" s="106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9"/>
      <c r="B121" s="1060"/>
      <c r="C121" s="1060"/>
      <c r="D121" s="1060"/>
      <c r="E121" s="1060"/>
      <c r="F121" s="1061"/>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9"/>
      <c r="B122" s="1060"/>
      <c r="C122" s="1060"/>
      <c r="D122" s="1060"/>
      <c r="E122" s="1060"/>
      <c r="F122" s="1061"/>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9"/>
      <c r="B123" s="1060"/>
      <c r="C123" s="1060"/>
      <c r="D123" s="1060"/>
      <c r="E123" s="1060"/>
      <c r="F123" s="1061"/>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9"/>
      <c r="B124" s="1060"/>
      <c r="C124" s="1060"/>
      <c r="D124" s="1060"/>
      <c r="E124" s="1060"/>
      <c r="F124" s="106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9"/>
      <c r="B125" s="1060"/>
      <c r="C125" s="1060"/>
      <c r="D125" s="1060"/>
      <c r="E125" s="1060"/>
      <c r="F125" s="106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9"/>
      <c r="B126" s="1060"/>
      <c r="C126" s="1060"/>
      <c r="D126" s="1060"/>
      <c r="E126" s="1060"/>
      <c r="F126" s="106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9"/>
      <c r="B127" s="1060"/>
      <c r="C127" s="1060"/>
      <c r="D127" s="1060"/>
      <c r="E127" s="1060"/>
      <c r="F127" s="106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9"/>
      <c r="B128" s="1060"/>
      <c r="C128" s="1060"/>
      <c r="D128" s="1060"/>
      <c r="E128" s="1060"/>
      <c r="F128" s="106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9"/>
      <c r="B129" s="1060"/>
      <c r="C129" s="1060"/>
      <c r="D129" s="1060"/>
      <c r="E129" s="1060"/>
      <c r="F129" s="106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9"/>
      <c r="B130" s="1060"/>
      <c r="C130" s="1060"/>
      <c r="D130" s="1060"/>
      <c r="E130" s="1060"/>
      <c r="F130" s="106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9"/>
      <c r="B131" s="1060"/>
      <c r="C131" s="1060"/>
      <c r="D131" s="1060"/>
      <c r="E131" s="1060"/>
      <c r="F131" s="106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9"/>
      <c r="B132" s="1060"/>
      <c r="C132" s="1060"/>
      <c r="D132" s="1060"/>
      <c r="E132" s="1060"/>
      <c r="F132" s="106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9"/>
      <c r="B133" s="1060"/>
      <c r="C133" s="1060"/>
      <c r="D133" s="1060"/>
      <c r="E133" s="1060"/>
      <c r="F133" s="106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9"/>
      <c r="B134" s="1060"/>
      <c r="C134" s="1060"/>
      <c r="D134" s="1060"/>
      <c r="E134" s="1060"/>
      <c r="F134" s="1061"/>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9"/>
      <c r="B135" s="1060"/>
      <c r="C135" s="1060"/>
      <c r="D135" s="1060"/>
      <c r="E135" s="1060"/>
      <c r="F135" s="1061"/>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9"/>
      <c r="B136" s="1060"/>
      <c r="C136" s="1060"/>
      <c r="D136" s="1060"/>
      <c r="E136" s="1060"/>
      <c r="F136" s="1061"/>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9"/>
      <c r="B137" s="1060"/>
      <c r="C137" s="1060"/>
      <c r="D137" s="1060"/>
      <c r="E137" s="1060"/>
      <c r="F137" s="106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9"/>
      <c r="B138" s="1060"/>
      <c r="C138" s="1060"/>
      <c r="D138" s="1060"/>
      <c r="E138" s="1060"/>
      <c r="F138" s="106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9"/>
      <c r="B139" s="1060"/>
      <c r="C139" s="1060"/>
      <c r="D139" s="1060"/>
      <c r="E139" s="1060"/>
      <c r="F139" s="106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9"/>
      <c r="B140" s="1060"/>
      <c r="C140" s="1060"/>
      <c r="D140" s="1060"/>
      <c r="E140" s="1060"/>
      <c r="F140" s="106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9"/>
      <c r="B141" s="1060"/>
      <c r="C141" s="1060"/>
      <c r="D141" s="1060"/>
      <c r="E141" s="1060"/>
      <c r="F141" s="106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9"/>
      <c r="B142" s="1060"/>
      <c r="C142" s="1060"/>
      <c r="D142" s="1060"/>
      <c r="E142" s="1060"/>
      <c r="F142" s="106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9"/>
      <c r="B143" s="1060"/>
      <c r="C143" s="1060"/>
      <c r="D143" s="1060"/>
      <c r="E143" s="1060"/>
      <c r="F143" s="106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9"/>
      <c r="B144" s="1060"/>
      <c r="C144" s="1060"/>
      <c r="D144" s="1060"/>
      <c r="E144" s="1060"/>
      <c r="F144" s="106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9"/>
      <c r="B145" s="1060"/>
      <c r="C145" s="1060"/>
      <c r="D145" s="1060"/>
      <c r="E145" s="1060"/>
      <c r="F145" s="106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9"/>
      <c r="B146" s="1060"/>
      <c r="C146" s="1060"/>
      <c r="D146" s="1060"/>
      <c r="E146" s="1060"/>
      <c r="F146" s="106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9"/>
      <c r="B147" s="1060"/>
      <c r="C147" s="1060"/>
      <c r="D147" s="1060"/>
      <c r="E147" s="1060"/>
      <c r="F147" s="1061"/>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9"/>
      <c r="B148" s="1060"/>
      <c r="C148" s="1060"/>
      <c r="D148" s="1060"/>
      <c r="E148" s="1060"/>
      <c r="F148" s="1061"/>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9"/>
      <c r="B149" s="1060"/>
      <c r="C149" s="1060"/>
      <c r="D149" s="1060"/>
      <c r="E149" s="1060"/>
      <c r="F149" s="1061"/>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9"/>
      <c r="B150" s="1060"/>
      <c r="C150" s="1060"/>
      <c r="D150" s="1060"/>
      <c r="E150" s="1060"/>
      <c r="F150" s="106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9"/>
      <c r="B151" s="1060"/>
      <c r="C151" s="1060"/>
      <c r="D151" s="1060"/>
      <c r="E151" s="1060"/>
      <c r="F151" s="106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9"/>
      <c r="B152" s="1060"/>
      <c r="C152" s="1060"/>
      <c r="D152" s="1060"/>
      <c r="E152" s="1060"/>
      <c r="F152" s="106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9"/>
      <c r="B153" s="1060"/>
      <c r="C153" s="1060"/>
      <c r="D153" s="1060"/>
      <c r="E153" s="1060"/>
      <c r="F153" s="106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9"/>
      <c r="B154" s="1060"/>
      <c r="C154" s="1060"/>
      <c r="D154" s="1060"/>
      <c r="E154" s="1060"/>
      <c r="F154" s="106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9"/>
      <c r="B155" s="1060"/>
      <c r="C155" s="1060"/>
      <c r="D155" s="1060"/>
      <c r="E155" s="1060"/>
      <c r="F155" s="106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9"/>
      <c r="B156" s="1060"/>
      <c r="C156" s="1060"/>
      <c r="D156" s="1060"/>
      <c r="E156" s="1060"/>
      <c r="F156" s="106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9"/>
      <c r="B157" s="1060"/>
      <c r="C157" s="1060"/>
      <c r="D157" s="1060"/>
      <c r="E157" s="1060"/>
      <c r="F157" s="106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9"/>
      <c r="B158" s="1060"/>
      <c r="C158" s="1060"/>
      <c r="D158" s="1060"/>
      <c r="E158" s="1060"/>
      <c r="F158" s="106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9"/>
      <c r="B162" s="1060"/>
      <c r="C162" s="1060"/>
      <c r="D162" s="1060"/>
      <c r="E162" s="1060"/>
      <c r="F162" s="1061"/>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9"/>
      <c r="B163" s="1060"/>
      <c r="C163" s="1060"/>
      <c r="D163" s="1060"/>
      <c r="E163" s="1060"/>
      <c r="F163" s="1061"/>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9"/>
      <c r="B164" s="1060"/>
      <c r="C164" s="1060"/>
      <c r="D164" s="1060"/>
      <c r="E164" s="1060"/>
      <c r="F164" s="106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9"/>
      <c r="B165" s="1060"/>
      <c r="C165" s="1060"/>
      <c r="D165" s="1060"/>
      <c r="E165" s="1060"/>
      <c r="F165" s="106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9"/>
      <c r="B166" s="1060"/>
      <c r="C166" s="1060"/>
      <c r="D166" s="1060"/>
      <c r="E166" s="1060"/>
      <c r="F166" s="106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9"/>
      <c r="B167" s="1060"/>
      <c r="C167" s="1060"/>
      <c r="D167" s="1060"/>
      <c r="E167" s="1060"/>
      <c r="F167" s="106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9"/>
      <c r="B168" s="1060"/>
      <c r="C168" s="1060"/>
      <c r="D168" s="1060"/>
      <c r="E168" s="1060"/>
      <c r="F168" s="106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9"/>
      <c r="B169" s="1060"/>
      <c r="C169" s="1060"/>
      <c r="D169" s="1060"/>
      <c r="E169" s="1060"/>
      <c r="F169" s="106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9"/>
      <c r="B170" s="1060"/>
      <c r="C170" s="1060"/>
      <c r="D170" s="1060"/>
      <c r="E170" s="1060"/>
      <c r="F170" s="106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9"/>
      <c r="B171" s="1060"/>
      <c r="C171" s="1060"/>
      <c r="D171" s="1060"/>
      <c r="E171" s="1060"/>
      <c r="F171" s="106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9"/>
      <c r="B172" s="1060"/>
      <c r="C172" s="1060"/>
      <c r="D172" s="1060"/>
      <c r="E172" s="1060"/>
      <c r="F172" s="106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9"/>
      <c r="B173" s="1060"/>
      <c r="C173" s="1060"/>
      <c r="D173" s="1060"/>
      <c r="E173" s="1060"/>
      <c r="F173" s="106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9"/>
      <c r="B174" s="1060"/>
      <c r="C174" s="1060"/>
      <c r="D174" s="1060"/>
      <c r="E174" s="1060"/>
      <c r="F174" s="1061"/>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9"/>
      <c r="B175" s="1060"/>
      <c r="C175" s="1060"/>
      <c r="D175" s="1060"/>
      <c r="E175" s="1060"/>
      <c r="F175" s="1061"/>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9"/>
      <c r="B176" s="1060"/>
      <c r="C176" s="1060"/>
      <c r="D176" s="1060"/>
      <c r="E176" s="1060"/>
      <c r="F176" s="1061"/>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9"/>
      <c r="B177" s="1060"/>
      <c r="C177" s="1060"/>
      <c r="D177" s="1060"/>
      <c r="E177" s="1060"/>
      <c r="F177" s="106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9"/>
      <c r="B178" s="1060"/>
      <c r="C178" s="1060"/>
      <c r="D178" s="1060"/>
      <c r="E178" s="1060"/>
      <c r="F178" s="106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9"/>
      <c r="B179" s="1060"/>
      <c r="C179" s="1060"/>
      <c r="D179" s="1060"/>
      <c r="E179" s="1060"/>
      <c r="F179" s="106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9"/>
      <c r="B180" s="1060"/>
      <c r="C180" s="1060"/>
      <c r="D180" s="1060"/>
      <c r="E180" s="1060"/>
      <c r="F180" s="106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9"/>
      <c r="B181" s="1060"/>
      <c r="C181" s="1060"/>
      <c r="D181" s="1060"/>
      <c r="E181" s="1060"/>
      <c r="F181" s="106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9"/>
      <c r="B182" s="1060"/>
      <c r="C182" s="1060"/>
      <c r="D182" s="1060"/>
      <c r="E182" s="1060"/>
      <c r="F182" s="106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9"/>
      <c r="B183" s="1060"/>
      <c r="C183" s="1060"/>
      <c r="D183" s="1060"/>
      <c r="E183" s="1060"/>
      <c r="F183" s="106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9"/>
      <c r="B184" s="1060"/>
      <c r="C184" s="1060"/>
      <c r="D184" s="1060"/>
      <c r="E184" s="1060"/>
      <c r="F184" s="106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9"/>
      <c r="B185" s="1060"/>
      <c r="C185" s="1060"/>
      <c r="D185" s="1060"/>
      <c r="E185" s="1060"/>
      <c r="F185" s="106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9"/>
      <c r="B186" s="1060"/>
      <c r="C186" s="1060"/>
      <c r="D186" s="1060"/>
      <c r="E186" s="1060"/>
      <c r="F186" s="106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9"/>
      <c r="B187" s="1060"/>
      <c r="C187" s="1060"/>
      <c r="D187" s="1060"/>
      <c r="E187" s="1060"/>
      <c r="F187" s="1061"/>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9"/>
      <c r="B188" s="1060"/>
      <c r="C188" s="1060"/>
      <c r="D188" s="1060"/>
      <c r="E188" s="1060"/>
      <c r="F188" s="1061"/>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9"/>
      <c r="B189" s="1060"/>
      <c r="C189" s="1060"/>
      <c r="D189" s="1060"/>
      <c r="E189" s="1060"/>
      <c r="F189" s="1061"/>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9"/>
      <c r="B190" s="1060"/>
      <c r="C190" s="1060"/>
      <c r="D190" s="1060"/>
      <c r="E190" s="1060"/>
      <c r="F190" s="106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9"/>
      <c r="B191" s="1060"/>
      <c r="C191" s="1060"/>
      <c r="D191" s="1060"/>
      <c r="E191" s="1060"/>
      <c r="F191" s="106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9"/>
      <c r="B192" s="1060"/>
      <c r="C192" s="1060"/>
      <c r="D192" s="1060"/>
      <c r="E192" s="1060"/>
      <c r="F192" s="106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9"/>
      <c r="B193" s="1060"/>
      <c r="C193" s="1060"/>
      <c r="D193" s="1060"/>
      <c r="E193" s="1060"/>
      <c r="F193" s="106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9"/>
      <c r="B194" s="1060"/>
      <c r="C194" s="1060"/>
      <c r="D194" s="1060"/>
      <c r="E194" s="1060"/>
      <c r="F194" s="106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9"/>
      <c r="B195" s="1060"/>
      <c r="C195" s="1060"/>
      <c r="D195" s="1060"/>
      <c r="E195" s="1060"/>
      <c r="F195" s="106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9"/>
      <c r="B196" s="1060"/>
      <c r="C196" s="1060"/>
      <c r="D196" s="1060"/>
      <c r="E196" s="1060"/>
      <c r="F196" s="106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9"/>
      <c r="B197" s="1060"/>
      <c r="C197" s="1060"/>
      <c r="D197" s="1060"/>
      <c r="E197" s="1060"/>
      <c r="F197" s="106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9"/>
      <c r="B198" s="1060"/>
      <c r="C198" s="1060"/>
      <c r="D198" s="1060"/>
      <c r="E198" s="1060"/>
      <c r="F198" s="106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9"/>
      <c r="B199" s="1060"/>
      <c r="C199" s="1060"/>
      <c r="D199" s="1060"/>
      <c r="E199" s="1060"/>
      <c r="F199" s="106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9"/>
      <c r="B200" s="1060"/>
      <c r="C200" s="1060"/>
      <c r="D200" s="1060"/>
      <c r="E200" s="1060"/>
      <c r="F200" s="1061"/>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9"/>
      <c r="B201" s="1060"/>
      <c r="C201" s="1060"/>
      <c r="D201" s="1060"/>
      <c r="E201" s="1060"/>
      <c r="F201" s="1061"/>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9"/>
      <c r="B202" s="1060"/>
      <c r="C202" s="1060"/>
      <c r="D202" s="1060"/>
      <c r="E202" s="1060"/>
      <c r="F202" s="1061"/>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9"/>
      <c r="B203" s="1060"/>
      <c r="C203" s="1060"/>
      <c r="D203" s="1060"/>
      <c r="E203" s="1060"/>
      <c r="F203" s="106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9"/>
      <c r="B204" s="1060"/>
      <c r="C204" s="1060"/>
      <c r="D204" s="1060"/>
      <c r="E204" s="1060"/>
      <c r="F204" s="106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9"/>
      <c r="B205" s="1060"/>
      <c r="C205" s="1060"/>
      <c r="D205" s="1060"/>
      <c r="E205" s="1060"/>
      <c r="F205" s="106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9"/>
      <c r="B206" s="1060"/>
      <c r="C206" s="1060"/>
      <c r="D206" s="1060"/>
      <c r="E206" s="1060"/>
      <c r="F206" s="106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9"/>
      <c r="B207" s="1060"/>
      <c r="C207" s="1060"/>
      <c r="D207" s="1060"/>
      <c r="E207" s="1060"/>
      <c r="F207" s="106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9"/>
      <c r="B208" s="1060"/>
      <c r="C208" s="1060"/>
      <c r="D208" s="1060"/>
      <c r="E208" s="1060"/>
      <c r="F208" s="106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9"/>
      <c r="B209" s="1060"/>
      <c r="C209" s="1060"/>
      <c r="D209" s="1060"/>
      <c r="E209" s="1060"/>
      <c r="F209" s="106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9"/>
      <c r="B210" s="1060"/>
      <c r="C210" s="1060"/>
      <c r="D210" s="1060"/>
      <c r="E210" s="1060"/>
      <c r="F210" s="106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9"/>
      <c r="B211" s="1060"/>
      <c r="C211" s="1060"/>
      <c r="D211" s="1060"/>
      <c r="E211" s="1060"/>
      <c r="F211" s="106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9"/>
      <c r="B215" s="1060"/>
      <c r="C215" s="1060"/>
      <c r="D215" s="1060"/>
      <c r="E215" s="1060"/>
      <c r="F215" s="1061"/>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9"/>
      <c r="B216" s="1060"/>
      <c r="C216" s="1060"/>
      <c r="D216" s="1060"/>
      <c r="E216" s="1060"/>
      <c r="F216" s="1061"/>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9"/>
      <c r="B217" s="1060"/>
      <c r="C217" s="1060"/>
      <c r="D217" s="1060"/>
      <c r="E217" s="1060"/>
      <c r="F217" s="106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9"/>
      <c r="B218" s="1060"/>
      <c r="C218" s="1060"/>
      <c r="D218" s="1060"/>
      <c r="E218" s="1060"/>
      <c r="F218" s="106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9"/>
      <c r="B219" s="1060"/>
      <c r="C219" s="1060"/>
      <c r="D219" s="1060"/>
      <c r="E219" s="1060"/>
      <c r="F219" s="106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9"/>
      <c r="B220" s="1060"/>
      <c r="C220" s="1060"/>
      <c r="D220" s="1060"/>
      <c r="E220" s="1060"/>
      <c r="F220" s="106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9"/>
      <c r="B221" s="1060"/>
      <c r="C221" s="1060"/>
      <c r="D221" s="1060"/>
      <c r="E221" s="1060"/>
      <c r="F221" s="106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9"/>
      <c r="B222" s="1060"/>
      <c r="C222" s="1060"/>
      <c r="D222" s="1060"/>
      <c r="E222" s="1060"/>
      <c r="F222" s="106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9"/>
      <c r="B223" s="1060"/>
      <c r="C223" s="1060"/>
      <c r="D223" s="1060"/>
      <c r="E223" s="1060"/>
      <c r="F223" s="106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9"/>
      <c r="B224" s="1060"/>
      <c r="C224" s="1060"/>
      <c r="D224" s="1060"/>
      <c r="E224" s="1060"/>
      <c r="F224" s="106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9"/>
      <c r="B225" s="1060"/>
      <c r="C225" s="1060"/>
      <c r="D225" s="1060"/>
      <c r="E225" s="1060"/>
      <c r="F225" s="106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9"/>
      <c r="B226" s="1060"/>
      <c r="C226" s="1060"/>
      <c r="D226" s="1060"/>
      <c r="E226" s="1060"/>
      <c r="F226" s="106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9"/>
      <c r="B227" s="1060"/>
      <c r="C227" s="1060"/>
      <c r="D227" s="1060"/>
      <c r="E227" s="1060"/>
      <c r="F227" s="1061"/>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9"/>
      <c r="B228" s="1060"/>
      <c r="C228" s="1060"/>
      <c r="D228" s="1060"/>
      <c r="E228" s="1060"/>
      <c r="F228" s="1061"/>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9"/>
      <c r="B229" s="1060"/>
      <c r="C229" s="1060"/>
      <c r="D229" s="1060"/>
      <c r="E229" s="1060"/>
      <c r="F229" s="1061"/>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9"/>
      <c r="B230" s="1060"/>
      <c r="C230" s="1060"/>
      <c r="D230" s="1060"/>
      <c r="E230" s="1060"/>
      <c r="F230" s="106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9"/>
      <c r="B231" s="1060"/>
      <c r="C231" s="1060"/>
      <c r="D231" s="1060"/>
      <c r="E231" s="1060"/>
      <c r="F231" s="106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9"/>
      <c r="B232" s="1060"/>
      <c r="C232" s="1060"/>
      <c r="D232" s="1060"/>
      <c r="E232" s="1060"/>
      <c r="F232" s="106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9"/>
      <c r="B233" s="1060"/>
      <c r="C233" s="1060"/>
      <c r="D233" s="1060"/>
      <c r="E233" s="1060"/>
      <c r="F233" s="106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9"/>
      <c r="B234" s="1060"/>
      <c r="C234" s="1060"/>
      <c r="D234" s="1060"/>
      <c r="E234" s="1060"/>
      <c r="F234" s="106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9"/>
      <c r="B235" s="1060"/>
      <c r="C235" s="1060"/>
      <c r="D235" s="1060"/>
      <c r="E235" s="1060"/>
      <c r="F235" s="106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9"/>
      <c r="B236" s="1060"/>
      <c r="C236" s="1060"/>
      <c r="D236" s="1060"/>
      <c r="E236" s="1060"/>
      <c r="F236" s="106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9"/>
      <c r="B237" s="1060"/>
      <c r="C237" s="1060"/>
      <c r="D237" s="1060"/>
      <c r="E237" s="1060"/>
      <c r="F237" s="106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9"/>
      <c r="B238" s="1060"/>
      <c r="C238" s="1060"/>
      <c r="D238" s="1060"/>
      <c r="E238" s="1060"/>
      <c r="F238" s="106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9"/>
      <c r="B239" s="1060"/>
      <c r="C239" s="1060"/>
      <c r="D239" s="1060"/>
      <c r="E239" s="1060"/>
      <c r="F239" s="106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9"/>
      <c r="B240" s="1060"/>
      <c r="C240" s="1060"/>
      <c r="D240" s="1060"/>
      <c r="E240" s="1060"/>
      <c r="F240" s="1061"/>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9"/>
      <c r="B241" s="1060"/>
      <c r="C241" s="1060"/>
      <c r="D241" s="1060"/>
      <c r="E241" s="1060"/>
      <c r="F241" s="1061"/>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9"/>
      <c r="B242" s="1060"/>
      <c r="C242" s="1060"/>
      <c r="D242" s="1060"/>
      <c r="E242" s="1060"/>
      <c r="F242" s="1061"/>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9"/>
      <c r="B243" s="1060"/>
      <c r="C243" s="1060"/>
      <c r="D243" s="1060"/>
      <c r="E243" s="1060"/>
      <c r="F243" s="106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9"/>
      <c r="B244" s="1060"/>
      <c r="C244" s="1060"/>
      <c r="D244" s="1060"/>
      <c r="E244" s="1060"/>
      <c r="F244" s="106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9"/>
      <c r="B245" s="1060"/>
      <c r="C245" s="1060"/>
      <c r="D245" s="1060"/>
      <c r="E245" s="1060"/>
      <c r="F245" s="106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9"/>
      <c r="B246" s="1060"/>
      <c r="C246" s="1060"/>
      <c r="D246" s="1060"/>
      <c r="E246" s="1060"/>
      <c r="F246" s="106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9"/>
      <c r="B247" s="1060"/>
      <c r="C247" s="1060"/>
      <c r="D247" s="1060"/>
      <c r="E247" s="1060"/>
      <c r="F247" s="106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9"/>
      <c r="B248" s="1060"/>
      <c r="C248" s="1060"/>
      <c r="D248" s="1060"/>
      <c r="E248" s="1060"/>
      <c r="F248" s="106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9"/>
      <c r="B249" s="1060"/>
      <c r="C249" s="1060"/>
      <c r="D249" s="1060"/>
      <c r="E249" s="1060"/>
      <c r="F249" s="106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9"/>
      <c r="B250" s="1060"/>
      <c r="C250" s="1060"/>
      <c r="D250" s="1060"/>
      <c r="E250" s="1060"/>
      <c r="F250" s="106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9"/>
      <c r="B251" s="1060"/>
      <c r="C251" s="1060"/>
      <c r="D251" s="1060"/>
      <c r="E251" s="1060"/>
      <c r="F251" s="106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9"/>
      <c r="B252" s="1060"/>
      <c r="C252" s="1060"/>
      <c r="D252" s="1060"/>
      <c r="E252" s="1060"/>
      <c r="F252" s="106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9"/>
      <c r="B253" s="1060"/>
      <c r="C253" s="1060"/>
      <c r="D253" s="1060"/>
      <c r="E253" s="1060"/>
      <c r="F253" s="1061"/>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9"/>
      <c r="B254" s="1060"/>
      <c r="C254" s="1060"/>
      <c r="D254" s="1060"/>
      <c r="E254" s="1060"/>
      <c r="F254" s="1061"/>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9"/>
      <c r="B255" s="1060"/>
      <c r="C255" s="1060"/>
      <c r="D255" s="1060"/>
      <c r="E255" s="1060"/>
      <c r="F255" s="1061"/>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9"/>
      <c r="B256" s="1060"/>
      <c r="C256" s="1060"/>
      <c r="D256" s="1060"/>
      <c r="E256" s="1060"/>
      <c r="F256" s="106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9"/>
      <c r="B257" s="1060"/>
      <c r="C257" s="1060"/>
      <c r="D257" s="1060"/>
      <c r="E257" s="1060"/>
      <c r="F257" s="106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9"/>
      <c r="B258" s="1060"/>
      <c r="C258" s="1060"/>
      <c r="D258" s="1060"/>
      <c r="E258" s="1060"/>
      <c r="F258" s="106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9"/>
      <c r="B259" s="1060"/>
      <c r="C259" s="1060"/>
      <c r="D259" s="1060"/>
      <c r="E259" s="1060"/>
      <c r="F259" s="106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9"/>
      <c r="B260" s="1060"/>
      <c r="C260" s="1060"/>
      <c r="D260" s="1060"/>
      <c r="E260" s="1060"/>
      <c r="F260" s="106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9"/>
      <c r="B261" s="1060"/>
      <c r="C261" s="1060"/>
      <c r="D261" s="1060"/>
      <c r="E261" s="1060"/>
      <c r="F261" s="106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9"/>
      <c r="B262" s="1060"/>
      <c r="C262" s="1060"/>
      <c r="D262" s="1060"/>
      <c r="E262" s="1060"/>
      <c r="F262" s="106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9"/>
      <c r="B263" s="1060"/>
      <c r="C263" s="1060"/>
      <c r="D263" s="1060"/>
      <c r="E263" s="1060"/>
      <c r="F263" s="106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9"/>
      <c r="B264" s="1060"/>
      <c r="C264" s="1060"/>
      <c r="D264" s="1060"/>
      <c r="E264" s="1060"/>
      <c r="F264" s="106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9">
        <v>1</v>
      </c>
      <c r="B4" s="107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9">
        <v>2</v>
      </c>
      <c r="B5" s="107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9">
        <v>3</v>
      </c>
      <c r="B6" s="107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9">
        <v>4</v>
      </c>
      <c r="B7" s="107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9">
        <v>5</v>
      </c>
      <c r="B8" s="107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9">
        <v>6</v>
      </c>
      <c r="B9" s="107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9">
        <v>7</v>
      </c>
      <c r="B10" s="107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9">
        <v>8</v>
      </c>
      <c r="B11" s="107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9">
        <v>9</v>
      </c>
      <c r="B12" s="107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9">
        <v>10</v>
      </c>
      <c r="B13" s="107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9">
        <v>11</v>
      </c>
      <c r="B14" s="107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9">
        <v>12</v>
      </c>
      <c r="B15" s="107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9">
        <v>13</v>
      </c>
      <c r="B16" s="107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9">
        <v>14</v>
      </c>
      <c r="B17" s="107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9">
        <v>15</v>
      </c>
      <c r="B18" s="107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9">
        <v>16</v>
      </c>
      <c r="B19" s="107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9">
        <v>17</v>
      </c>
      <c r="B20" s="107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9">
        <v>18</v>
      </c>
      <c r="B21" s="107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9">
        <v>19</v>
      </c>
      <c r="B22" s="107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9">
        <v>20</v>
      </c>
      <c r="B23" s="107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9">
        <v>21</v>
      </c>
      <c r="B24" s="107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9">
        <v>22</v>
      </c>
      <c r="B25" s="107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9">
        <v>23</v>
      </c>
      <c r="B26" s="107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9">
        <v>24</v>
      </c>
      <c r="B27" s="107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9">
        <v>25</v>
      </c>
      <c r="B28" s="107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9">
        <v>26</v>
      </c>
      <c r="B29" s="107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9">
        <v>27</v>
      </c>
      <c r="B30" s="107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9">
        <v>28</v>
      </c>
      <c r="B31" s="107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9">
        <v>29</v>
      </c>
      <c r="B32" s="107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9">
        <v>30</v>
      </c>
      <c r="B33" s="107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9">
        <v>1</v>
      </c>
      <c r="B37" s="107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9">
        <v>2</v>
      </c>
      <c r="B38" s="107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9">
        <v>3</v>
      </c>
      <c r="B39" s="107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9">
        <v>4</v>
      </c>
      <c r="B40" s="107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9">
        <v>5</v>
      </c>
      <c r="B41" s="107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9">
        <v>6</v>
      </c>
      <c r="B42" s="107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9">
        <v>7</v>
      </c>
      <c r="B43" s="107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9">
        <v>8</v>
      </c>
      <c r="B44" s="107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9">
        <v>9</v>
      </c>
      <c r="B45" s="107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9">
        <v>10</v>
      </c>
      <c r="B46" s="107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9">
        <v>11</v>
      </c>
      <c r="B47" s="107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9">
        <v>12</v>
      </c>
      <c r="B48" s="107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9">
        <v>13</v>
      </c>
      <c r="B49" s="107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9">
        <v>14</v>
      </c>
      <c r="B50" s="107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9">
        <v>15</v>
      </c>
      <c r="B51" s="107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9">
        <v>16</v>
      </c>
      <c r="B52" s="107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9">
        <v>17</v>
      </c>
      <c r="B53" s="107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9">
        <v>18</v>
      </c>
      <c r="B54" s="107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9">
        <v>19</v>
      </c>
      <c r="B55" s="107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9">
        <v>20</v>
      </c>
      <c r="B56" s="107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9">
        <v>21</v>
      </c>
      <c r="B57" s="107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9">
        <v>22</v>
      </c>
      <c r="B58" s="107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9">
        <v>23</v>
      </c>
      <c r="B59" s="107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9">
        <v>24</v>
      </c>
      <c r="B60" s="107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9">
        <v>25</v>
      </c>
      <c r="B61" s="107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9">
        <v>26</v>
      </c>
      <c r="B62" s="107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9">
        <v>27</v>
      </c>
      <c r="B63" s="107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9">
        <v>28</v>
      </c>
      <c r="B64" s="107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9">
        <v>29</v>
      </c>
      <c r="B65" s="107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9">
        <v>30</v>
      </c>
      <c r="B66" s="107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9">
        <v>1</v>
      </c>
      <c r="B70" s="107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9">
        <v>2</v>
      </c>
      <c r="B71" s="107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9">
        <v>3</v>
      </c>
      <c r="B72" s="107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9">
        <v>4</v>
      </c>
      <c r="B73" s="107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9">
        <v>5</v>
      </c>
      <c r="B74" s="107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9">
        <v>6</v>
      </c>
      <c r="B75" s="107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9">
        <v>7</v>
      </c>
      <c r="B76" s="107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9">
        <v>8</v>
      </c>
      <c r="B77" s="107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9">
        <v>9</v>
      </c>
      <c r="B78" s="107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9">
        <v>10</v>
      </c>
      <c r="B79" s="107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9">
        <v>11</v>
      </c>
      <c r="B80" s="107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9">
        <v>12</v>
      </c>
      <c r="B81" s="107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9">
        <v>13</v>
      </c>
      <c r="B82" s="107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9">
        <v>14</v>
      </c>
      <c r="B83" s="107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9">
        <v>15</v>
      </c>
      <c r="B84" s="107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9">
        <v>16</v>
      </c>
      <c r="B85" s="107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9">
        <v>17</v>
      </c>
      <c r="B86" s="107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9">
        <v>18</v>
      </c>
      <c r="B87" s="107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9">
        <v>19</v>
      </c>
      <c r="B88" s="107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9">
        <v>20</v>
      </c>
      <c r="B89" s="107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9">
        <v>21</v>
      </c>
      <c r="B90" s="107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9">
        <v>22</v>
      </c>
      <c r="B91" s="107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9">
        <v>23</v>
      </c>
      <c r="B92" s="107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9">
        <v>24</v>
      </c>
      <c r="B93" s="107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9">
        <v>25</v>
      </c>
      <c r="B94" s="107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9">
        <v>26</v>
      </c>
      <c r="B95" s="107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9">
        <v>27</v>
      </c>
      <c r="B96" s="107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9">
        <v>28</v>
      </c>
      <c r="B97" s="107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9">
        <v>29</v>
      </c>
      <c r="B98" s="107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9">
        <v>30</v>
      </c>
      <c r="B99" s="107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9">
        <v>1</v>
      </c>
      <c r="B103" s="107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9">
        <v>2</v>
      </c>
      <c r="B104" s="107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9">
        <v>3</v>
      </c>
      <c r="B105" s="107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9">
        <v>4</v>
      </c>
      <c r="B106" s="107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9">
        <v>5</v>
      </c>
      <c r="B107" s="107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9">
        <v>6</v>
      </c>
      <c r="B108" s="107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9">
        <v>7</v>
      </c>
      <c r="B109" s="107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9">
        <v>8</v>
      </c>
      <c r="B110" s="107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9">
        <v>9</v>
      </c>
      <c r="B111" s="107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9">
        <v>10</v>
      </c>
      <c r="B112" s="107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9">
        <v>11</v>
      </c>
      <c r="B113" s="107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9">
        <v>12</v>
      </c>
      <c r="B114" s="107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9">
        <v>13</v>
      </c>
      <c r="B115" s="107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9">
        <v>14</v>
      </c>
      <c r="B116" s="107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9">
        <v>15</v>
      </c>
      <c r="B117" s="107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9">
        <v>16</v>
      </c>
      <c r="B118" s="107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9">
        <v>17</v>
      </c>
      <c r="B119" s="107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9">
        <v>18</v>
      </c>
      <c r="B120" s="107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9">
        <v>19</v>
      </c>
      <c r="B121" s="107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9">
        <v>20</v>
      </c>
      <c r="B122" s="107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9">
        <v>21</v>
      </c>
      <c r="B123" s="107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9">
        <v>22</v>
      </c>
      <c r="B124" s="107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9">
        <v>23</v>
      </c>
      <c r="B125" s="107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9">
        <v>24</v>
      </c>
      <c r="B126" s="107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9">
        <v>25</v>
      </c>
      <c r="B127" s="107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9">
        <v>26</v>
      </c>
      <c r="B128" s="107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9">
        <v>27</v>
      </c>
      <c r="B129" s="107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9">
        <v>28</v>
      </c>
      <c r="B130" s="107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9">
        <v>29</v>
      </c>
      <c r="B131" s="107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9">
        <v>30</v>
      </c>
      <c r="B132" s="107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9">
        <v>1</v>
      </c>
      <c r="B136" s="107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9">
        <v>2</v>
      </c>
      <c r="B137" s="107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9">
        <v>3</v>
      </c>
      <c r="B138" s="107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9">
        <v>4</v>
      </c>
      <c r="B139" s="107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9">
        <v>5</v>
      </c>
      <c r="B140" s="107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9">
        <v>6</v>
      </c>
      <c r="B141" s="107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9">
        <v>7</v>
      </c>
      <c r="B142" s="107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9">
        <v>8</v>
      </c>
      <c r="B143" s="107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9">
        <v>9</v>
      </c>
      <c r="B144" s="107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9">
        <v>10</v>
      </c>
      <c r="B145" s="107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9">
        <v>11</v>
      </c>
      <c r="B146" s="107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9">
        <v>12</v>
      </c>
      <c r="B147" s="107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9">
        <v>13</v>
      </c>
      <c r="B148" s="107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9">
        <v>14</v>
      </c>
      <c r="B149" s="107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9">
        <v>15</v>
      </c>
      <c r="B150" s="107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9">
        <v>16</v>
      </c>
      <c r="B151" s="107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9">
        <v>17</v>
      </c>
      <c r="B152" s="107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9">
        <v>18</v>
      </c>
      <c r="B153" s="107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9">
        <v>19</v>
      </c>
      <c r="B154" s="107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9">
        <v>20</v>
      </c>
      <c r="B155" s="107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9">
        <v>21</v>
      </c>
      <c r="B156" s="107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9">
        <v>22</v>
      </c>
      <c r="B157" s="107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9">
        <v>23</v>
      </c>
      <c r="B158" s="107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9">
        <v>24</v>
      </c>
      <c r="B159" s="107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9">
        <v>25</v>
      </c>
      <c r="B160" s="107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9">
        <v>26</v>
      </c>
      <c r="B161" s="107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9">
        <v>27</v>
      </c>
      <c r="B162" s="107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9">
        <v>28</v>
      </c>
      <c r="B163" s="107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9">
        <v>29</v>
      </c>
      <c r="B164" s="107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9">
        <v>30</v>
      </c>
      <c r="B165" s="107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9">
        <v>1</v>
      </c>
      <c r="B169" s="107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9">
        <v>2</v>
      </c>
      <c r="B170" s="107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9">
        <v>3</v>
      </c>
      <c r="B171" s="107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9">
        <v>4</v>
      </c>
      <c r="B172" s="107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9">
        <v>5</v>
      </c>
      <c r="B173" s="107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9">
        <v>6</v>
      </c>
      <c r="B174" s="107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9">
        <v>7</v>
      </c>
      <c r="B175" s="107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9">
        <v>8</v>
      </c>
      <c r="B176" s="107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9">
        <v>9</v>
      </c>
      <c r="B177" s="107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9">
        <v>10</v>
      </c>
      <c r="B178" s="107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9">
        <v>11</v>
      </c>
      <c r="B179" s="107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9">
        <v>12</v>
      </c>
      <c r="B180" s="107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9">
        <v>13</v>
      </c>
      <c r="B181" s="107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9">
        <v>14</v>
      </c>
      <c r="B182" s="107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9">
        <v>15</v>
      </c>
      <c r="B183" s="107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9">
        <v>16</v>
      </c>
      <c r="B184" s="107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9">
        <v>17</v>
      </c>
      <c r="B185" s="107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9">
        <v>18</v>
      </c>
      <c r="B186" s="107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9">
        <v>19</v>
      </c>
      <c r="B187" s="107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9">
        <v>20</v>
      </c>
      <c r="B188" s="107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9">
        <v>21</v>
      </c>
      <c r="B189" s="107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9">
        <v>22</v>
      </c>
      <c r="B190" s="107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9">
        <v>23</v>
      </c>
      <c r="B191" s="107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9">
        <v>24</v>
      </c>
      <c r="B192" s="107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9">
        <v>25</v>
      </c>
      <c r="B193" s="107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9">
        <v>26</v>
      </c>
      <c r="B194" s="107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9">
        <v>27</v>
      </c>
      <c r="B195" s="107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9">
        <v>28</v>
      </c>
      <c r="B196" s="107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9">
        <v>29</v>
      </c>
      <c r="B197" s="107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9">
        <v>30</v>
      </c>
      <c r="B198" s="107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9">
        <v>1</v>
      </c>
      <c r="B202" s="107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9">
        <v>2</v>
      </c>
      <c r="B203" s="107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9">
        <v>3</v>
      </c>
      <c r="B204" s="107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9">
        <v>4</v>
      </c>
      <c r="B205" s="107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9">
        <v>5</v>
      </c>
      <c r="B206" s="107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9">
        <v>6</v>
      </c>
      <c r="B207" s="107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9">
        <v>7</v>
      </c>
      <c r="B208" s="107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9">
        <v>8</v>
      </c>
      <c r="B209" s="107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9">
        <v>9</v>
      </c>
      <c r="B210" s="107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9">
        <v>10</v>
      </c>
      <c r="B211" s="107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9">
        <v>11</v>
      </c>
      <c r="B212" s="107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9">
        <v>12</v>
      </c>
      <c r="B213" s="107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9">
        <v>13</v>
      </c>
      <c r="B214" s="107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9">
        <v>14</v>
      </c>
      <c r="B215" s="107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9">
        <v>15</v>
      </c>
      <c r="B216" s="107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9">
        <v>16</v>
      </c>
      <c r="B217" s="107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9">
        <v>17</v>
      </c>
      <c r="B218" s="107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9">
        <v>18</v>
      </c>
      <c r="B219" s="107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9">
        <v>19</v>
      </c>
      <c r="B220" s="107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9">
        <v>20</v>
      </c>
      <c r="B221" s="107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9">
        <v>21</v>
      </c>
      <c r="B222" s="107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9">
        <v>22</v>
      </c>
      <c r="B223" s="107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9">
        <v>23</v>
      </c>
      <c r="B224" s="107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9">
        <v>24</v>
      </c>
      <c r="B225" s="107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9">
        <v>25</v>
      </c>
      <c r="B226" s="107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9">
        <v>26</v>
      </c>
      <c r="B227" s="107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9">
        <v>27</v>
      </c>
      <c r="B228" s="107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9">
        <v>28</v>
      </c>
      <c r="B229" s="107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9">
        <v>29</v>
      </c>
      <c r="B230" s="107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9">
        <v>30</v>
      </c>
      <c r="B231" s="107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9">
        <v>1</v>
      </c>
      <c r="B235" s="107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9">
        <v>2</v>
      </c>
      <c r="B236" s="107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9">
        <v>3</v>
      </c>
      <c r="B237" s="107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9">
        <v>4</v>
      </c>
      <c r="B238" s="107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9">
        <v>5</v>
      </c>
      <c r="B239" s="107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9">
        <v>6</v>
      </c>
      <c r="B240" s="107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9">
        <v>7</v>
      </c>
      <c r="B241" s="107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9">
        <v>8</v>
      </c>
      <c r="B242" s="107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9">
        <v>9</v>
      </c>
      <c r="B243" s="107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9">
        <v>10</v>
      </c>
      <c r="B244" s="107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9">
        <v>11</v>
      </c>
      <c r="B245" s="107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9">
        <v>12</v>
      </c>
      <c r="B246" s="107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9">
        <v>13</v>
      </c>
      <c r="B247" s="107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9">
        <v>14</v>
      </c>
      <c r="B248" s="107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9">
        <v>15</v>
      </c>
      <c r="B249" s="107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9">
        <v>16</v>
      </c>
      <c r="B250" s="107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9">
        <v>17</v>
      </c>
      <c r="B251" s="107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9">
        <v>18</v>
      </c>
      <c r="B252" s="107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9">
        <v>19</v>
      </c>
      <c r="B253" s="107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9">
        <v>20</v>
      </c>
      <c r="B254" s="107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9">
        <v>21</v>
      </c>
      <c r="B255" s="107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9">
        <v>22</v>
      </c>
      <c r="B256" s="107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9">
        <v>23</v>
      </c>
      <c r="B257" s="107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9">
        <v>24</v>
      </c>
      <c r="B258" s="107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9">
        <v>25</v>
      </c>
      <c r="B259" s="107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9">
        <v>26</v>
      </c>
      <c r="B260" s="107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9">
        <v>27</v>
      </c>
      <c r="B261" s="107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9">
        <v>28</v>
      </c>
      <c r="B262" s="107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9">
        <v>29</v>
      </c>
      <c r="B263" s="107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9">
        <v>30</v>
      </c>
      <c r="B264" s="107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9">
        <v>1</v>
      </c>
      <c r="B268" s="107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9">
        <v>2</v>
      </c>
      <c r="B269" s="107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9">
        <v>3</v>
      </c>
      <c r="B270" s="107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9">
        <v>4</v>
      </c>
      <c r="B271" s="107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9">
        <v>5</v>
      </c>
      <c r="B272" s="107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9">
        <v>6</v>
      </c>
      <c r="B273" s="107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9">
        <v>7</v>
      </c>
      <c r="B274" s="107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9">
        <v>8</v>
      </c>
      <c r="B275" s="107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9">
        <v>9</v>
      </c>
      <c r="B276" s="107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9">
        <v>10</v>
      </c>
      <c r="B277" s="107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9">
        <v>11</v>
      </c>
      <c r="B278" s="107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9">
        <v>12</v>
      </c>
      <c r="B279" s="107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9">
        <v>13</v>
      </c>
      <c r="B280" s="107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9">
        <v>14</v>
      </c>
      <c r="B281" s="107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9">
        <v>15</v>
      </c>
      <c r="B282" s="107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9">
        <v>16</v>
      </c>
      <c r="B283" s="107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9">
        <v>17</v>
      </c>
      <c r="B284" s="107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9">
        <v>18</v>
      </c>
      <c r="B285" s="107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9">
        <v>19</v>
      </c>
      <c r="B286" s="107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9">
        <v>20</v>
      </c>
      <c r="B287" s="107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9">
        <v>21</v>
      </c>
      <c r="B288" s="107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9">
        <v>22</v>
      </c>
      <c r="B289" s="107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9">
        <v>23</v>
      </c>
      <c r="B290" s="107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9">
        <v>24</v>
      </c>
      <c r="B291" s="107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9">
        <v>25</v>
      </c>
      <c r="B292" s="107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9">
        <v>26</v>
      </c>
      <c r="B293" s="107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9">
        <v>27</v>
      </c>
      <c r="B294" s="107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9">
        <v>28</v>
      </c>
      <c r="B295" s="107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9">
        <v>29</v>
      </c>
      <c r="B296" s="107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9">
        <v>30</v>
      </c>
      <c r="B297" s="107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9">
        <v>1</v>
      </c>
      <c r="B301" s="107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9">
        <v>2</v>
      </c>
      <c r="B302" s="107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9">
        <v>3</v>
      </c>
      <c r="B303" s="107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9">
        <v>4</v>
      </c>
      <c r="B304" s="107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9">
        <v>5</v>
      </c>
      <c r="B305" s="107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9">
        <v>6</v>
      </c>
      <c r="B306" s="107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9">
        <v>7</v>
      </c>
      <c r="B307" s="107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9">
        <v>8</v>
      </c>
      <c r="B308" s="107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9">
        <v>9</v>
      </c>
      <c r="B309" s="107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9">
        <v>10</v>
      </c>
      <c r="B310" s="107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9">
        <v>11</v>
      </c>
      <c r="B311" s="107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9">
        <v>12</v>
      </c>
      <c r="B312" s="107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9">
        <v>13</v>
      </c>
      <c r="B313" s="107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9">
        <v>14</v>
      </c>
      <c r="B314" s="107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9">
        <v>15</v>
      </c>
      <c r="B315" s="107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9">
        <v>16</v>
      </c>
      <c r="B316" s="107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9">
        <v>17</v>
      </c>
      <c r="B317" s="107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9">
        <v>18</v>
      </c>
      <c r="B318" s="107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9">
        <v>19</v>
      </c>
      <c r="B319" s="107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9">
        <v>20</v>
      </c>
      <c r="B320" s="107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9">
        <v>21</v>
      </c>
      <c r="B321" s="107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9">
        <v>22</v>
      </c>
      <c r="B322" s="107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9">
        <v>23</v>
      </c>
      <c r="B323" s="107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9">
        <v>24</v>
      </c>
      <c r="B324" s="107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9">
        <v>25</v>
      </c>
      <c r="B325" s="107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9">
        <v>26</v>
      </c>
      <c r="B326" s="107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9">
        <v>27</v>
      </c>
      <c r="B327" s="107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9">
        <v>28</v>
      </c>
      <c r="B328" s="107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9">
        <v>29</v>
      </c>
      <c r="B329" s="107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9">
        <v>30</v>
      </c>
      <c r="B330" s="107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9">
        <v>1</v>
      </c>
      <c r="B334" s="107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9">
        <v>2</v>
      </c>
      <c r="B335" s="107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9">
        <v>3</v>
      </c>
      <c r="B336" s="107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9">
        <v>4</v>
      </c>
      <c r="B337" s="107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9">
        <v>5</v>
      </c>
      <c r="B338" s="107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9">
        <v>6</v>
      </c>
      <c r="B339" s="107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9">
        <v>7</v>
      </c>
      <c r="B340" s="107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9">
        <v>8</v>
      </c>
      <c r="B341" s="107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9">
        <v>9</v>
      </c>
      <c r="B342" s="107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9">
        <v>10</v>
      </c>
      <c r="B343" s="107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9">
        <v>11</v>
      </c>
      <c r="B344" s="107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9">
        <v>12</v>
      </c>
      <c r="B345" s="107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9">
        <v>13</v>
      </c>
      <c r="B346" s="107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9">
        <v>14</v>
      </c>
      <c r="B347" s="107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9">
        <v>15</v>
      </c>
      <c r="B348" s="107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9">
        <v>16</v>
      </c>
      <c r="B349" s="107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9">
        <v>17</v>
      </c>
      <c r="B350" s="107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9">
        <v>18</v>
      </c>
      <c r="B351" s="107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9">
        <v>19</v>
      </c>
      <c r="B352" s="107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9">
        <v>20</v>
      </c>
      <c r="B353" s="107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9">
        <v>21</v>
      </c>
      <c r="B354" s="107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9">
        <v>22</v>
      </c>
      <c r="B355" s="107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9">
        <v>23</v>
      </c>
      <c r="B356" s="107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9">
        <v>24</v>
      </c>
      <c r="B357" s="107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9">
        <v>25</v>
      </c>
      <c r="B358" s="107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9">
        <v>26</v>
      </c>
      <c r="B359" s="107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9">
        <v>27</v>
      </c>
      <c r="B360" s="107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9">
        <v>28</v>
      </c>
      <c r="B361" s="107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9">
        <v>29</v>
      </c>
      <c r="B362" s="107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9">
        <v>30</v>
      </c>
      <c r="B363" s="107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9">
        <v>1</v>
      </c>
      <c r="B367" s="107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9">
        <v>2</v>
      </c>
      <c r="B368" s="107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9">
        <v>3</v>
      </c>
      <c r="B369" s="107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9">
        <v>4</v>
      </c>
      <c r="B370" s="107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9">
        <v>5</v>
      </c>
      <c r="B371" s="107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9">
        <v>6</v>
      </c>
      <c r="B372" s="107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9">
        <v>7</v>
      </c>
      <c r="B373" s="107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9">
        <v>8</v>
      </c>
      <c r="B374" s="107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9">
        <v>9</v>
      </c>
      <c r="B375" s="107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9">
        <v>10</v>
      </c>
      <c r="B376" s="107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9">
        <v>11</v>
      </c>
      <c r="B377" s="107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9">
        <v>12</v>
      </c>
      <c r="B378" s="107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9">
        <v>13</v>
      </c>
      <c r="B379" s="107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9">
        <v>14</v>
      </c>
      <c r="B380" s="107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9">
        <v>15</v>
      </c>
      <c r="B381" s="107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9">
        <v>16</v>
      </c>
      <c r="B382" s="107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9">
        <v>17</v>
      </c>
      <c r="B383" s="107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9">
        <v>18</v>
      </c>
      <c r="B384" s="107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9">
        <v>19</v>
      </c>
      <c r="B385" s="107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9">
        <v>20</v>
      </c>
      <c r="B386" s="107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9">
        <v>21</v>
      </c>
      <c r="B387" s="107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9">
        <v>22</v>
      </c>
      <c r="B388" s="107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9">
        <v>23</v>
      </c>
      <c r="B389" s="107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9">
        <v>24</v>
      </c>
      <c r="B390" s="107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9">
        <v>25</v>
      </c>
      <c r="B391" s="107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9">
        <v>26</v>
      </c>
      <c r="B392" s="107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9">
        <v>27</v>
      </c>
      <c r="B393" s="107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9">
        <v>28</v>
      </c>
      <c r="B394" s="107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9">
        <v>29</v>
      </c>
      <c r="B395" s="107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9">
        <v>30</v>
      </c>
      <c r="B396" s="107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9">
        <v>1</v>
      </c>
      <c r="B400" s="107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9">
        <v>2</v>
      </c>
      <c r="B401" s="107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9">
        <v>3</v>
      </c>
      <c r="B402" s="107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9">
        <v>4</v>
      </c>
      <c r="B403" s="107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9">
        <v>5</v>
      </c>
      <c r="B404" s="107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9">
        <v>6</v>
      </c>
      <c r="B405" s="107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9">
        <v>7</v>
      </c>
      <c r="B406" s="107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9">
        <v>8</v>
      </c>
      <c r="B407" s="107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9">
        <v>9</v>
      </c>
      <c r="B408" s="107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9">
        <v>10</v>
      </c>
      <c r="B409" s="107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9">
        <v>11</v>
      </c>
      <c r="B410" s="107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9">
        <v>12</v>
      </c>
      <c r="B411" s="107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9">
        <v>13</v>
      </c>
      <c r="B412" s="107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9">
        <v>14</v>
      </c>
      <c r="B413" s="107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9">
        <v>15</v>
      </c>
      <c r="B414" s="107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9">
        <v>16</v>
      </c>
      <c r="B415" s="107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9">
        <v>17</v>
      </c>
      <c r="B416" s="107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9">
        <v>18</v>
      </c>
      <c r="B417" s="107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9">
        <v>19</v>
      </c>
      <c r="B418" s="107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9">
        <v>20</v>
      </c>
      <c r="B419" s="107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9">
        <v>21</v>
      </c>
      <c r="B420" s="107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9">
        <v>22</v>
      </c>
      <c r="B421" s="107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9">
        <v>23</v>
      </c>
      <c r="B422" s="107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9">
        <v>24</v>
      </c>
      <c r="B423" s="107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9">
        <v>25</v>
      </c>
      <c r="B424" s="107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9">
        <v>26</v>
      </c>
      <c r="B425" s="107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9">
        <v>27</v>
      </c>
      <c r="B426" s="107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9">
        <v>28</v>
      </c>
      <c r="B427" s="107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9">
        <v>29</v>
      </c>
      <c r="B428" s="107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9">
        <v>30</v>
      </c>
      <c r="B429" s="107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9">
        <v>1</v>
      </c>
      <c r="B433" s="107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9">
        <v>2</v>
      </c>
      <c r="B434" s="107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9">
        <v>3</v>
      </c>
      <c r="B435" s="107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9">
        <v>4</v>
      </c>
      <c r="B436" s="107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9">
        <v>5</v>
      </c>
      <c r="B437" s="107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9">
        <v>6</v>
      </c>
      <c r="B438" s="107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9">
        <v>7</v>
      </c>
      <c r="B439" s="107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9">
        <v>8</v>
      </c>
      <c r="B440" s="107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9">
        <v>9</v>
      </c>
      <c r="B441" s="107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9">
        <v>10</v>
      </c>
      <c r="B442" s="107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9">
        <v>11</v>
      </c>
      <c r="B443" s="107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9">
        <v>12</v>
      </c>
      <c r="B444" s="107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9">
        <v>13</v>
      </c>
      <c r="B445" s="107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9">
        <v>14</v>
      </c>
      <c r="B446" s="107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9">
        <v>15</v>
      </c>
      <c r="B447" s="107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9">
        <v>16</v>
      </c>
      <c r="B448" s="107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9">
        <v>17</v>
      </c>
      <c r="B449" s="107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9">
        <v>18</v>
      </c>
      <c r="B450" s="107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9">
        <v>19</v>
      </c>
      <c r="B451" s="107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9">
        <v>20</v>
      </c>
      <c r="B452" s="107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9">
        <v>21</v>
      </c>
      <c r="B453" s="107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9">
        <v>22</v>
      </c>
      <c r="B454" s="107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9">
        <v>23</v>
      </c>
      <c r="B455" s="107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9">
        <v>24</v>
      </c>
      <c r="B456" s="107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9">
        <v>25</v>
      </c>
      <c r="B457" s="107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9">
        <v>26</v>
      </c>
      <c r="B458" s="107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9">
        <v>27</v>
      </c>
      <c r="B459" s="107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9">
        <v>28</v>
      </c>
      <c r="B460" s="107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9">
        <v>29</v>
      </c>
      <c r="B461" s="107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9">
        <v>30</v>
      </c>
      <c r="B462" s="107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9">
        <v>1</v>
      </c>
      <c r="B466" s="107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9">
        <v>2</v>
      </c>
      <c r="B467" s="107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9">
        <v>3</v>
      </c>
      <c r="B468" s="107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9">
        <v>4</v>
      </c>
      <c r="B469" s="107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9">
        <v>5</v>
      </c>
      <c r="B470" s="107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9">
        <v>6</v>
      </c>
      <c r="B471" s="107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9">
        <v>7</v>
      </c>
      <c r="B472" s="107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9">
        <v>8</v>
      </c>
      <c r="B473" s="107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9">
        <v>9</v>
      </c>
      <c r="B474" s="107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9">
        <v>10</v>
      </c>
      <c r="B475" s="107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9">
        <v>11</v>
      </c>
      <c r="B476" s="107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9">
        <v>12</v>
      </c>
      <c r="B477" s="107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9">
        <v>13</v>
      </c>
      <c r="B478" s="107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9">
        <v>14</v>
      </c>
      <c r="B479" s="107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9">
        <v>15</v>
      </c>
      <c r="B480" s="107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9">
        <v>16</v>
      </c>
      <c r="B481" s="107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9">
        <v>17</v>
      </c>
      <c r="B482" s="107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9">
        <v>18</v>
      </c>
      <c r="B483" s="107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9">
        <v>19</v>
      </c>
      <c r="B484" s="107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9">
        <v>20</v>
      </c>
      <c r="B485" s="107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9">
        <v>21</v>
      </c>
      <c r="B486" s="107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9">
        <v>22</v>
      </c>
      <c r="B487" s="107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9">
        <v>23</v>
      </c>
      <c r="B488" s="107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9">
        <v>24</v>
      </c>
      <c r="B489" s="107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9">
        <v>25</v>
      </c>
      <c r="B490" s="107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9">
        <v>26</v>
      </c>
      <c r="B491" s="107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9">
        <v>27</v>
      </c>
      <c r="B492" s="107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9">
        <v>28</v>
      </c>
      <c r="B493" s="107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9">
        <v>29</v>
      </c>
      <c r="B494" s="107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9">
        <v>30</v>
      </c>
      <c r="B495" s="107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9">
        <v>1</v>
      </c>
      <c r="B499" s="107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9">
        <v>2</v>
      </c>
      <c r="B500" s="107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9">
        <v>3</v>
      </c>
      <c r="B501" s="107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9">
        <v>4</v>
      </c>
      <c r="B502" s="107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9">
        <v>5</v>
      </c>
      <c r="B503" s="107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9">
        <v>6</v>
      </c>
      <c r="B504" s="107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9">
        <v>7</v>
      </c>
      <c r="B505" s="107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9">
        <v>8</v>
      </c>
      <c r="B506" s="107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9">
        <v>9</v>
      </c>
      <c r="B507" s="107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9">
        <v>10</v>
      </c>
      <c r="B508" s="107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9">
        <v>11</v>
      </c>
      <c r="B509" s="107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9">
        <v>12</v>
      </c>
      <c r="B510" s="107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9">
        <v>13</v>
      </c>
      <c r="B511" s="107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9">
        <v>14</v>
      </c>
      <c r="B512" s="107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9">
        <v>15</v>
      </c>
      <c r="B513" s="107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9">
        <v>16</v>
      </c>
      <c r="B514" s="107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9">
        <v>17</v>
      </c>
      <c r="B515" s="107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9">
        <v>18</v>
      </c>
      <c r="B516" s="107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9">
        <v>19</v>
      </c>
      <c r="B517" s="107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9">
        <v>20</v>
      </c>
      <c r="B518" s="107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9">
        <v>21</v>
      </c>
      <c r="B519" s="107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9">
        <v>22</v>
      </c>
      <c r="B520" s="107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9">
        <v>23</v>
      </c>
      <c r="B521" s="107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9">
        <v>24</v>
      </c>
      <c r="B522" s="107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9">
        <v>25</v>
      </c>
      <c r="B523" s="107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9">
        <v>26</v>
      </c>
      <c r="B524" s="107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9">
        <v>27</v>
      </c>
      <c r="B525" s="107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9">
        <v>28</v>
      </c>
      <c r="B526" s="107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9">
        <v>29</v>
      </c>
      <c r="B527" s="107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9">
        <v>30</v>
      </c>
      <c r="B528" s="107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9">
        <v>1</v>
      </c>
      <c r="B532" s="107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9">
        <v>2</v>
      </c>
      <c r="B533" s="107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9">
        <v>3</v>
      </c>
      <c r="B534" s="107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9">
        <v>4</v>
      </c>
      <c r="B535" s="107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9">
        <v>5</v>
      </c>
      <c r="B536" s="107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9">
        <v>6</v>
      </c>
      <c r="B537" s="107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9">
        <v>7</v>
      </c>
      <c r="B538" s="107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9">
        <v>8</v>
      </c>
      <c r="B539" s="107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9">
        <v>9</v>
      </c>
      <c r="B540" s="107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9">
        <v>10</v>
      </c>
      <c r="B541" s="107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9">
        <v>11</v>
      </c>
      <c r="B542" s="107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9">
        <v>12</v>
      </c>
      <c r="B543" s="107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9">
        <v>13</v>
      </c>
      <c r="B544" s="107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9">
        <v>14</v>
      </c>
      <c r="B545" s="107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9">
        <v>15</v>
      </c>
      <c r="B546" s="107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9">
        <v>16</v>
      </c>
      <c r="B547" s="107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9">
        <v>17</v>
      </c>
      <c r="B548" s="107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9">
        <v>18</v>
      </c>
      <c r="B549" s="107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9">
        <v>19</v>
      </c>
      <c r="B550" s="107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9">
        <v>20</v>
      </c>
      <c r="B551" s="107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9">
        <v>21</v>
      </c>
      <c r="B552" s="107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9">
        <v>22</v>
      </c>
      <c r="B553" s="107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9">
        <v>23</v>
      </c>
      <c r="B554" s="107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9">
        <v>24</v>
      </c>
      <c r="B555" s="107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9">
        <v>25</v>
      </c>
      <c r="B556" s="107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9">
        <v>26</v>
      </c>
      <c r="B557" s="107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9">
        <v>27</v>
      </c>
      <c r="B558" s="107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9">
        <v>28</v>
      </c>
      <c r="B559" s="107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9">
        <v>29</v>
      </c>
      <c r="B560" s="107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9">
        <v>30</v>
      </c>
      <c r="B561" s="107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9">
        <v>1</v>
      </c>
      <c r="B565" s="107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9">
        <v>2</v>
      </c>
      <c r="B566" s="107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9">
        <v>3</v>
      </c>
      <c r="B567" s="107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9">
        <v>4</v>
      </c>
      <c r="B568" s="107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9">
        <v>5</v>
      </c>
      <c r="B569" s="107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9">
        <v>6</v>
      </c>
      <c r="B570" s="107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9">
        <v>7</v>
      </c>
      <c r="B571" s="107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9">
        <v>8</v>
      </c>
      <c r="B572" s="107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9">
        <v>9</v>
      </c>
      <c r="B573" s="107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9">
        <v>10</v>
      </c>
      <c r="B574" s="107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9">
        <v>11</v>
      </c>
      <c r="B575" s="107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9">
        <v>12</v>
      </c>
      <c r="B576" s="107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9">
        <v>13</v>
      </c>
      <c r="B577" s="107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9">
        <v>14</v>
      </c>
      <c r="B578" s="107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9">
        <v>15</v>
      </c>
      <c r="B579" s="107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9">
        <v>16</v>
      </c>
      <c r="B580" s="107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9">
        <v>17</v>
      </c>
      <c r="B581" s="107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9">
        <v>18</v>
      </c>
      <c r="B582" s="107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9">
        <v>19</v>
      </c>
      <c r="B583" s="107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9">
        <v>20</v>
      </c>
      <c r="B584" s="107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9">
        <v>21</v>
      </c>
      <c r="B585" s="107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9">
        <v>22</v>
      </c>
      <c r="B586" s="107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9">
        <v>23</v>
      </c>
      <c r="B587" s="107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9">
        <v>24</v>
      </c>
      <c r="B588" s="107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9">
        <v>25</v>
      </c>
      <c r="B589" s="107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9">
        <v>26</v>
      </c>
      <c r="B590" s="107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9">
        <v>27</v>
      </c>
      <c r="B591" s="107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9">
        <v>28</v>
      </c>
      <c r="B592" s="107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9">
        <v>29</v>
      </c>
      <c r="B593" s="107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9">
        <v>30</v>
      </c>
      <c r="B594" s="107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9">
        <v>1</v>
      </c>
      <c r="B598" s="107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9">
        <v>2</v>
      </c>
      <c r="B599" s="107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9">
        <v>3</v>
      </c>
      <c r="B600" s="107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9">
        <v>4</v>
      </c>
      <c r="B601" s="107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9">
        <v>5</v>
      </c>
      <c r="B602" s="107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9">
        <v>6</v>
      </c>
      <c r="B603" s="107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9">
        <v>7</v>
      </c>
      <c r="B604" s="107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9">
        <v>8</v>
      </c>
      <c r="B605" s="107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9">
        <v>9</v>
      </c>
      <c r="B606" s="107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9">
        <v>10</v>
      </c>
      <c r="B607" s="107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9">
        <v>11</v>
      </c>
      <c r="B608" s="107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9">
        <v>12</v>
      </c>
      <c r="B609" s="107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9">
        <v>13</v>
      </c>
      <c r="B610" s="107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9">
        <v>14</v>
      </c>
      <c r="B611" s="107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9">
        <v>15</v>
      </c>
      <c r="B612" s="107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9">
        <v>16</v>
      </c>
      <c r="B613" s="107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9">
        <v>17</v>
      </c>
      <c r="B614" s="107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9">
        <v>18</v>
      </c>
      <c r="B615" s="107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9">
        <v>19</v>
      </c>
      <c r="B616" s="107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9">
        <v>20</v>
      </c>
      <c r="B617" s="107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9">
        <v>21</v>
      </c>
      <c r="B618" s="107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9">
        <v>22</v>
      </c>
      <c r="B619" s="107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9">
        <v>23</v>
      </c>
      <c r="B620" s="107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9">
        <v>24</v>
      </c>
      <c r="B621" s="107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9">
        <v>25</v>
      </c>
      <c r="B622" s="107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9">
        <v>26</v>
      </c>
      <c r="B623" s="107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9">
        <v>27</v>
      </c>
      <c r="B624" s="107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9">
        <v>28</v>
      </c>
      <c r="B625" s="107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9">
        <v>29</v>
      </c>
      <c r="B626" s="107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9">
        <v>30</v>
      </c>
      <c r="B627" s="107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9">
        <v>1</v>
      </c>
      <c r="B631" s="107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9">
        <v>2</v>
      </c>
      <c r="B632" s="107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9">
        <v>3</v>
      </c>
      <c r="B633" s="107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9">
        <v>4</v>
      </c>
      <c r="B634" s="107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9">
        <v>5</v>
      </c>
      <c r="B635" s="107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9">
        <v>6</v>
      </c>
      <c r="B636" s="107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9">
        <v>7</v>
      </c>
      <c r="B637" s="107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9">
        <v>8</v>
      </c>
      <c r="B638" s="107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9">
        <v>9</v>
      </c>
      <c r="B639" s="107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9">
        <v>10</v>
      </c>
      <c r="B640" s="107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9">
        <v>11</v>
      </c>
      <c r="B641" s="107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9">
        <v>12</v>
      </c>
      <c r="B642" s="107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9">
        <v>13</v>
      </c>
      <c r="B643" s="107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9">
        <v>14</v>
      </c>
      <c r="B644" s="107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9">
        <v>15</v>
      </c>
      <c r="B645" s="107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9">
        <v>16</v>
      </c>
      <c r="B646" s="107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9">
        <v>17</v>
      </c>
      <c r="B647" s="107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9">
        <v>18</v>
      </c>
      <c r="B648" s="107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9">
        <v>19</v>
      </c>
      <c r="B649" s="107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9">
        <v>20</v>
      </c>
      <c r="B650" s="107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9">
        <v>21</v>
      </c>
      <c r="B651" s="107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9">
        <v>22</v>
      </c>
      <c r="B652" s="107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9">
        <v>23</v>
      </c>
      <c r="B653" s="107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9">
        <v>24</v>
      </c>
      <c r="B654" s="107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9">
        <v>25</v>
      </c>
      <c r="B655" s="107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9">
        <v>26</v>
      </c>
      <c r="B656" s="107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9">
        <v>27</v>
      </c>
      <c r="B657" s="107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9">
        <v>28</v>
      </c>
      <c r="B658" s="107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9">
        <v>29</v>
      </c>
      <c r="B659" s="107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9">
        <v>30</v>
      </c>
      <c r="B660" s="107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9">
        <v>1</v>
      </c>
      <c r="B664" s="107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9">
        <v>2</v>
      </c>
      <c r="B665" s="107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9">
        <v>3</v>
      </c>
      <c r="B666" s="107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9">
        <v>4</v>
      </c>
      <c r="B667" s="107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9">
        <v>5</v>
      </c>
      <c r="B668" s="107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9">
        <v>6</v>
      </c>
      <c r="B669" s="107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9">
        <v>7</v>
      </c>
      <c r="B670" s="107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9">
        <v>8</v>
      </c>
      <c r="B671" s="107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9">
        <v>9</v>
      </c>
      <c r="B672" s="107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9">
        <v>10</v>
      </c>
      <c r="B673" s="107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9">
        <v>11</v>
      </c>
      <c r="B674" s="107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9">
        <v>12</v>
      </c>
      <c r="B675" s="107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9">
        <v>13</v>
      </c>
      <c r="B676" s="107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9">
        <v>14</v>
      </c>
      <c r="B677" s="107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9">
        <v>15</v>
      </c>
      <c r="B678" s="107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9">
        <v>16</v>
      </c>
      <c r="B679" s="107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9">
        <v>17</v>
      </c>
      <c r="B680" s="107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9">
        <v>18</v>
      </c>
      <c r="B681" s="107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9">
        <v>19</v>
      </c>
      <c r="B682" s="107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9">
        <v>20</v>
      </c>
      <c r="B683" s="107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9">
        <v>21</v>
      </c>
      <c r="B684" s="107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9">
        <v>22</v>
      </c>
      <c r="B685" s="107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9">
        <v>23</v>
      </c>
      <c r="B686" s="107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9">
        <v>24</v>
      </c>
      <c r="B687" s="107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9">
        <v>25</v>
      </c>
      <c r="B688" s="107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9">
        <v>26</v>
      </c>
      <c r="B689" s="107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9">
        <v>27</v>
      </c>
      <c r="B690" s="107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9">
        <v>28</v>
      </c>
      <c r="B691" s="107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9">
        <v>29</v>
      </c>
      <c r="B692" s="107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9">
        <v>30</v>
      </c>
      <c r="B693" s="107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9">
        <v>1</v>
      </c>
      <c r="B697" s="107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9">
        <v>2</v>
      </c>
      <c r="B698" s="107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9">
        <v>3</v>
      </c>
      <c r="B699" s="107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9">
        <v>4</v>
      </c>
      <c r="B700" s="107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9">
        <v>5</v>
      </c>
      <c r="B701" s="107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9">
        <v>6</v>
      </c>
      <c r="B702" s="107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9">
        <v>7</v>
      </c>
      <c r="B703" s="107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9">
        <v>8</v>
      </c>
      <c r="B704" s="107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9">
        <v>9</v>
      </c>
      <c r="B705" s="107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9">
        <v>10</v>
      </c>
      <c r="B706" s="107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9">
        <v>11</v>
      </c>
      <c r="B707" s="107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9">
        <v>12</v>
      </c>
      <c r="B708" s="107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9">
        <v>13</v>
      </c>
      <c r="B709" s="107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9">
        <v>14</v>
      </c>
      <c r="B710" s="107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9">
        <v>15</v>
      </c>
      <c r="B711" s="107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9">
        <v>16</v>
      </c>
      <c r="B712" s="107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9">
        <v>17</v>
      </c>
      <c r="B713" s="107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9">
        <v>18</v>
      </c>
      <c r="B714" s="107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9">
        <v>19</v>
      </c>
      <c r="B715" s="107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9">
        <v>20</v>
      </c>
      <c r="B716" s="107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9">
        <v>21</v>
      </c>
      <c r="B717" s="107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9">
        <v>22</v>
      </c>
      <c r="B718" s="107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9">
        <v>23</v>
      </c>
      <c r="B719" s="107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9">
        <v>24</v>
      </c>
      <c r="B720" s="107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9">
        <v>25</v>
      </c>
      <c r="B721" s="107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9">
        <v>26</v>
      </c>
      <c r="B722" s="107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9">
        <v>27</v>
      </c>
      <c r="B723" s="107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9">
        <v>28</v>
      </c>
      <c r="B724" s="107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9">
        <v>29</v>
      </c>
      <c r="B725" s="107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9">
        <v>30</v>
      </c>
      <c r="B726" s="107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9">
        <v>1</v>
      </c>
      <c r="B730" s="107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9">
        <v>2</v>
      </c>
      <c r="B731" s="107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9">
        <v>3</v>
      </c>
      <c r="B732" s="107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9">
        <v>4</v>
      </c>
      <c r="B733" s="107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9">
        <v>5</v>
      </c>
      <c r="B734" s="107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9">
        <v>6</v>
      </c>
      <c r="B735" s="107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9">
        <v>7</v>
      </c>
      <c r="B736" s="107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9">
        <v>8</v>
      </c>
      <c r="B737" s="107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9">
        <v>9</v>
      </c>
      <c r="B738" s="107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9">
        <v>10</v>
      </c>
      <c r="B739" s="107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9">
        <v>11</v>
      </c>
      <c r="B740" s="107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9">
        <v>12</v>
      </c>
      <c r="B741" s="107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9">
        <v>13</v>
      </c>
      <c r="B742" s="107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9">
        <v>14</v>
      </c>
      <c r="B743" s="107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9">
        <v>15</v>
      </c>
      <c r="B744" s="107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9">
        <v>16</v>
      </c>
      <c r="B745" s="107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9">
        <v>17</v>
      </c>
      <c r="B746" s="107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9">
        <v>18</v>
      </c>
      <c r="B747" s="107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9">
        <v>19</v>
      </c>
      <c r="B748" s="107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9">
        <v>20</v>
      </c>
      <c r="B749" s="107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9">
        <v>21</v>
      </c>
      <c r="B750" s="107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9">
        <v>22</v>
      </c>
      <c r="B751" s="107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9">
        <v>23</v>
      </c>
      <c r="B752" s="107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9">
        <v>24</v>
      </c>
      <c r="B753" s="107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9">
        <v>25</v>
      </c>
      <c r="B754" s="107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9">
        <v>26</v>
      </c>
      <c r="B755" s="107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9">
        <v>27</v>
      </c>
      <c r="B756" s="107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9">
        <v>28</v>
      </c>
      <c r="B757" s="107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9">
        <v>29</v>
      </c>
      <c r="B758" s="107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9">
        <v>30</v>
      </c>
      <c r="B759" s="107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9">
        <v>1</v>
      </c>
      <c r="B763" s="107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9">
        <v>2</v>
      </c>
      <c r="B764" s="107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9">
        <v>3</v>
      </c>
      <c r="B765" s="107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9">
        <v>4</v>
      </c>
      <c r="B766" s="107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9">
        <v>5</v>
      </c>
      <c r="B767" s="107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9">
        <v>6</v>
      </c>
      <c r="B768" s="107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9">
        <v>7</v>
      </c>
      <c r="B769" s="107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9">
        <v>8</v>
      </c>
      <c r="B770" s="107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9">
        <v>9</v>
      </c>
      <c r="B771" s="107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9">
        <v>10</v>
      </c>
      <c r="B772" s="107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9">
        <v>11</v>
      </c>
      <c r="B773" s="107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9">
        <v>12</v>
      </c>
      <c r="B774" s="107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9">
        <v>13</v>
      </c>
      <c r="B775" s="107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9">
        <v>14</v>
      </c>
      <c r="B776" s="107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9">
        <v>15</v>
      </c>
      <c r="B777" s="107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9">
        <v>16</v>
      </c>
      <c r="B778" s="107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9">
        <v>17</v>
      </c>
      <c r="B779" s="107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9">
        <v>18</v>
      </c>
      <c r="B780" s="107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9">
        <v>19</v>
      </c>
      <c r="B781" s="107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9">
        <v>20</v>
      </c>
      <c r="B782" s="107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9">
        <v>21</v>
      </c>
      <c r="B783" s="107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9">
        <v>22</v>
      </c>
      <c r="B784" s="107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9">
        <v>23</v>
      </c>
      <c r="B785" s="107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9">
        <v>24</v>
      </c>
      <c r="B786" s="107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9">
        <v>25</v>
      </c>
      <c r="B787" s="107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9">
        <v>26</v>
      </c>
      <c r="B788" s="107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9">
        <v>27</v>
      </c>
      <c r="B789" s="107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9">
        <v>28</v>
      </c>
      <c r="B790" s="107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9">
        <v>29</v>
      </c>
      <c r="B791" s="107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9">
        <v>30</v>
      </c>
      <c r="B792" s="107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9">
        <v>1</v>
      </c>
      <c r="B796" s="107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9">
        <v>2</v>
      </c>
      <c r="B797" s="107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9">
        <v>3</v>
      </c>
      <c r="B798" s="107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9">
        <v>4</v>
      </c>
      <c r="B799" s="107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9">
        <v>5</v>
      </c>
      <c r="B800" s="107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9">
        <v>6</v>
      </c>
      <c r="B801" s="107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9">
        <v>7</v>
      </c>
      <c r="B802" s="107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9">
        <v>8</v>
      </c>
      <c r="B803" s="107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9">
        <v>9</v>
      </c>
      <c r="B804" s="107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9">
        <v>10</v>
      </c>
      <c r="B805" s="107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9">
        <v>11</v>
      </c>
      <c r="B806" s="107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9">
        <v>12</v>
      </c>
      <c r="B807" s="107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9">
        <v>13</v>
      </c>
      <c r="B808" s="107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9">
        <v>14</v>
      </c>
      <c r="B809" s="107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9">
        <v>15</v>
      </c>
      <c r="B810" s="107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9">
        <v>16</v>
      </c>
      <c r="B811" s="107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9">
        <v>17</v>
      </c>
      <c r="B812" s="107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9">
        <v>18</v>
      </c>
      <c r="B813" s="107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9">
        <v>19</v>
      </c>
      <c r="B814" s="107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9">
        <v>20</v>
      </c>
      <c r="B815" s="107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9">
        <v>21</v>
      </c>
      <c r="B816" s="107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9">
        <v>22</v>
      </c>
      <c r="B817" s="107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9">
        <v>23</v>
      </c>
      <c r="B818" s="107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9">
        <v>24</v>
      </c>
      <c r="B819" s="107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9">
        <v>25</v>
      </c>
      <c r="B820" s="107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9">
        <v>26</v>
      </c>
      <c r="B821" s="107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9">
        <v>27</v>
      </c>
      <c r="B822" s="107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9">
        <v>28</v>
      </c>
      <c r="B823" s="107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9">
        <v>29</v>
      </c>
      <c r="B824" s="107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9">
        <v>30</v>
      </c>
      <c r="B825" s="107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9">
        <v>1</v>
      </c>
      <c r="B829" s="107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9">
        <v>2</v>
      </c>
      <c r="B830" s="107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9">
        <v>3</v>
      </c>
      <c r="B831" s="107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9">
        <v>4</v>
      </c>
      <c r="B832" s="107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9">
        <v>5</v>
      </c>
      <c r="B833" s="107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9">
        <v>6</v>
      </c>
      <c r="B834" s="107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9">
        <v>7</v>
      </c>
      <c r="B835" s="107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9">
        <v>8</v>
      </c>
      <c r="B836" s="107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9">
        <v>9</v>
      </c>
      <c r="B837" s="107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9">
        <v>10</v>
      </c>
      <c r="B838" s="107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9">
        <v>11</v>
      </c>
      <c r="B839" s="107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9">
        <v>12</v>
      </c>
      <c r="B840" s="107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9">
        <v>13</v>
      </c>
      <c r="B841" s="107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9">
        <v>14</v>
      </c>
      <c r="B842" s="107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9">
        <v>15</v>
      </c>
      <c r="B843" s="107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9">
        <v>16</v>
      </c>
      <c r="B844" s="107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9">
        <v>17</v>
      </c>
      <c r="B845" s="107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9">
        <v>18</v>
      </c>
      <c r="B846" s="107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9">
        <v>19</v>
      </c>
      <c r="B847" s="107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9">
        <v>20</v>
      </c>
      <c r="B848" s="107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9">
        <v>21</v>
      </c>
      <c r="B849" s="107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9">
        <v>22</v>
      </c>
      <c r="B850" s="107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9">
        <v>23</v>
      </c>
      <c r="B851" s="107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9">
        <v>24</v>
      </c>
      <c r="B852" s="107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9">
        <v>25</v>
      </c>
      <c r="B853" s="107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9">
        <v>26</v>
      </c>
      <c r="B854" s="107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9">
        <v>27</v>
      </c>
      <c r="B855" s="107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9">
        <v>28</v>
      </c>
      <c r="B856" s="107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9">
        <v>29</v>
      </c>
      <c r="B857" s="107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9">
        <v>30</v>
      </c>
      <c r="B858" s="107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9">
        <v>1</v>
      </c>
      <c r="B862" s="107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9">
        <v>2</v>
      </c>
      <c r="B863" s="107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9">
        <v>3</v>
      </c>
      <c r="B864" s="107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9">
        <v>4</v>
      </c>
      <c r="B865" s="107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9">
        <v>5</v>
      </c>
      <c r="B866" s="107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9">
        <v>6</v>
      </c>
      <c r="B867" s="107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9">
        <v>7</v>
      </c>
      <c r="B868" s="107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9">
        <v>8</v>
      </c>
      <c r="B869" s="107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9">
        <v>9</v>
      </c>
      <c r="B870" s="107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9">
        <v>10</v>
      </c>
      <c r="B871" s="107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9">
        <v>11</v>
      </c>
      <c r="B872" s="107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9">
        <v>12</v>
      </c>
      <c r="B873" s="107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9">
        <v>13</v>
      </c>
      <c r="B874" s="107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9">
        <v>14</v>
      </c>
      <c r="B875" s="107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9">
        <v>15</v>
      </c>
      <c r="B876" s="107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9">
        <v>16</v>
      </c>
      <c r="B877" s="107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9">
        <v>17</v>
      </c>
      <c r="B878" s="107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9">
        <v>18</v>
      </c>
      <c r="B879" s="107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9">
        <v>19</v>
      </c>
      <c r="B880" s="107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9">
        <v>20</v>
      </c>
      <c r="B881" s="107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9">
        <v>21</v>
      </c>
      <c r="B882" s="107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9">
        <v>22</v>
      </c>
      <c r="B883" s="107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9">
        <v>23</v>
      </c>
      <c r="B884" s="107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9">
        <v>24</v>
      </c>
      <c r="B885" s="107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9">
        <v>25</v>
      </c>
      <c r="B886" s="107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9">
        <v>26</v>
      </c>
      <c r="B887" s="107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9">
        <v>27</v>
      </c>
      <c r="B888" s="107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9">
        <v>28</v>
      </c>
      <c r="B889" s="107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9">
        <v>29</v>
      </c>
      <c r="B890" s="107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9">
        <v>30</v>
      </c>
      <c r="B891" s="107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9">
        <v>1</v>
      </c>
      <c r="B895" s="107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9">
        <v>2</v>
      </c>
      <c r="B896" s="107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9">
        <v>3</v>
      </c>
      <c r="B897" s="107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9">
        <v>4</v>
      </c>
      <c r="B898" s="107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9">
        <v>5</v>
      </c>
      <c r="B899" s="107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9">
        <v>6</v>
      </c>
      <c r="B900" s="107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9">
        <v>7</v>
      </c>
      <c r="B901" s="107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9">
        <v>8</v>
      </c>
      <c r="B902" s="107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9">
        <v>9</v>
      </c>
      <c r="B903" s="107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9">
        <v>10</v>
      </c>
      <c r="B904" s="107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9">
        <v>11</v>
      </c>
      <c r="B905" s="107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9">
        <v>12</v>
      </c>
      <c r="B906" s="107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9">
        <v>13</v>
      </c>
      <c r="B907" s="107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9">
        <v>14</v>
      </c>
      <c r="B908" s="107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9">
        <v>15</v>
      </c>
      <c r="B909" s="107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9">
        <v>16</v>
      </c>
      <c r="B910" s="107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9">
        <v>17</v>
      </c>
      <c r="B911" s="107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9">
        <v>18</v>
      </c>
      <c r="B912" s="107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9">
        <v>19</v>
      </c>
      <c r="B913" s="107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9">
        <v>20</v>
      </c>
      <c r="B914" s="107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9">
        <v>21</v>
      </c>
      <c r="B915" s="107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9">
        <v>22</v>
      </c>
      <c r="B916" s="107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9">
        <v>23</v>
      </c>
      <c r="B917" s="107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9">
        <v>24</v>
      </c>
      <c r="B918" s="107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9">
        <v>25</v>
      </c>
      <c r="B919" s="107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9">
        <v>26</v>
      </c>
      <c r="B920" s="107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9">
        <v>27</v>
      </c>
      <c r="B921" s="107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9">
        <v>28</v>
      </c>
      <c r="B922" s="107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9">
        <v>29</v>
      </c>
      <c r="B923" s="107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9">
        <v>30</v>
      </c>
      <c r="B924" s="107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9">
        <v>1</v>
      </c>
      <c r="B928" s="107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9">
        <v>2</v>
      </c>
      <c r="B929" s="107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9">
        <v>3</v>
      </c>
      <c r="B930" s="107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9">
        <v>4</v>
      </c>
      <c r="B931" s="107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9">
        <v>5</v>
      </c>
      <c r="B932" s="107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9">
        <v>6</v>
      </c>
      <c r="B933" s="107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9">
        <v>7</v>
      </c>
      <c r="B934" s="107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9">
        <v>8</v>
      </c>
      <c r="B935" s="107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9">
        <v>9</v>
      </c>
      <c r="B936" s="107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9">
        <v>10</v>
      </c>
      <c r="B937" s="107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9">
        <v>11</v>
      </c>
      <c r="B938" s="107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9">
        <v>12</v>
      </c>
      <c r="B939" s="107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9">
        <v>13</v>
      </c>
      <c r="B940" s="107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9">
        <v>14</v>
      </c>
      <c r="B941" s="107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9">
        <v>15</v>
      </c>
      <c r="B942" s="107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9">
        <v>16</v>
      </c>
      <c r="B943" s="107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9">
        <v>17</v>
      </c>
      <c r="B944" s="107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9">
        <v>18</v>
      </c>
      <c r="B945" s="107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9">
        <v>19</v>
      </c>
      <c r="B946" s="107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9">
        <v>20</v>
      </c>
      <c r="B947" s="107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9">
        <v>21</v>
      </c>
      <c r="B948" s="107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9">
        <v>22</v>
      </c>
      <c r="B949" s="107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9">
        <v>23</v>
      </c>
      <c r="B950" s="107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9">
        <v>24</v>
      </c>
      <c r="B951" s="107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9">
        <v>25</v>
      </c>
      <c r="B952" s="107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9">
        <v>26</v>
      </c>
      <c r="B953" s="107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9">
        <v>27</v>
      </c>
      <c r="B954" s="107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9">
        <v>28</v>
      </c>
      <c r="B955" s="107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9">
        <v>29</v>
      </c>
      <c r="B956" s="107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9">
        <v>30</v>
      </c>
      <c r="B957" s="107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9">
        <v>1</v>
      </c>
      <c r="B961" s="107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9">
        <v>2</v>
      </c>
      <c r="B962" s="107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9">
        <v>3</v>
      </c>
      <c r="B963" s="107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9">
        <v>4</v>
      </c>
      <c r="B964" s="107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9">
        <v>5</v>
      </c>
      <c r="B965" s="107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9">
        <v>6</v>
      </c>
      <c r="B966" s="107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9">
        <v>7</v>
      </c>
      <c r="B967" s="107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9">
        <v>8</v>
      </c>
      <c r="B968" s="107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9">
        <v>9</v>
      </c>
      <c r="B969" s="107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9">
        <v>10</v>
      </c>
      <c r="B970" s="107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9">
        <v>11</v>
      </c>
      <c r="B971" s="107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9">
        <v>12</v>
      </c>
      <c r="B972" s="107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9">
        <v>13</v>
      </c>
      <c r="B973" s="107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9">
        <v>14</v>
      </c>
      <c r="B974" s="107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9">
        <v>15</v>
      </c>
      <c r="B975" s="107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9">
        <v>16</v>
      </c>
      <c r="B976" s="107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9">
        <v>17</v>
      </c>
      <c r="B977" s="107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9">
        <v>18</v>
      </c>
      <c r="B978" s="107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9">
        <v>19</v>
      </c>
      <c r="B979" s="107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9">
        <v>20</v>
      </c>
      <c r="B980" s="107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9">
        <v>21</v>
      </c>
      <c r="B981" s="107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9">
        <v>22</v>
      </c>
      <c r="B982" s="107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9">
        <v>23</v>
      </c>
      <c r="B983" s="107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9">
        <v>24</v>
      </c>
      <c r="B984" s="107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9">
        <v>25</v>
      </c>
      <c r="B985" s="107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9">
        <v>26</v>
      </c>
      <c r="B986" s="107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9">
        <v>27</v>
      </c>
      <c r="B987" s="107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9">
        <v>28</v>
      </c>
      <c r="B988" s="107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9">
        <v>29</v>
      </c>
      <c r="B989" s="107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9">
        <v>30</v>
      </c>
      <c r="B990" s="107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9">
        <v>1</v>
      </c>
      <c r="B994" s="107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9">
        <v>2</v>
      </c>
      <c r="B995" s="107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9">
        <v>3</v>
      </c>
      <c r="B996" s="107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9">
        <v>4</v>
      </c>
      <c r="B997" s="107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9">
        <v>5</v>
      </c>
      <c r="B998" s="107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9">
        <v>6</v>
      </c>
      <c r="B999" s="107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9">
        <v>7</v>
      </c>
      <c r="B1000" s="107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9">
        <v>8</v>
      </c>
      <c r="B1001" s="107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9">
        <v>9</v>
      </c>
      <c r="B1002" s="107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9">
        <v>10</v>
      </c>
      <c r="B1003" s="107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9">
        <v>11</v>
      </c>
      <c r="B1004" s="107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9">
        <v>12</v>
      </c>
      <c r="B1005" s="107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9">
        <v>13</v>
      </c>
      <c r="B1006" s="107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9">
        <v>14</v>
      </c>
      <c r="B1007" s="107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9">
        <v>15</v>
      </c>
      <c r="B1008" s="107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9">
        <v>16</v>
      </c>
      <c r="B1009" s="107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9">
        <v>17</v>
      </c>
      <c r="B1010" s="107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9">
        <v>18</v>
      </c>
      <c r="B1011" s="107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9">
        <v>19</v>
      </c>
      <c r="B1012" s="107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9">
        <v>20</v>
      </c>
      <c r="B1013" s="107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9">
        <v>21</v>
      </c>
      <c r="B1014" s="107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9">
        <v>22</v>
      </c>
      <c r="B1015" s="107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9">
        <v>23</v>
      </c>
      <c r="B1016" s="107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9">
        <v>24</v>
      </c>
      <c r="B1017" s="107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9">
        <v>25</v>
      </c>
      <c r="B1018" s="107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9">
        <v>26</v>
      </c>
      <c r="B1019" s="107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9">
        <v>27</v>
      </c>
      <c r="B1020" s="107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9">
        <v>28</v>
      </c>
      <c r="B1021" s="107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9">
        <v>29</v>
      </c>
      <c r="B1022" s="107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9">
        <v>30</v>
      </c>
      <c r="B1023" s="107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9">
        <v>1</v>
      </c>
      <c r="B1027" s="107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9">
        <v>2</v>
      </c>
      <c r="B1028" s="107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9">
        <v>3</v>
      </c>
      <c r="B1029" s="107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9">
        <v>4</v>
      </c>
      <c r="B1030" s="107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9">
        <v>5</v>
      </c>
      <c r="B1031" s="107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9">
        <v>6</v>
      </c>
      <c r="B1032" s="107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9">
        <v>7</v>
      </c>
      <c r="B1033" s="107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9">
        <v>8</v>
      </c>
      <c r="B1034" s="107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9">
        <v>9</v>
      </c>
      <c r="B1035" s="107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9">
        <v>10</v>
      </c>
      <c r="B1036" s="107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9">
        <v>11</v>
      </c>
      <c r="B1037" s="107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9">
        <v>12</v>
      </c>
      <c r="B1038" s="107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9">
        <v>13</v>
      </c>
      <c r="B1039" s="107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9">
        <v>14</v>
      </c>
      <c r="B1040" s="107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9">
        <v>15</v>
      </c>
      <c r="B1041" s="107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9">
        <v>16</v>
      </c>
      <c r="B1042" s="107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9">
        <v>17</v>
      </c>
      <c r="B1043" s="107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9">
        <v>18</v>
      </c>
      <c r="B1044" s="107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9">
        <v>19</v>
      </c>
      <c r="B1045" s="107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9">
        <v>20</v>
      </c>
      <c r="B1046" s="107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9">
        <v>21</v>
      </c>
      <c r="B1047" s="107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9">
        <v>22</v>
      </c>
      <c r="B1048" s="107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9">
        <v>23</v>
      </c>
      <c r="B1049" s="107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9">
        <v>24</v>
      </c>
      <c r="B1050" s="107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9">
        <v>25</v>
      </c>
      <c r="B1051" s="107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9">
        <v>26</v>
      </c>
      <c r="B1052" s="107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9">
        <v>27</v>
      </c>
      <c r="B1053" s="107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9">
        <v>28</v>
      </c>
      <c r="B1054" s="107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9">
        <v>29</v>
      </c>
      <c r="B1055" s="107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9">
        <v>30</v>
      </c>
      <c r="B1056" s="107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9">
        <v>1</v>
      </c>
      <c r="B1060" s="107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9">
        <v>2</v>
      </c>
      <c r="B1061" s="107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9">
        <v>3</v>
      </c>
      <c r="B1062" s="107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9">
        <v>4</v>
      </c>
      <c r="B1063" s="107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9">
        <v>5</v>
      </c>
      <c r="B1064" s="107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9">
        <v>6</v>
      </c>
      <c r="B1065" s="107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9">
        <v>7</v>
      </c>
      <c r="B1066" s="107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9">
        <v>8</v>
      </c>
      <c r="B1067" s="107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9">
        <v>9</v>
      </c>
      <c r="B1068" s="107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9">
        <v>10</v>
      </c>
      <c r="B1069" s="107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9">
        <v>11</v>
      </c>
      <c r="B1070" s="107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9">
        <v>12</v>
      </c>
      <c r="B1071" s="107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9">
        <v>13</v>
      </c>
      <c r="B1072" s="107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9">
        <v>14</v>
      </c>
      <c r="B1073" s="107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9">
        <v>15</v>
      </c>
      <c r="B1074" s="107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9">
        <v>16</v>
      </c>
      <c r="B1075" s="107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9">
        <v>17</v>
      </c>
      <c r="B1076" s="107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9">
        <v>18</v>
      </c>
      <c r="B1077" s="107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9">
        <v>19</v>
      </c>
      <c r="B1078" s="107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9">
        <v>20</v>
      </c>
      <c r="B1079" s="107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9">
        <v>21</v>
      </c>
      <c r="B1080" s="107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9">
        <v>22</v>
      </c>
      <c r="B1081" s="107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9">
        <v>23</v>
      </c>
      <c r="B1082" s="107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9">
        <v>24</v>
      </c>
      <c r="B1083" s="107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9">
        <v>25</v>
      </c>
      <c r="B1084" s="107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9">
        <v>26</v>
      </c>
      <c r="B1085" s="107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9">
        <v>27</v>
      </c>
      <c r="B1086" s="107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9">
        <v>28</v>
      </c>
      <c r="B1087" s="107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9">
        <v>29</v>
      </c>
      <c r="B1088" s="107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9">
        <v>30</v>
      </c>
      <c r="B1089" s="107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9">
        <v>1</v>
      </c>
      <c r="B1093" s="107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9">
        <v>2</v>
      </c>
      <c r="B1094" s="107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9">
        <v>3</v>
      </c>
      <c r="B1095" s="107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9">
        <v>4</v>
      </c>
      <c r="B1096" s="107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9">
        <v>5</v>
      </c>
      <c r="B1097" s="107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9">
        <v>6</v>
      </c>
      <c r="B1098" s="107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9">
        <v>7</v>
      </c>
      <c r="B1099" s="107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9">
        <v>8</v>
      </c>
      <c r="B1100" s="107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9">
        <v>9</v>
      </c>
      <c r="B1101" s="107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9">
        <v>10</v>
      </c>
      <c r="B1102" s="107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9">
        <v>11</v>
      </c>
      <c r="B1103" s="107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9">
        <v>12</v>
      </c>
      <c r="B1104" s="107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9">
        <v>13</v>
      </c>
      <c r="B1105" s="107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9">
        <v>14</v>
      </c>
      <c r="B1106" s="107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9">
        <v>15</v>
      </c>
      <c r="B1107" s="107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9">
        <v>16</v>
      </c>
      <c r="B1108" s="107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9">
        <v>17</v>
      </c>
      <c r="B1109" s="107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9">
        <v>18</v>
      </c>
      <c r="B1110" s="107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9">
        <v>19</v>
      </c>
      <c r="B1111" s="107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9">
        <v>20</v>
      </c>
      <c r="B1112" s="107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9">
        <v>21</v>
      </c>
      <c r="B1113" s="107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9">
        <v>22</v>
      </c>
      <c r="B1114" s="107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9">
        <v>23</v>
      </c>
      <c r="B1115" s="107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9">
        <v>24</v>
      </c>
      <c r="B1116" s="107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9">
        <v>25</v>
      </c>
      <c r="B1117" s="107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9">
        <v>26</v>
      </c>
      <c r="B1118" s="107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9">
        <v>27</v>
      </c>
      <c r="B1119" s="107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9">
        <v>28</v>
      </c>
      <c r="B1120" s="107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9">
        <v>29</v>
      </c>
      <c r="B1121" s="107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9">
        <v>30</v>
      </c>
      <c r="B1122" s="107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9">
        <v>1</v>
      </c>
      <c r="B1126" s="107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9">
        <v>2</v>
      </c>
      <c r="B1127" s="107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9">
        <v>3</v>
      </c>
      <c r="B1128" s="107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9">
        <v>4</v>
      </c>
      <c r="B1129" s="107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9">
        <v>5</v>
      </c>
      <c r="B1130" s="107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9">
        <v>6</v>
      </c>
      <c r="B1131" s="107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9">
        <v>7</v>
      </c>
      <c r="B1132" s="107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9">
        <v>8</v>
      </c>
      <c r="B1133" s="107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9">
        <v>9</v>
      </c>
      <c r="B1134" s="107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9">
        <v>10</v>
      </c>
      <c r="B1135" s="107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9">
        <v>11</v>
      </c>
      <c r="B1136" s="107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9">
        <v>12</v>
      </c>
      <c r="B1137" s="107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9">
        <v>13</v>
      </c>
      <c r="B1138" s="107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9">
        <v>14</v>
      </c>
      <c r="B1139" s="107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9">
        <v>15</v>
      </c>
      <c r="B1140" s="107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9">
        <v>16</v>
      </c>
      <c r="B1141" s="107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9">
        <v>17</v>
      </c>
      <c r="B1142" s="107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9">
        <v>18</v>
      </c>
      <c r="B1143" s="107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9">
        <v>19</v>
      </c>
      <c r="B1144" s="107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9">
        <v>20</v>
      </c>
      <c r="B1145" s="107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9">
        <v>21</v>
      </c>
      <c r="B1146" s="107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9">
        <v>22</v>
      </c>
      <c r="B1147" s="107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9">
        <v>23</v>
      </c>
      <c r="B1148" s="107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9">
        <v>24</v>
      </c>
      <c r="B1149" s="107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9">
        <v>25</v>
      </c>
      <c r="B1150" s="107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9">
        <v>26</v>
      </c>
      <c r="B1151" s="107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9">
        <v>27</v>
      </c>
      <c r="B1152" s="107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9">
        <v>28</v>
      </c>
      <c r="B1153" s="107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9">
        <v>29</v>
      </c>
      <c r="B1154" s="107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9">
        <v>30</v>
      </c>
      <c r="B1155" s="107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9">
        <v>1</v>
      </c>
      <c r="B1159" s="107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9">
        <v>2</v>
      </c>
      <c r="B1160" s="107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9">
        <v>3</v>
      </c>
      <c r="B1161" s="107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9">
        <v>4</v>
      </c>
      <c r="B1162" s="107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9">
        <v>5</v>
      </c>
      <c r="B1163" s="107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9">
        <v>6</v>
      </c>
      <c r="B1164" s="107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9">
        <v>7</v>
      </c>
      <c r="B1165" s="107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9">
        <v>8</v>
      </c>
      <c r="B1166" s="107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9">
        <v>9</v>
      </c>
      <c r="B1167" s="107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9">
        <v>10</v>
      </c>
      <c r="B1168" s="107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9">
        <v>11</v>
      </c>
      <c r="B1169" s="107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9">
        <v>12</v>
      </c>
      <c r="B1170" s="107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9">
        <v>13</v>
      </c>
      <c r="B1171" s="107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9">
        <v>14</v>
      </c>
      <c r="B1172" s="107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9">
        <v>15</v>
      </c>
      <c r="B1173" s="107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9">
        <v>16</v>
      </c>
      <c r="B1174" s="107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9">
        <v>17</v>
      </c>
      <c r="B1175" s="107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9">
        <v>18</v>
      </c>
      <c r="B1176" s="107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9">
        <v>19</v>
      </c>
      <c r="B1177" s="107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9">
        <v>20</v>
      </c>
      <c r="B1178" s="107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9">
        <v>21</v>
      </c>
      <c r="B1179" s="107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9">
        <v>22</v>
      </c>
      <c r="B1180" s="107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9">
        <v>23</v>
      </c>
      <c r="B1181" s="107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9">
        <v>24</v>
      </c>
      <c r="B1182" s="107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9">
        <v>25</v>
      </c>
      <c r="B1183" s="107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9">
        <v>26</v>
      </c>
      <c r="B1184" s="107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9">
        <v>27</v>
      </c>
      <c r="B1185" s="107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9">
        <v>28</v>
      </c>
      <c r="B1186" s="107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9">
        <v>29</v>
      </c>
      <c r="B1187" s="107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9">
        <v>30</v>
      </c>
      <c r="B1188" s="107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9">
        <v>1</v>
      </c>
      <c r="B1192" s="107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9">
        <v>2</v>
      </c>
      <c r="B1193" s="107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9">
        <v>3</v>
      </c>
      <c r="B1194" s="107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9">
        <v>4</v>
      </c>
      <c r="B1195" s="107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9">
        <v>5</v>
      </c>
      <c r="B1196" s="107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9">
        <v>6</v>
      </c>
      <c r="B1197" s="107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9">
        <v>7</v>
      </c>
      <c r="B1198" s="107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9">
        <v>8</v>
      </c>
      <c r="B1199" s="107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9">
        <v>9</v>
      </c>
      <c r="B1200" s="107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9">
        <v>10</v>
      </c>
      <c r="B1201" s="107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9">
        <v>11</v>
      </c>
      <c r="B1202" s="107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9">
        <v>12</v>
      </c>
      <c r="B1203" s="107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9">
        <v>13</v>
      </c>
      <c r="B1204" s="107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9">
        <v>14</v>
      </c>
      <c r="B1205" s="107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9">
        <v>15</v>
      </c>
      <c r="B1206" s="107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9">
        <v>16</v>
      </c>
      <c r="B1207" s="107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9">
        <v>17</v>
      </c>
      <c r="B1208" s="107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9">
        <v>18</v>
      </c>
      <c r="B1209" s="107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9">
        <v>19</v>
      </c>
      <c r="B1210" s="107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9">
        <v>20</v>
      </c>
      <c r="B1211" s="107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9">
        <v>21</v>
      </c>
      <c r="B1212" s="107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9">
        <v>22</v>
      </c>
      <c r="B1213" s="107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9">
        <v>23</v>
      </c>
      <c r="B1214" s="107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9">
        <v>24</v>
      </c>
      <c r="B1215" s="107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9">
        <v>25</v>
      </c>
      <c r="B1216" s="107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9">
        <v>26</v>
      </c>
      <c r="B1217" s="107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9">
        <v>27</v>
      </c>
      <c r="B1218" s="107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9">
        <v>28</v>
      </c>
      <c r="B1219" s="107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9">
        <v>29</v>
      </c>
      <c r="B1220" s="107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9">
        <v>30</v>
      </c>
      <c r="B1221" s="107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9">
        <v>1</v>
      </c>
      <c r="B1225" s="107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9">
        <v>2</v>
      </c>
      <c r="B1226" s="107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9">
        <v>3</v>
      </c>
      <c r="B1227" s="107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9">
        <v>4</v>
      </c>
      <c r="B1228" s="107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9">
        <v>5</v>
      </c>
      <c r="B1229" s="107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9">
        <v>6</v>
      </c>
      <c r="B1230" s="107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9">
        <v>7</v>
      </c>
      <c r="B1231" s="107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9">
        <v>8</v>
      </c>
      <c r="B1232" s="107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9">
        <v>9</v>
      </c>
      <c r="B1233" s="107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9">
        <v>10</v>
      </c>
      <c r="B1234" s="107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9">
        <v>11</v>
      </c>
      <c r="B1235" s="107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9">
        <v>12</v>
      </c>
      <c r="B1236" s="107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9">
        <v>13</v>
      </c>
      <c r="B1237" s="107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9">
        <v>14</v>
      </c>
      <c r="B1238" s="107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9">
        <v>15</v>
      </c>
      <c r="B1239" s="107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9">
        <v>16</v>
      </c>
      <c r="B1240" s="107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9">
        <v>17</v>
      </c>
      <c r="B1241" s="107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9">
        <v>18</v>
      </c>
      <c r="B1242" s="107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9">
        <v>19</v>
      </c>
      <c r="B1243" s="107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9">
        <v>20</v>
      </c>
      <c r="B1244" s="107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9">
        <v>21</v>
      </c>
      <c r="B1245" s="107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9">
        <v>22</v>
      </c>
      <c r="B1246" s="107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9">
        <v>23</v>
      </c>
      <c r="B1247" s="107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9">
        <v>24</v>
      </c>
      <c r="B1248" s="107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9">
        <v>25</v>
      </c>
      <c r="B1249" s="107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9">
        <v>26</v>
      </c>
      <c r="B1250" s="107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9">
        <v>27</v>
      </c>
      <c r="B1251" s="107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9">
        <v>28</v>
      </c>
      <c r="B1252" s="107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9">
        <v>29</v>
      </c>
      <c r="B1253" s="107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9">
        <v>30</v>
      </c>
      <c r="B1254" s="107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9">
        <v>1</v>
      </c>
      <c r="B1258" s="107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9">
        <v>2</v>
      </c>
      <c r="B1259" s="107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9">
        <v>3</v>
      </c>
      <c r="B1260" s="107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9">
        <v>4</v>
      </c>
      <c r="B1261" s="107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9">
        <v>5</v>
      </c>
      <c r="B1262" s="107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9">
        <v>6</v>
      </c>
      <c r="B1263" s="107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9">
        <v>7</v>
      </c>
      <c r="B1264" s="107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9">
        <v>8</v>
      </c>
      <c r="B1265" s="107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9">
        <v>9</v>
      </c>
      <c r="B1266" s="107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9">
        <v>10</v>
      </c>
      <c r="B1267" s="107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9">
        <v>11</v>
      </c>
      <c r="B1268" s="107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9">
        <v>12</v>
      </c>
      <c r="B1269" s="107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9">
        <v>13</v>
      </c>
      <c r="B1270" s="107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9">
        <v>14</v>
      </c>
      <c r="B1271" s="107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9">
        <v>15</v>
      </c>
      <c r="B1272" s="107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9">
        <v>16</v>
      </c>
      <c r="B1273" s="107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9">
        <v>17</v>
      </c>
      <c r="B1274" s="107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9">
        <v>18</v>
      </c>
      <c r="B1275" s="107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9">
        <v>19</v>
      </c>
      <c r="B1276" s="107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9">
        <v>20</v>
      </c>
      <c r="B1277" s="107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9">
        <v>21</v>
      </c>
      <c r="B1278" s="107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9">
        <v>22</v>
      </c>
      <c r="B1279" s="107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9">
        <v>23</v>
      </c>
      <c r="B1280" s="107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9">
        <v>24</v>
      </c>
      <c r="B1281" s="107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9">
        <v>25</v>
      </c>
      <c r="B1282" s="107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9">
        <v>26</v>
      </c>
      <c r="B1283" s="107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9">
        <v>27</v>
      </c>
      <c r="B1284" s="107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9">
        <v>28</v>
      </c>
      <c r="B1285" s="107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9">
        <v>29</v>
      </c>
      <c r="B1286" s="107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9">
        <v>30</v>
      </c>
      <c r="B1287" s="107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9">
        <v>1</v>
      </c>
      <c r="B1291" s="107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9">
        <v>2</v>
      </c>
      <c r="B1292" s="107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9">
        <v>3</v>
      </c>
      <c r="B1293" s="107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9">
        <v>4</v>
      </c>
      <c r="B1294" s="107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9">
        <v>5</v>
      </c>
      <c r="B1295" s="107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9">
        <v>6</v>
      </c>
      <c r="B1296" s="107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9">
        <v>7</v>
      </c>
      <c r="B1297" s="107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9">
        <v>8</v>
      </c>
      <c r="B1298" s="107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9">
        <v>9</v>
      </c>
      <c r="B1299" s="107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9">
        <v>10</v>
      </c>
      <c r="B1300" s="107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9">
        <v>11</v>
      </c>
      <c r="B1301" s="107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9">
        <v>12</v>
      </c>
      <c r="B1302" s="107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9">
        <v>13</v>
      </c>
      <c r="B1303" s="107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9">
        <v>14</v>
      </c>
      <c r="B1304" s="107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9">
        <v>15</v>
      </c>
      <c r="B1305" s="107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9">
        <v>16</v>
      </c>
      <c r="B1306" s="107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9">
        <v>17</v>
      </c>
      <c r="B1307" s="107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9">
        <v>18</v>
      </c>
      <c r="B1308" s="107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9">
        <v>19</v>
      </c>
      <c r="B1309" s="107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9">
        <v>20</v>
      </c>
      <c r="B1310" s="107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9">
        <v>21</v>
      </c>
      <c r="B1311" s="107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9">
        <v>22</v>
      </c>
      <c r="B1312" s="107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9">
        <v>23</v>
      </c>
      <c r="B1313" s="107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9">
        <v>24</v>
      </c>
      <c r="B1314" s="107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9">
        <v>25</v>
      </c>
      <c r="B1315" s="107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9">
        <v>26</v>
      </c>
      <c r="B1316" s="107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9">
        <v>27</v>
      </c>
      <c r="B1317" s="107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9">
        <v>28</v>
      </c>
      <c r="B1318" s="107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9">
        <v>29</v>
      </c>
      <c r="B1319" s="107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9">
        <v>30</v>
      </c>
      <c r="B1320" s="107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2019-06-07T00:01:04Z</cp:lastPrinted>
  <dcterms:created xsi:type="dcterms:W3CDTF">2012-03-13T00:50:25Z</dcterms:created>
  <dcterms:modified xsi:type="dcterms:W3CDTF">2019-07-02T02:07:02Z</dcterms:modified>
</cp:coreProperties>
</file>