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0 基準\"/>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<sst xmlns="http://schemas.openxmlformats.org/spreadsheetml/2006/main" count="2885" uniqueCount="666">
  <si>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</si>
  <si>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</si>
  <si>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</si>
  <si>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</si>
  <si>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</si>
  <si>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</si>
  <si>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</si>
  <si>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</si>
  <si>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</si>
  <si>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</si>
  <si>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</si>
  <si>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</si>
  <si>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</si>
  <si>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</si>
  <si>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</si>
  <si>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</si>
  <si>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</si>
  <si>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</si>
  <si>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</si>
  <si>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</si>
  <si>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</si>
  <si>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</si>
  <si>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</si>
  <si>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</si>
  <si>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</si>
  <si>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</si>
  <si>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</si>
  <si>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</si>
  <si>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</si>
  <si>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</si>
  <si>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</si>
  <si>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</si>
  <si>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</si>
  <si>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</si>
  <si>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</si>
  <si>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</si>
  <si>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</si>
  <si>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</si>
  <si>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</si>
  <si>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</si>
  <si>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</si>
  <si>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</si>
  <si>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</si>
  <si>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</si>
  <si>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</si>
  <si>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</si>
  <si>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</si>
  <si>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</si>
  <si>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</si>
  <si>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</si>
  <si>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</si>
  <si>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</si>
  <si>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</si>
  <si>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</si>
  <si>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</si>
  <si>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</si>
  <si>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</si>
  <si>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</si>
  <si>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</si>
  <si>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</si>
  <si>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</si>
  <si>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</si>
  <si>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</si>
  <si>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</si>
  <si>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</si>
  <si>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</si>
  <si>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</si>
  <si>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</si>
  <si>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</si>
  <si>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</si>
  <si>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</si>
  <si>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</si>
  <si>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</si>
  <si>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</si>
  <si>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</si>
  <si>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</si>
  <si>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</si>
  <si>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</si>
  <si>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</si>
  <si>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</si>
  <si>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</si>
  <si>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</si>
  <si>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</si>
  <si>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</si>
  <si>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</si>
  <si>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</si>
  <si>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</si>
  <si>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</si>
  <si>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</si>
  <si>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</si>
  <si>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</si>
  <si>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</si>
  <si>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</si>
  <si>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</si>
  <si>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</si>
  <si>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</si>
  <si>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</si>
  <si>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</si>
  <si>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</si>
  <si>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</si>
  <si>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</si>
  <si>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</si>
  <si>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</si>
  <si>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</si>
  <si>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</si>
  <si>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</si>
  <si>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</si>
  <si>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</si>
  <si>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</si>
  <si>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</si>
  <si>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</si>
  <si>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</si>
  <si>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</si>
  <si>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</si>
  <si>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</si>
  <si>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</si>
  <si>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</si>
  <si>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</si>
  <si>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</si>
  <si>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</si>
  <si>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</si>
  <si>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</si>
  <si>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</si>
  <si>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</si>
  <si>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</si>
  <si>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</si>
  <si>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</si>
  <si>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</si>
  <si>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</si>
  <si>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</si>
  <si>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</si>
  <si>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</si>
  <si>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</si>
  <si>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</si>
  <si>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</si>
  <si>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</si>
  <si>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</si>
  <si>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</si>
  <si>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</si>
  <si>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</si>
  <si>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</si>
  <si>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</si>
  <si>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</si>
  <si>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</si>
  <si>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</si>
  <si>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</si>
  <si>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</si>
  <si>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</si>
  <si>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</si>
  <si>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</si>
  <si>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</si>
  <si>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</si>
  <si>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</si>
  <si>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</si>
  <si>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</si>
  <si>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</si>
  <si>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</si>
  <si>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</si>
  <si>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</si>
  <si>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</si>
  <si>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</si>
  <si>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</si>
  <si>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</si>
  <si>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</si>
  <si>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</si>
  <si>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</si>
  <si>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</si>
  <si>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</si>
  <si>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</si>
  <si>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</si>
  <si>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</si>
  <si>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</si>
  <si>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</si>
  <si>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</si>
  <si>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</si>
  <si>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</si>
  <si>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</si>
  <si>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</si>
  <si>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</si>
  <si>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</si>
  <si>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</si>
  <si>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</si>
  <si>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</si>
  <si>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</si>
  <si>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</si>
  <si>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</si>
  <si>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</si>
  <si>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</si>
  <si>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</si>
  <si>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</si>
  <si>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</si>
  <si>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</si>
  <si>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</si>
  <si>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</si>
  <si>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</si>
  <si>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</si>
  <si>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</si>
  <si>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</si>
  <si>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</si>
  <si>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</si>
  <si>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</si>
  <si>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</si>
  <si>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</si>
  <si>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</si>
  <si>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</si>
  <si>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</si>
  <si>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</si>
  <si>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</si>
  <si>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</si>
  <si>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</si>
  <si>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</si>
  <si>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</si>
  <si>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</si>
  <si>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</si>
  <si>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</si>
  <si>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</si>
  <si>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</si>
  <si>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</si>
  <si>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</si>
  <si>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</si>
  <si>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</si>
  <si>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</si>
  <si>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</si>
  <si>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</si>
  <si>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</si>
  <si>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</si>
  <si>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</si>
  <si>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</si>
  <si>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</si>
  <si>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</si>
  <si>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</si>
  <si>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</si>
  <si>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</si>
  <si>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</si>
  <si>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</si>
  <si>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</si>
  <si>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</si>
  <si>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</si>
  <si>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</si>
  <si>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</si>
  <si>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</si>
  <si>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</si>
  <si>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</si>
  <si>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</si>
  <si>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</si>
  <si>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</si>
  <si>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</si>
  <si>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</si>
  <si>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</si>
  <si>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</si>
  <si>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</si>
  <si>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</si>
  <si>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</si>
  <si>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</si>
  <si>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</si>
  <si>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</si>
  <si>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</si>
  <si>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</si>
  <si>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</si>
  <si>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</si>
  <si>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</si>
  <si>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</si>
  <si>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</si>
  <si>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</si>
  <si>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</si>
  <si>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</si>
  <si>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</si>
  <si>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</si>
  <si>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</si>
  <si>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</si>
  <si>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</si>
  <si>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</si>
  <si>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</si>
  <si>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</si>
  <si>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</si>
  <si>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</si>
  <si>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</si>
  <si>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</si>
  <si>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</si>
  <si>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</si>
  <si>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</si>
  <si>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</si>
  <si>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</si>
  <si>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</si>
  <si>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</si>
  <si>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</si>
  <si>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</si>
  <si>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</si>
  <si>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</si>
  <si>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</si>
  <si>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</si>
  <si>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</si>
  <si>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</si>
  <si>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</si>
  <si>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</si>
  <si>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</si>
  <si>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</si>
  <si>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</si>
  <si>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</si>
  <si>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</si>
  <si>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</si>
  <si>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</si>
  <si>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</si>
  <si>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</si>
  <si>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</si>
  <si>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</si>
  <si>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</si>
  <si>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</si>
  <si>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</si>
  <si>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</si>
  <si>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</si>
  <si>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</si>
  <si>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</si>
  <si>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</si>
  <si>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</si>
  <si>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</si>
  <si>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</si>
  <si>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</si>
  <si>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</si>
  <si>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</si>
  <si>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</si>
  <si>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</si>
  <si>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</si>
  <si>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</si>
  <si>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</si>
  <si>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</si>
  <si>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</si>
  <si>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</si>
  <si>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</si>
  <si>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</si>
  <si>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</si>
  <si>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</si>
  <si>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</si>
  <si>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</si>
  <si>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</si>
  <si>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</si>
  <si>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</si>
  <si>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</si>
  <si>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</si>
  <si>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</si>
  <si>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</si>
  <si>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</si>
  <si>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</si>
  <si>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</si>
  <si>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</si>
  <si>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</si>
  <si>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</si>
  <si>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</si>
  <si>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</si>
  <si>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</si>
  <si>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</si>
  <si>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</si>
  <si>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</si>
  <si>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</si>
  <si>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</si>
  <si>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</si>
  <si>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</si>
  <si>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</si>
  <si>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</si>
  <si>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</si>
  <si>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</si>
  <si>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</si>
  <si>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</si>
  <si>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</si>
  <si>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</si>
  <si>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</si>
  <si>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</si>
  <si>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</si>
  <si>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</si>
  <si>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</si>
  <si>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</si>
  <si>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</si>
  <si>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</si>
  <si>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</si>
  <si>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</si>
  <si>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</si>
  <si>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</si>
  <si>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</si>
  <si>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</si>
  <si>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</si>
  <si>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</si>
  <si>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</si>
  <si>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</si>
  <si>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</si>
  <si>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</si>
  <si>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</si>
  <si>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</si>
  <si>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</si>
  <si>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</si>
  <si>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</si>
  <si>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</si>
  <si>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</si>
  <si>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</si>
  <si>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</si>
  <si>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</si>
  <si>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</si>
  <si>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</si>
  <si>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</si>
  <si>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</si>
  <si>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</si>
  <si>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</si>
  <si>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</si>
  <si>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</si>
  <si>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</si>
  <si>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</si>
  <si>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</si>
  <si>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</si>
  <si>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</si>
  <si>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</si>
  <si>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</si>
  <si>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</si>
  <si>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</si>
  <si>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</si>
  <si>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</si>
  <si>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</si>
  <si>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</si>
  <si>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</si>
  <si>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</si>
  <si>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</si>
  <si>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</si>
  <si>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</si>
  <si>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</si>
  <si>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</si>
  <si>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</si>
  <si>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</si>
  <si>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</si>
  <si>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</si>
  <si>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</si>
  <si>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</si>
  <si>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</si>
  <si>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</si>
  <si>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</si>
  <si>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</si>
  <si>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</si>
  <si>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</si>
  <si>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</si>
  <si>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</si>
  <si>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</si>
  <si>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</si>
  <si>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</si>
  <si>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</si>
  <si>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</si>
  <si>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</si>
  <si>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</si>
  <si>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</si>
  <si>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</si>
  <si>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</si>
  <si>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</si>
  <si>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</si>
  <si>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</si>
  <si>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</si>
  <si>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</si>
  <si>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</si>
  <si>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</si>
  <si>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</si>
  <si>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</si>
  <si>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</si>
  <si>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</si>
  <si>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</si>
  <si>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</si>
  <si>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</si>
  <si>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</si>
  <si>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</si>
  <si>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</si>
  <si>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</si>
  <si>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</si>
  <si>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</si>
  <si>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</si>
  <si>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</si>
  <si>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</si>
  <si>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</si>
  <si>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</si>
  <si>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</si>
  <si>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</si>
  <si>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</si>
  <si>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</si>
  <si>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</si>
  <si>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</si>
  <si>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</si>
  <si>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</si>
  <si>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</si>
  <si>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</si>
  <si>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</si>
  <si>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</si>
  <si>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</si>
  <si>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</si>
  <si>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</si>
  <si>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</si>
  <si>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</si>
  <si>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</si>
  <si>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</si>
  <si>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</si>
  <si>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</si>
  <si>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</si>
  <si>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</si>
  <si>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</si>
  <si>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</si>
  <si>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</si>
  <si>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</si>
  <si>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</si>
  <si>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</si>
  <si>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</si>
  <si>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</si>
  <si>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</si>
  <si>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</si>
  <si>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</si>
  <si>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</si>
  <si>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</si>
  <si>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</si>
  <si>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</si>
  <si>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</si>
  <si>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</si>
  <si>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</si>
  <si>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</si>
  <si>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</si>
  <si>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</si>
  <si>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</si>
  <si>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</si>
  <si>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</si>
  <si>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</si>
  <si>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</si>
  <si>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</si>
  <si>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</si>
  <si>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</si>
  <si>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</si>
  <si>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</si>
  <si>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</si>
  <si>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</si>
  <si>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</si>
  <si>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</si>
  <si>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</si>
  <si>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</si>
  <si>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</si>
  <si>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</si>
  <si>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</si>
  <si>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</si>
  <si>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</si>
  <si>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</si>
  <si>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</si>
  <si>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</si>
  <si>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</si>
  <si>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</si>
  <si>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</si>
  <si>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</si>
  <si>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</si>
  <si>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</si>
  <si>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</si>
  <si>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</si>
  <si>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</si>
  <si>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</si>
  <si>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</si>
  <si>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</si>
  <si>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</si>
  <si>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</si>
  <si>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</si>
  <si>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</si>
  <si>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</si>
  <si>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</si>
  <si>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</si>
  <si>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</si>
  <si>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</si>
  <si>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</si>
  <si>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</si>
  <si>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</si>
  <si>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</si>
  <si>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</si>
  <si>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</si>
  <si>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</si>
  <si>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</si>
  <si>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安全衛生に関する優良企業を評価・公表する制度の推進</t>
    <rPh sb="0" eb="2">
      <t>アンゼン</t>
    </rPh>
    <rPh sb="2" eb="4">
      <t>エイセイ</t>
    </rPh>
    <rPh sb="5" eb="6">
      <t>カン</t>
    </rPh>
    <rPh sb="8" eb="10">
      <t>ユウリョウ</t>
    </rPh>
    <rPh sb="10" eb="12">
      <t>キギョウ</t>
    </rPh>
    <rPh sb="13" eb="15">
      <t>ヒョウカ</t>
    </rPh>
    <rPh sb="16" eb="18">
      <t>コウヒョウ</t>
    </rPh>
    <rPh sb="20" eb="22">
      <t>セイド</t>
    </rPh>
    <rPh sb="23" eb="25">
      <t>スイシン</t>
    </rPh>
    <phoneticPr fontId="5"/>
  </si>
  <si>
    <t>労働基準局安全衛生部</t>
    <rPh sb="0" eb="2">
      <t>ロウドウ</t>
    </rPh>
    <rPh sb="2" eb="4">
      <t>キジュン</t>
    </rPh>
    <rPh sb="4" eb="5">
      <t>キョク</t>
    </rPh>
    <rPh sb="5" eb="7">
      <t>アンゼン</t>
    </rPh>
    <rPh sb="7" eb="10">
      <t>エイセイブ</t>
    </rPh>
    <phoneticPr fontId="4"/>
  </si>
  <si>
    <t>計画課</t>
    <rPh sb="0" eb="3">
      <t>ケイカクカ</t>
    </rPh>
    <phoneticPr fontId="1"/>
  </si>
  <si>
    <t>久知良　俊二</t>
    <rPh sb="0" eb="3">
      <t>クチラ</t>
    </rPh>
    <rPh sb="4" eb="6">
      <t>シュンジ</t>
    </rPh>
    <phoneticPr fontId="6"/>
  </si>
  <si>
    <t>○</t>
  </si>
  <si>
    <t>第13次労働災害防止計画</t>
    <rPh sb="0" eb="1">
      <t>ダイ</t>
    </rPh>
    <rPh sb="3" eb="4">
      <t>ツギ</t>
    </rPh>
    <rPh sb="4" eb="6">
      <t>ロウドウ</t>
    </rPh>
    <rPh sb="6" eb="8">
      <t>サイガイ</t>
    </rPh>
    <rPh sb="8" eb="10">
      <t>ボウシ</t>
    </rPh>
    <rPh sb="10" eb="12">
      <t>ケイカク</t>
    </rPh>
    <phoneticPr fontId="8"/>
  </si>
  <si>
    <t>　企業等からの申請に基づき、各企業等の安全衛生水準を客観的な指標で評価し、高い評価が得られた企業等を公表することで、安全衛生水準の向上に向けた企業等のより積極的な取組を促進するとともに、若者等の求職者に対して安心して就職し、働ける良好な労働環境が確保されている企業等の情報を求職者等に共有することを目的とする。</t>
    <rPh sb="93" eb="95">
      <t>ワカモノ</t>
    </rPh>
    <rPh sb="95" eb="96">
      <t>トウ</t>
    </rPh>
    <rPh sb="97" eb="100">
      <t>キュウショクシャ</t>
    </rPh>
    <rPh sb="101" eb="102">
      <t>タイ</t>
    </rPh>
    <rPh sb="137" eb="140">
      <t>キュウショクシャ</t>
    </rPh>
    <rPh sb="140" eb="141">
      <t>トウ</t>
    </rPh>
    <phoneticPr fontId="6"/>
  </si>
  <si>
    <t xml:space="preserve">①企業等が自社の安全衛生水準を自己診断できるようにするためのウェブサイトの運用と活用を促進する。
②安全衛生優良企業認定制度で定める安全衛生水準に満たない企業に対して、企業自ら自己診断を行うことで、安全衛生水準の向上を図る。
③各都道府県労働局において、企業等からの申請を受け付け、評価基準に基づく評価を行い、評価基準を満たす企業等を優良企業として認定し、公表を行う。
④安全衛生優良企業公表制度を広く企業等に周知するため、同制度について、企業及び専門家向けのセミナーを実施し、また、認定企業等による求職者向け事例発表会並びに本省及び各都道府県労働局においてリーフレットの配布を行う。
</t>
    <rPh sb="43" eb="45">
      <t>ソクシン</t>
    </rPh>
    <rPh sb="50" eb="52">
      <t>アンゼン</t>
    </rPh>
    <rPh sb="52" eb="54">
      <t>エイセイ</t>
    </rPh>
    <rPh sb="58" eb="60">
      <t>ニンテイ</t>
    </rPh>
    <rPh sb="60" eb="62">
      <t>セイド</t>
    </rPh>
    <rPh sb="63" eb="64">
      <t>サダ</t>
    </rPh>
    <rPh sb="84" eb="86">
      <t>キギョウ</t>
    </rPh>
    <rPh sb="86" eb="87">
      <t>ミズカ</t>
    </rPh>
    <rPh sb="93" eb="94">
      <t>オコナ</t>
    </rPh>
    <rPh sb="99" eb="101">
      <t>アンゼン</t>
    </rPh>
    <rPh sb="101" eb="103">
      <t>エイセイ</t>
    </rPh>
    <rPh sb="115" eb="119">
      <t>トドウフケン</t>
    </rPh>
    <rPh sb="155" eb="157">
      <t>ヒョウカ</t>
    </rPh>
    <rPh sb="181" eb="182">
      <t>オコナ</t>
    </rPh>
    <rPh sb="186" eb="188">
      <t>アンゼン</t>
    </rPh>
    <rPh sb="188" eb="190">
      <t>エイセイ</t>
    </rPh>
    <rPh sb="190" eb="192">
      <t>ユウリョウ</t>
    </rPh>
    <rPh sb="192" eb="194">
      <t>キギョウ</t>
    </rPh>
    <rPh sb="194" eb="196">
      <t>コウヒョウ</t>
    </rPh>
    <rPh sb="196" eb="198">
      <t>セイド</t>
    </rPh>
    <rPh sb="203" eb="204">
      <t>トウ</t>
    </rPh>
    <rPh sb="212" eb="213">
      <t>ドウ</t>
    </rPh>
    <rPh sb="213" eb="215">
      <t>セイド</t>
    </rPh>
    <rPh sb="220" eb="222">
      <t>キギョウ</t>
    </rPh>
    <rPh sb="222" eb="223">
      <t>オヨ</t>
    </rPh>
    <rPh sb="224" eb="227">
      <t>センモンカ</t>
    </rPh>
    <rPh sb="227" eb="228">
      <t>ム</t>
    </rPh>
    <rPh sb="235" eb="237">
      <t>ジッシ</t>
    </rPh>
    <rPh sb="242" eb="244">
      <t>ニンテイ</t>
    </rPh>
    <rPh sb="244" eb="246">
      <t>キギョウ</t>
    </rPh>
    <rPh sb="246" eb="247">
      <t>トウ</t>
    </rPh>
    <rPh sb="250" eb="253">
      <t>キュウショクシャ</t>
    </rPh>
    <rPh sb="253" eb="254">
      <t>ム</t>
    </rPh>
    <rPh sb="255" eb="257">
      <t>ジレイ</t>
    </rPh>
    <rPh sb="257" eb="260">
      <t>ハッピョウカイ</t>
    </rPh>
    <rPh sb="260" eb="261">
      <t>ナラ</t>
    </rPh>
    <rPh sb="268" eb="272">
      <t>トドウフケン</t>
    </rPh>
    <rPh sb="289" eb="290">
      <t>オコナ</t>
    </rPh>
    <phoneticPr fontId="7"/>
  </si>
  <si>
    <t>-</t>
  </si>
  <si>
    <t>優良企業等の自己診断サイトへのアクセス数</t>
  </si>
  <si>
    <t>職場の安全衛生情報の周知・意識啓発事業の実施結果報告書</t>
    <rPh sb="20" eb="22">
      <t>ジッシ</t>
    </rPh>
    <rPh sb="22" eb="24">
      <t>ケッカ</t>
    </rPh>
    <rPh sb="24" eb="27">
      <t>ホウコクショ</t>
    </rPh>
    <phoneticPr fontId="6"/>
  </si>
  <si>
    <t>件</t>
    <rPh sb="0" eb="1">
      <t>ケン</t>
    </rPh>
    <phoneticPr fontId="7"/>
  </si>
  <si>
    <t>-</t>
    <phoneticPr fontId="6"/>
  </si>
  <si>
    <t>-</t>
    <phoneticPr fontId="6"/>
  </si>
  <si>
    <t>パンフレットの配布数</t>
  </si>
  <si>
    <t>部</t>
  </si>
  <si>
    <t>円/件数</t>
  </si>
  <si>
    <t>273,840円
/254,887件</t>
    <rPh sb="7" eb="8">
      <t>エン</t>
    </rPh>
    <rPh sb="17" eb="18">
      <t>ケン</t>
    </rPh>
    <phoneticPr fontId="6"/>
  </si>
  <si>
    <t>268,434円
/146,781件</t>
    <rPh sb="7" eb="8">
      <t>エン</t>
    </rPh>
    <rPh sb="17" eb="18">
      <t>ケン</t>
    </rPh>
    <phoneticPr fontId="6"/>
  </si>
  <si>
    <t>30,130,150円
/254,887件</t>
    <rPh sb="10" eb="11">
      <t>エン</t>
    </rPh>
    <rPh sb="20" eb="21">
      <t>ケン</t>
    </rPh>
    <phoneticPr fontId="6"/>
  </si>
  <si>
    <t>1 労働災害による死亡者数</t>
  </si>
  <si>
    <t>人</t>
    <rPh sb="0" eb="1">
      <t>ニン</t>
    </rPh>
    <phoneticPr fontId="7"/>
  </si>
  <si>
    <t>-</t>
    <phoneticPr fontId="6"/>
  </si>
  <si>
    <t>-</t>
    <phoneticPr fontId="6"/>
  </si>
  <si>
    <t>2 労働災害による死傷者数（休業４日以上）</t>
  </si>
  <si>
    <t>-</t>
    <phoneticPr fontId="6"/>
  </si>
  <si>
    <t>安心して就職し、働ける労働環境の確保と、その情報の共有のため、企業等からの申請に基づき、各企業等の安全衛生水準を客観的な指標で評価し、高い評価が得られた企業等を公表することで、安全衛生水準の向上に向けた企業等のより積極的な取組を促進するとともに、若者等の求職者に対して安心して就職し、働ける良好な労働環境が確保されている企業等の情報の共有することができ、測定指標１及び２に寄与すると見込んでいる。</t>
    <rPh sb="131" eb="132">
      <t>タイ</t>
    </rPh>
    <phoneticPr fontId="6"/>
  </si>
  <si>
    <t>労働政策審議会の建議「今後の労働安全衛生対策について（報告）」（平成25年12月24日）において、「企業の安全衛生水準を国が客観的に評価し、高い評価を得た企業を公表する仕組みを導入することが適当」とされたことを踏まえて導入したもの。安全衛生における優良企業等を評価し、高い評価を得た企業等を公表することで、企業等の安全衛生に関する取組の推進を促すことは、労働環境の向上につながり、求職者が就職先を選定する際の重要な情報ともなり、労働者・求職者にとってメリットが大きくニーズも高い。高い公平性が求められる事業であり、公的機関でしか実施できず、事業の広報や申請受付対応のためには国費投入が不可欠である。</t>
    <phoneticPr fontId="6"/>
  </si>
  <si>
    <t>本事業は、労働環境の水準を評価し、優良企業等を認定し公表する事業であり、公平で継続的な事業運営のために国が主体となり実施する必要がある。</t>
  </si>
  <si>
    <t>第13次労働災害防止計画において、「企業・業界単位での安全衛生の取組の強化」が謳われており、企業のマネジメントへの安全衛生の取込みとして効果的な制度であるため、優先度は高い。</t>
    <rPh sb="18" eb="20">
      <t>キギョウ</t>
    </rPh>
    <rPh sb="21" eb="23">
      <t>ギョウカイ</t>
    </rPh>
    <rPh sb="23" eb="25">
      <t>タンイ</t>
    </rPh>
    <rPh sb="27" eb="29">
      <t>アンゼン</t>
    </rPh>
    <rPh sb="29" eb="31">
      <t>エイセイ</t>
    </rPh>
    <rPh sb="32" eb="34">
      <t>トリクミ</t>
    </rPh>
    <rPh sb="35" eb="37">
      <t>キョウカ</t>
    </rPh>
    <rPh sb="46" eb="48">
      <t>キギョウ</t>
    </rPh>
    <rPh sb="57" eb="59">
      <t>アンゼン</t>
    </rPh>
    <rPh sb="59" eb="61">
      <t>エイセイ</t>
    </rPh>
    <rPh sb="62" eb="64">
      <t>トリコミ</t>
    </rPh>
    <rPh sb="68" eb="71">
      <t>コウカテキ</t>
    </rPh>
    <rPh sb="72" eb="74">
      <t>セイド</t>
    </rPh>
    <phoneticPr fontId="6"/>
  </si>
  <si>
    <t>本事業の支出は、各都道府県労働局で行う、安全衛生優良企業公表制度に係る周知、評価、認定活動等に直接要する支出及び本省からの委託費による企業及び専門家向けのセミナー等の開催及びリーフレットの印刷・配布に関する支出である。このうち委託部分については、平成28年度は一般競争入札（総合評価落札方式）の結果、一者応札となったため、平成29年度から、一般競争入札（最低価格落札方式）によることとしている。</t>
    <rPh sb="0" eb="1">
      <t>ホン</t>
    </rPh>
    <rPh sb="1" eb="3">
      <t>ジギョウ</t>
    </rPh>
    <rPh sb="4" eb="6">
      <t>シシュツ</t>
    </rPh>
    <rPh sb="8" eb="9">
      <t>カク</t>
    </rPh>
    <rPh sb="17" eb="18">
      <t>オコナ</t>
    </rPh>
    <rPh sb="20" eb="22">
      <t>アンゼン</t>
    </rPh>
    <rPh sb="22" eb="24">
      <t>エイセイ</t>
    </rPh>
    <rPh sb="24" eb="26">
      <t>ユウリョウ</t>
    </rPh>
    <rPh sb="26" eb="28">
      <t>キギョウ</t>
    </rPh>
    <rPh sb="28" eb="30">
      <t>コウヒョウ</t>
    </rPh>
    <rPh sb="30" eb="32">
      <t>セイド</t>
    </rPh>
    <rPh sb="33" eb="34">
      <t>カカ</t>
    </rPh>
    <rPh sb="47" eb="49">
      <t>チョクセツ</t>
    </rPh>
    <rPh sb="49" eb="50">
      <t>ヨウ</t>
    </rPh>
    <rPh sb="52" eb="54">
      <t>シシュツ</t>
    </rPh>
    <rPh sb="54" eb="55">
      <t>オヨ</t>
    </rPh>
    <rPh sb="56" eb="58">
      <t>ホンショウ</t>
    </rPh>
    <rPh sb="61" eb="63">
      <t>イタク</t>
    </rPh>
    <rPh sb="63" eb="64">
      <t>ヒ</t>
    </rPh>
    <rPh sb="67" eb="69">
      <t>キギョウ</t>
    </rPh>
    <rPh sb="69" eb="70">
      <t>オヨ</t>
    </rPh>
    <rPh sb="71" eb="74">
      <t>センモンカ</t>
    </rPh>
    <rPh sb="74" eb="75">
      <t>ム</t>
    </rPh>
    <rPh sb="81" eb="82">
      <t>トウ</t>
    </rPh>
    <rPh sb="83" eb="85">
      <t>カイサイ</t>
    </rPh>
    <rPh sb="85" eb="86">
      <t>オヨ</t>
    </rPh>
    <rPh sb="94" eb="96">
      <t>インサツ</t>
    </rPh>
    <rPh sb="97" eb="99">
      <t>ハイフ</t>
    </rPh>
    <rPh sb="100" eb="101">
      <t>カン</t>
    </rPh>
    <rPh sb="103" eb="105">
      <t>シシュツ</t>
    </rPh>
    <rPh sb="113" eb="115">
      <t>イタク</t>
    </rPh>
    <rPh sb="115" eb="117">
      <t>ブブン</t>
    </rPh>
    <rPh sb="123" eb="125">
      <t>ヘイセイ</t>
    </rPh>
    <rPh sb="127" eb="129">
      <t>ネンド</t>
    </rPh>
    <rPh sb="130" eb="132">
      <t>イッパン</t>
    </rPh>
    <rPh sb="132" eb="134">
      <t>キョウソウ</t>
    </rPh>
    <rPh sb="134" eb="136">
      <t>ニュウサツ</t>
    </rPh>
    <rPh sb="137" eb="139">
      <t>ソウゴウ</t>
    </rPh>
    <rPh sb="139" eb="141">
      <t>ヒョウカ</t>
    </rPh>
    <rPh sb="141" eb="143">
      <t>ラクサツ</t>
    </rPh>
    <rPh sb="143" eb="145">
      <t>ホウシキ</t>
    </rPh>
    <rPh sb="147" eb="149">
      <t>ケッカ</t>
    </rPh>
    <rPh sb="150" eb="151">
      <t>イッ</t>
    </rPh>
    <rPh sb="151" eb="152">
      <t>シャ</t>
    </rPh>
    <rPh sb="152" eb="154">
      <t>オウサツ</t>
    </rPh>
    <rPh sb="161" eb="163">
      <t>ヘイセイ</t>
    </rPh>
    <rPh sb="165" eb="167">
      <t>ネンド</t>
    </rPh>
    <rPh sb="170" eb="172">
      <t>イッパン</t>
    </rPh>
    <rPh sb="172" eb="174">
      <t>キョウソウ</t>
    </rPh>
    <rPh sb="174" eb="176">
      <t>ニュウサツ</t>
    </rPh>
    <rPh sb="177" eb="179">
      <t>サイテイ</t>
    </rPh>
    <rPh sb="179" eb="181">
      <t>カカク</t>
    </rPh>
    <rPh sb="181" eb="183">
      <t>ラクサツ</t>
    </rPh>
    <rPh sb="183" eb="185">
      <t>ホウシキ</t>
    </rPh>
    <phoneticPr fontId="7"/>
  </si>
  <si>
    <t>無</t>
  </si>
  <si>
    <t>本事業は労働者が安心して働ける労働環境を確保し、労働災害を防止するためのものである。その経費は事業者から徴収した労災保険料から支出しており、受益者との負担関係は妥当である。</t>
    <phoneticPr fontId="6"/>
  </si>
  <si>
    <t>‐</t>
  </si>
  <si>
    <t>本事業の費目・使途は、安全衛生優良企業公表制度に係る周知、評価、認定活動等を行う各都道府県労働局における支出並びに企業及び専門家向けのセミナー等の開催及びリーフレットの印刷・配布に関する支出に限定されている。</t>
    <rPh sb="0" eb="1">
      <t>ホン</t>
    </rPh>
    <rPh sb="1" eb="3">
      <t>ジギョウ</t>
    </rPh>
    <rPh sb="4" eb="6">
      <t>ヒモク</t>
    </rPh>
    <rPh sb="7" eb="9">
      <t>シト</t>
    </rPh>
    <rPh sb="38" eb="39">
      <t>オコナ</t>
    </rPh>
    <rPh sb="40" eb="41">
      <t>カク</t>
    </rPh>
    <rPh sb="41" eb="45">
      <t>トドウフケン</t>
    </rPh>
    <rPh sb="45" eb="48">
      <t>ロウドウキョク</t>
    </rPh>
    <rPh sb="52" eb="54">
      <t>シシュツ</t>
    </rPh>
    <rPh sb="54" eb="55">
      <t>ナラ</t>
    </rPh>
    <rPh sb="57" eb="59">
      <t>キギョウ</t>
    </rPh>
    <rPh sb="96" eb="98">
      <t>ゲンテイ</t>
    </rPh>
    <phoneticPr fontId="7"/>
  </si>
  <si>
    <t>各都道府県労働局で対応を周知、評価、認定活動等を行い、企業及び専門家向けのセミナー等の開催及びリーフレットの印刷・配布の実施者を一般競争入札（最低価格落札方式）にて選定しており、低コストでの運用を実施できている。</t>
    <rPh sb="0" eb="1">
      <t>カク</t>
    </rPh>
    <rPh sb="1" eb="5">
      <t>トドウフケン</t>
    </rPh>
    <rPh sb="5" eb="8">
      <t>ロウドウキョク</t>
    </rPh>
    <rPh sb="9" eb="11">
      <t>タイオウ</t>
    </rPh>
    <rPh sb="12" eb="14">
      <t>シュウチ</t>
    </rPh>
    <rPh sb="15" eb="17">
      <t>ヒョウカ</t>
    </rPh>
    <rPh sb="18" eb="20">
      <t>ニンテイ</t>
    </rPh>
    <rPh sb="20" eb="22">
      <t>カツドウ</t>
    </rPh>
    <rPh sb="22" eb="23">
      <t>トウ</t>
    </rPh>
    <rPh sb="24" eb="25">
      <t>オコナ</t>
    </rPh>
    <rPh sb="60" eb="62">
      <t>ジッシ</t>
    </rPh>
    <rPh sb="62" eb="63">
      <t>シャ</t>
    </rPh>
    <rPh sb="64" eb="66">
      <t>イッパン</t>
    </rPh>
    <rPh sb="66" eb="68">
      <t>キョウソウ</t>
    </rPh>
    <rPh sb="68" eb="70">
      <t>ニュウサツ</t>
    </rPh>
    <rPh sb="71" eb="73">
      <t>サイテイ</t>
    </rPh>
    <rPh sb="73" eb="75">
      <t>カカク</t>
    </rPh>
    <rPh sb="75" eb="77">
      <t>ラクサツ</t>
    </rPh>
    <rPh sb="77" eb="79">
      <t>ホウシキ</t>
    </rPh>
    <rPh sb="82" eb="84">
      <t>センテイ</t>
    </rPh>
    <phoneticPr fontId="7"/>
  </si>
  <si>
    <t>-</t>
    <phoneticPr fontId="6"/>
  </si>
  <si>
    <t>-</t>
    <phoneticPr fontId="6"/>
  </si>
  <si>
    <t>新26-029</t>
    <rPh sb="0" eb="1">
      <t>シン</t>
    </rPh>
    <phoneticPr fontId="6"/>
  </si>
  <si>
    <t>新26-030</t>
    <rPh sb="0" eb="1">
      <t>シン</t>
    </rPh>
    <phoneticPr fontId="6"/>
  </si>
  <si>
    <t>424</t>
    <phoneticPr fontId="6"/>
  </si>
  <si>
    <t>418</t>
    <phoneticPr fontId="6"/>
  </si>
  <si>
    <t>422</t>
    <phoneticPr fontId="6"/>
  </si>
  <si>
    <t>B.事務費</t>
    <rPh sb="2" eb="5">
      <t>ジムヒ</t>
    </rPh>
    <phoneticPr fontId="6"/>
  </si>
  <si>
    <t>事業費</t>
    <rPh sb="0" eb="3">
      <t>ジギョウヒ</t>
    </rPh>
    <phoneticPr fontId="6"/>
  </si>
  <si>
    <t>検討会委員、事例発表会企業への謝金、セミナー等への旅費、会場借料、アンケート調査、事務局費</t>
    <rPh sb="0" eb="3">
      <t>ケントウカイ</t>
    </rPh>
    <rPh sb="3" eb="5">
      <t>イイン</t>
    </rPh>
    <rPh sb="6" eb="8">
      <t>ジレイ</t>
    </rPh>
    <rPh sb="8" eb="10">
      <t>ハッピョウ</t>
    </rPh>
    <rPh sb="10" eb="11">
      <t>カイ</t>
    </rPh>
    <rPh sb="11" eb="13">
      <t>キギョウ</t>
    </rPh>
    <rPh sb="15" eb="17">
      <t>シャキン</t>
    </rPh>
    <rPh sb="22" eb="23">
      <t>トウ</t>
    </rPh>
    <rPh sb="25" eb="27">
      <t>リョヒ</t>
    </rPh>
    <rPh sb="28" eb="30">
      <t>カイジョウ</t>
    </rPh>
    <rPh sb="30" eb="32">
      <t>シャクリョウ</t>
    </rPh>
    <rPh sb="38" eb="40">
      <t>チョウサ</t>
    </rPh>
    <rPh sb="41" eb="44">
      <t>ジムキョク</t>
    </rPh>
    <rPh sb="44" eb="45">
      <t>ヒ</t>
    </rPh>
    <phoneticPr fontId="6"/>
  </si>
  <si>
    <t>庁費</t>
    <rPh sb="0" eb="2">
      <t>チョウヒ</t>
    </rPh>
    <phoneticPr fontId="6"/>
  </si>
  <si>
    <t>補助員設置人件費等</t>
    <rPh sb="0" eb="3">
      <t>ホジョイン</t>
    </rPh>
    <rPh sb="3" eb="5">
      <t>セッチ</t>
    </rPh>
    <rPh sb="5" eb="8">
      <t>ジンケンヒ</t>
    </rPh>
    <rPh sb="8" eb="9">
      <t>トウ</t>
    </rPh>
    <phoneticPr fontId="6"/>
  </si>
  <si>
    <t>管理諸経費</t>
    <rPh sb="0" eb="2">
      <t>カンリ</t>
    </rPh>
    <rPh sb="2" eb="5">
      <t>ショケイヒ</t>
    </rPh>
    <phoneticPr fontId="6"/>
  </si>
  <si>
    <t>印刷代</t>
    <rPh sb="0" eb="2">
      <t>インサツ</t>
    </rPh>
    <rPh sb="2" eb="3">
      <t>ダイ</t>
    </rPh>
    <phoneticPr fontId="6"/>
  </si>
  <si>
    <t>安全衛生優良企業公表制度周知・啓発に係る委託事業</t>
    <rPh sb="0" eb="2">
      <t>アンゼン</t>
    </rPh>
    <rPh sb="2" eb="4">
      <t>エイセイ</t>
    </rPh>
    <rPh sb="4" eb="6">
      <t>ユウリョウ</t>
    </rPh>
    <rPh sb="6" eb="8">
      <t>キギョウ</t>
    </rPh>
    <rPh sb="8" eb="10">
      <t>コウヒョウ</t>
    </rPh>
    <rPh sb="10" eb="12">
      <t>セイド</t>
    </rPh>
    <rPh sb="12" eb="14">
      <t>シュウチ</t>
    </rPh>
    <rPh sb="15" eb="17">
      <t>ケイハツ</t>
    </rPh>
    <rPh sb="18" eb="19">
      <t>カカ</t>
    </rPh>
    <rPh sb="20" eb="22">
      <t>イタク</t>
    </rPh>
    <rPh sb="22" eb="24">
      <t>ジギョウ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</si>
  <si>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</si>
  <si>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</si>
  <si>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</si>
  <si>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</si>
  <si>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</si>
  <si>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</si>
  <si>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</si>
  <si>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</si>
  <si>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</si>
  <si>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</si>
  <si>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</si>
  <si>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</si>
  <si>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</si>
  <si>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</si>
  <si>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</si>
  <si>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</si>
  <si>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</si>
  <si>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非営利一般社団法人安全衛生優良企業マーク推進機構</t>
    <phoneticPr fontId="6"/>
  </si>
  <si>
    <t>-</t>
    <phoneticPr fontId="6"/>
  </si>
  <si>
    <t>庁費</t>
    <rPh sb="0" eb="1">
      <t>チョウ</t>
    </rPh>
    <rPh sb="1" eb="2">
      <t>ヒ</t>
    </rPh>
    <phoneticPr fontId="6"/>
  </si>
  <si>
    <t>労働者災害補償保険法第29条第１項第３号</t>
    <phoneticPr fontId="6"/>
  </si>
  <si>
    <t>-</t>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</si>
  <si>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</si>
  <si>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490,000円/160,000件</t>
    <rPh sb="7" eb="8">
      <t>エン</t>
    </rPh>
    <rPh sb="16" eb="17">
      <t>ケン</t>
    </rPh>
    <phoneticPr fontId="6"/>
  </si>
  <si>
    <t>自己診断サイトの利用１回当たりに係るコスト＝Ｘ ／ Ｙ
X：「執行額」
Y：「自己診断サイトへのアクセス件数」</t>
    <rPh sb="0" eb="2">
      <t>ジコ</t>
    </rPh>
    <rPh sb="2" eb="4">
      <t>シンダン</t>
    </rPh>
    <rPh sb="8" eb="10">
      <t>リヨウ</t>
    </rPh>
    <rPh sb="11" eb="12">
      <t>カイ</t>
    </rPh>
    <rPh sb="12" eb="13">
      <t>ア</t>
    </rPh>
    <rPh sb="16" eb="17">
      <t>カカ</t>
    </rPh>
    <rPh sb="31" eb="33">
      <t>シッコウ</t>
    </rPh>
    <rPh sb="33" eb="34">
      <t>ガク</t>
    </rPh>
    <rPh sb="39" eb="41">
      <t>ジコ</t>
    </rPh>
    <rPh sb="41" eb="43">
      <t>シンダン</t>
    </rPh>
    <rPh sb="52" eb="54">
      <t>ケンスウ</t>
    </rPh>
    <phoneticPr fontId="7"/>
  </si>
  <si>
    <t>パンフレット配布に伴う自己診断サイトの利用１回あた
りのコスト ＝ Ｘ ／ Ｙ
Ｘ：「パンフレット作成等経費」
Ｙ：「自己診断サイトへのアクセス件数」</t>
    <phoneticPr fontId="6"/>
  </si>
  <si>
    <t>　　X / Y</t>
    <phoneticPr fontId="6"/>
  </si>
  <si>
    <t>32,252,250円
/146,781件</t>
    <rPh sb="10" eb="11">
      <t>エン</t>
    </rPh>
    <rPh sb="20" eb="21">
      <t>ケン</t>
    </rPh>
    <phoneticPr fontId="6"/>
  </si>
  <si>
    <t>33,363,900円/160,000件</t>
    <rPh sb="10" eb="11">
      <t>エン</t>
    </rPh>
    <rPh sb="19" eb="20">
      <t>ケン</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</si>
  <si>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</si>
  <si>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施策目標Ⅲ－２－１　労働者が安全で健康に働くことができる職場づくりを推進すること</t>
    <phoneticPr fontId="7"/>
  </si>
  <si>
    <t>-</t>
    <phoneticPr fontId="6"/>
  </si>
  <si>
    <t>目標達成度が119％となったことから、成果実績は成果目標に見合っている。</t>
    <rPh sb="0" eb="2">
      <t>モクヒョウ</t>
    </rPh>
    <rPh sb="2" eb="4">
      <t>タッセイ</t>
    </rPh>
    <rPh sb="4" eb="5">
      <t>ド</t>
    </rPh>
    <rPh sb="19" eb="21">
      <t>セイカ</t>
    </rPh>
    <rPh sb="21" eb="23">
      <t>ジッセキ</t>
    </rPh>
    <rPh sb="24" eb="26">
      <t>セイカ</t>
    </rPh>
    <rPh sb="26" eb="28">
      <t>モクヒョウ</t>
    </rPh>
    <rPh sb="29" eb="31">
      <t>ミア</t>
    </rPh>
    <phoneticPr fontId="6"/>
  </si>
  <si>
    <t>当初見込みを達成しており、活動実績は見込みに見合ったものである。</t>
    <rPh sb="13" eb="15">
      <t>カツドウ</t>
    </rPh>
    <rPh sb="15" eb="17">
      <t>ジッセキ</t>
    </rPh>
    <rPh sb="18" eb="20">
      <t>ミコ</t>
    </rPh>
    <phoneticPr fontId="6"/>
  </si>
  <si>
    <t>A.非営利一般社団法人
安全衛生優良企業マーク推進機構</t>
    <rPh sb="2" eb="5">
      <t>ヒエイリ</t>
    </rPh>
    <rPh sb="5" eb="7">
      <t>イッパン</t>
    </rPh>
    <rPh sb="7" eb="9">
      <t>シャダン</t>
    </rPh>
    <rPh sb="9" eb="11">
      <t>ホウジン</t>
    </rPh>
    <rPh sb="12" eb="14">
      <t>アンゼン</t>
    </rPh>
    <rPh sb="14" eb="16">
      <t>エイセイ</t>
    </rPh>
    <rPh sb="16" eb="18">
      <t>ユウリョウ</t>
    </rPh>
    <rPh sb="18" eb="20">
      <t>キギョウ</t>
    </rPh>
    <rPh sb="23" eb="25">
      <t>スイシン</t>
    </rPh>
    <rPh sb="25" eb="27">
      <t>キコウ</t>
    </rPh>
    <phoneticPr fontId="6"/>
  </si>
  <si>
    <t>-</t>
    <phoneticPr fontId="6"/>
  </si>
  <si>
    <t>-</t>
    <phoneticPr fontId="6"/>
  </si>
  <si>
    <t>-</t>
    <phoneticPr fontId="6"/>
  </si>
  <si>
    <t>-</t>
    <phoneticPr fontId="6"/>
  </si>
  <si>
    <t>-</t>
    <phoneticPr fontId="6"/>
  </si>
  <si>
    <t>点検対象外</t>
    <rPh sb="0" eb="2">
      <t>テンケン</t>
    </rPh>
    <rPh sb="2" eb="4">
      <t>タイショウ</t>
    </rPh>
    <rPh sb="4" eb="5">
      <t>ガイ</t>
    </rPh>
    <phoneticPr fontId="6"/>
  </si>
  <si>
    <t>　安全衛生優良企業公表制度の自己判断サイトへのアクセス件数は、成果目標を達成した。これは、新たな広報の取り組みとして、社労士連合会の月刊誌やメルマガにセミナーや事例発表会の開催案内を掲載する等を行ったことにより、制度の周知手法を工夫したことが要因だと考えられる。なお、執行率は精査中である。</t>
    <rPh sb="1" eb="3">
      <t>アンゼン</t>
    </rPh>
    <rPh sb="3" eb="5">
      <t>エイセイ</t>
    </rPh>
    <rPh sb="5" eb="7">
      <t>ユウリョウ</t>
    </rPh>
    <rPh sb="7" eb="9">
      <t>キギョウ</t>
    </rPh>
    <rPh sb="9" eb="11">
      <t>コウヒョウ</t>
    </rPh>
    <rPh sb="11" eb="13">
      <t>セイド</t>
    </rPh>
    <rPh sb="14" eb="16">
      <t>ジコ</t>
    </rPh>
    <rPh sb="16" eb="18">
      <t>ハンダン</t>
    </rPh>
    <rPh sb="27" eb="29">
      <t>ケンスウ</t>
    </rPh>
    <rPh sb="31" eb="33">
      <t>セイカ</t>
    </rPh>
    <rPh sb="33" eb="35">
      <t>モクヒョウ</t>
    </rPh>
    <rPh sb="36" eb="38">
      <t>タッセイ</t>
    </rPh>
    <rPh sb="45" eb="46">
      <t>アラ</t>
    </rPh>
    <rPh sb="48" eb="50">
      <t>コウホウ</t>
    </rPh>
    <rPh sb="51" eb="52">
      <t>ト</t>
    </rPh>
    <rPh sb="53" eb="54">
      <t>ク</t>
    </rPh>
    <rPh sb="59" eb="62">
      <t>シャロウシ</t>
    </rPh>
    <rPh sb="62" eb="65">
      <t>レンゴウカイ</t>
    </rPh>
    <rPh sb="66" eb="69">
      <t>ゲッカンシ</t>
    </rPh>
    <rPh sb="80" eb="82">
      <t>ジレイ</t>
    </rPh>
    <rPh sb="82" eb="85">
      <t>ハッピョウカイ</t>
    </rPh>
    <rPh sb="86" eb="88">
      <t>カイサイ</t>
    </rPh>
    <rPh sb="88" eb="90">
      <t>アンナイ</t>
    </rPh>
    <rPh sb="91" eb="93">
      <t>ケイサイ</t>
    </rPh>
    <rPh sb="95" eb="96">
      <t>トウ</t>
    </rPh>
    <rPh sb="97" eb="98">
      <t>オコナ</t>
    </rPh>
    <rPh sb="106" eb="108">
      <t>セイド</t>
    </rPh>
    <rPh sb="109" eb="111">
      <t>シュウチ</t>
    </rPh>
    <rPh sb="111" eb="113">
      <t>シュホウ</t>
    </rPh>
    <rPh sb="114" eb="116">
      <t>クフウ</t>
    </rPh>
    <rPh sb="121" eb="123">
      <t>ヨウイン</t>
    </rPh>
    <rPh sb="125" eb="126">
      <t>カンガ</t>
    </rPh>
    <rPh sb="134" eb="136">
      <t>シッコウ</t>
    </rPh>
    <rPh sb="136" eb="137">
      <t>リツ</t>
    </rPh>
    <rPh sb="138" eb="140">
      <t>セイサ</t>
    </rPh>
    <rPh sb="140" eb="141">
      <t>チュウ</t>
    </rPh>
    <phoneticPr fontId="6"/>
  </si>
  <si>
    <t>　企業等向けのセミナーや事例発表会の開催、リーフレット等の配布を通じて、本制度が広く周知されてきている。今後は、昨年度までの取り組みに加え、学生等の若者の参加がより多く得られるようウェブ広告を活用した周知を行い、さらに自己診断サイトへのアクセス数を増加させ、同制度の周知、認定の増加を目指す。</t>
    <rPh sb="1" eb="3">
      <t>キギョウ</t>
    </rPh>
    <rPh sb="3" eb="4">
      <t>トウ</t>
    </rPh>
    <rPh sb="4" eb="5">
      <t>ム</t>
    </rPh>
    <rPh sb="12" eb="14">
      <t>ジレイ</t>
    </rPh>
    <rPh sb="14" eb="17">
      <t>ハッピョウカイ</t>
    </rPh>
    <rPh sb="18" eb="20">
      <t>カイサイ</t>
    </rPh>
    <rPh sb="27" eb="28">
      <t>トウ</t>
    </rPh>
    <rPh sb="29" eb="31">
      <t>ハイフ</t>
    </rPh>
    <rPh sb="32" eb="33">
      <t>ツウ</t>
    </rPh>
    <rPh sb="36" eb="37">
      <t>ホン</t>
    </rPh>
    <rPh sb="37" eb="39">
      <t>セイド</t>
    </rPh>
    <rPh sb="40" eb="41">
      <t>ヒロ</t>
    </rPh>
    <rPh sb="42" eb="44">
      <t>シュウチ</t>
    </rPh>
    <rPh sb="52" eb="54">
      <t>コンゴ</t>
    </rPh>
    <rPh sb="56" eb="59">
      <t>サクネンド</t>
    </rPh>
    <rPh sb="62" eb="63">
      <t>ト</t>
    </rPh>
    <rPh sb="64" eb="65">
      <t>ク</t>
    </rPh>
    <rPh sb="67" eb="68">
      <t>クワ</t>
    </rPh>
    <rPh sb="70" eb="72">
      <t>ガクセイ</t>
    </rPh>
    <rPh sb="72" eb="73">
      <t>トウ</t>
    </rPh>
    <rPh sb="74" eb="76">
      <t>ワカモノ</t>
    </rPh>
    <rPh sb="77" eb="79">
      <t>サンカ</t>
    </rPh>
    <rPh sb="82" eb="83">
      <t>オオ</t>
    </rPh>
    <rPh sb="84" eb="85">
      <t>エ</t>
    </rPh>
    <rPh sb="93" eb="95">
      <t>コウコク</t>
    </rPh>
    <rPh sb="96" eb="98">
      <t>カツヨウ</t>
    </rPh>
    <rPh sb="100" eb="102">
      <t>シュウチ</t>
    </rPh>
    <rPh sb="103" eb="104">
      <t>オコナ</t>
    </rPh>
    <rPh sb="109" eb="111">
      <t>ジコ</t>
    </rPh>
    <rPh sb="111" eb="113">
      <t>シンダン</t>
    </rPh>
    <rPh sb="122" eb="123">
      <t>スウ</t>
    </rPh>
    <rPh sb="124" eb="126">
      <t>ゾウカ</t>
    </rPh>
    <rPh sb="129" eb="132">
      <t>ドウセイド</t>
    </rPh>
    <rPh sb="133" eb="135">
      <t>シュウチ</t>
    </rPh>
    <rPh sb="136" eb="138">
      <t>ニンテイ</t>
    </rPh>
    <rPh sb="139" eb="141">
      <t>ゾウカ</t>
    </rPh>
    <rPh sb="142" eb="144">
      <t>メザ</t>
    </rPh>
    <phoneticPr fontId="6"/>
  </si>
  <si>
    <t>精査中</t>
    <rPh sb="0" eb="2">
      <t>セイサ</t>
    </rPh>
    <rPh sb="2" eb="3">
      <t>チュウ</t>
    </rPh>
    <phoneticPr fontId="6"/>
  </si>
  <si>
    <t>516,672円
/178,339件</t>
    <rPh sb="7" eb="8">
      <t>エン</t>
    </rPh>
    <rPh sb="17" eb="18">
      <t>ケン</t>
    </rPh>
    <phoneticPr fontId="7"/>
  </si>
  <si>
    <t>優良企業等の自己診断サイトへのアクセス数160,000件以上</t>
    <rPh sb="27" eb="28">
      <t>ケン</t>
    </rPh>
    <rPh sb="28" eb="30">
      <t>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</si>
</sst>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148165</xdr:colOff>
      <xdr:row>741</xdr:row>
      <xdr:rowOff>0</xdr:rowOff>
    </xdr:from>
    <xdr:to>
      <xdr:col>23</xdr:col>
      <xdr:colOff>21165</xdr:colOff>
      <xdr:row>744</xdr:row>
      <xdr:rowOff>15120</xdr:rowOff>
    </xdr:to>
    <xdr:sp macro="" textlink="">
      <xdr:nvSpPr>
        <xdr:cNvPr id="3" name="テキスト ボックス 2"/>
        <xdr:cNvSpPr txBox="1"/>
      </xdr:nvSpPr>
      <xdr:spPr>
        <a:xfrm>
          <a:off x="2748490" y="44729400"/>
          <a:ext cx="1873250" cy="1072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（百万円）</a:t>
          </a:r>
          <a:endParaRPr kumimoji="1" lang="en-US" altLang="ja-JP" sz="1100"/>
        </a:p>
      </xdr:txBody>
    </xdr:sp>
    <xdr:clientData/>
  </xdr:twoCellAnchor>
  <xdr:twoCellAnchor>
    <xdr:from>
      <xdr:col>11</xdr:col>
      <xdr:colOff>105833</xdr:colOff>
      <xdr:row>746</xdr:row>
      <xdr:rowOff>120954</xdr:rowOff>
    </xdr:from>
    <xdr:to>
      <xdr:col>24</xdr:col>
      <xdr:colOff>84666</xdr:colOff>
      <xdr:row>747</xdr:row>
      <xdr:rowOff>152704</xdr:rowOff>
    </xdr:to>
    <xdr:sp macro="" textlink="">
      <xdr:nvSpPr>
        <xdr:cNvPr id="4" name="テキスト ボックス 3"/>
        <xdr:cNvSpPr txBox="1"/>
      </xdr:nvSpPr>
      <xdr:spPr>
        <a:xfrm>
          <a:off x="2306108" y="46612479"/>
          <a:ext cx="2579158" cy="38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42333</xdr:colOff>
      <xdr:row>747</xdr:row>
      <xdr:rowOff>216203</xdr:rowOff>
    </xdr:from>
    <xdr:to>
      <xdr:col>23</xdr:col>
      <xdr:colOff>63499</xdr:colOff>
      <xdr:row>750</xdr:row>
      <xdr:rowOff>237370</xdr:rowOff>
    </xdr:to>
    <xdr:sp macro="" textlink="">
      <xdr:nvSpPr>
        <xdr:cNvPr id="5" name="テキスト ボックス 4"/>
        <xdr:cNvSpPr txBox="1"/>
      </xdr:nvSpPr>
      <xdr:spPr>
        <a:xfrm>
          <a:off x="2442633" y="47060153"/>
          <a:ext cx="2221441" cy="10784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t>非営利一般社団法人安全衛生優良企業マーク推進機構</a:t>
          </a:r>
          <a:endParaRPr kumimoji="1" lang="en-US" altLang="ja-JP" sz="1100"/>
        </a:p>
        <a:p>
          <a:pPr algn="ctr"/>
          <a:r>
            <a:rPr kumimoji="1" lang="ja-JP" altLang="en-US" sz="1100">
              <a:latin typeface="+mn-ea"/>
              <a:ea typeface="+mn-ea"/>
            </a:rPr>
            <a:t>（</a:t>
          </a:r>
          <a:r>
            <a:rPr kumimoji="1" lang="en-US" altLang="ja-JP" sz="1100">
              <a:latin typeface="+mn-ea"/>
              <a:ea typeface="+mn-ea"/>
            </a:rPr>
            <a:t>11</a:t>
          </a:r>
          <a:r>
            <a:rPr kumimoji="1" lang="ja-JP" altLang="en-US" sz="1100"/>
            <a:t>百万円）</a:t>
          </a:r>
        </a:p>
      </xdr:txBody>
    </xdr:sp>
    <xdr:clientData/>
  </xdr:twoCellAnchor>
  <xdr:twoCellAnchor>
    <xdr:from>
      <xdr:col>31</xdr:col>
      <xdr:colOff>52916</xdr:colOff>
      <xdr:row>747</xdr:row>
      <xdr:rowOff>279704</xdr:rowOff>
    </xdr:from>
    <xdr:to>
      <xdr:col>39</xdr:col>
      <xdr:colOff>169333</xdr:colOff>
      <xdr:row>750</xdr:row>
      <xdr:rowOff>216204</xdr:rowOff>
    </xdr:to>
    <xdr:sp macro="" textlink="">
      <xdr:nvSpPr>
        <xdr:cNvPr id="6" name="テキスト ボックス 5"/>
        <xdr:cNvSpPr txBox="1"/>
      </xdr:nvSpPr>
      <xdr:spPr>
        <a:xfrm>
          <a:off x="6253691" y="44475704"/>
          <a:ext cx="1716617" cy="993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t>事務費</a:t>
          </a:r>
          <a:endParaRPr kumimoji="1" lang="en-US" altLang="ja-JP" sz="1100"/>
        </a:p>
        <a:p>
          <a:pPr algn="ctr"/>
          <a:r>
            <a:rPr kumimoji="1" lang="ja-JP" altLang="en-US" sz="1100"/>
            <a:t>百万円）</a:t>
          </a:r>
          <a:endParaRPr kumimoji="1" lang="en-US" altLang="ja-JP" sz="1100"/>
        </a:p>
      </xdr:txBody>
    </xdr:sp>
    <xdr:clientData/>
  </xdr:twoCellAnchor>
  <xdr:twoCellAnchor>
    <xdr:from>
      <xdr:col>30</xdr:col>
      <xdr:colOff>116416</xdr:colOff>
      <xdr:row>746</xdr:row>
      <xdr:rowOff>173871</xdr:rowOff>
    </xdr:from>
    <xdr:to>
      <xdr:col>39</xdr:col>
      <xdr:colOff>74083</xdr:colOff>
      <xdr:row>747</xdr:row>
      <xdr:rowOff>195037</xdr:rowOff>
    </xdr:to>
    <xdr:sp macro="" textlink="">
      <xdr:nvSpPr>
        <xdr:cNvPr id="7" name="テキスト ボックス 6"/>
        <xdr:cNvSpPr txBox="1"/>
      </xdr:nvSpPr>
      <xdr:spPr>
        <a:xfrm>
          <a:off x="6117166" y="46665396"/>
          <a:ext cx="1757892" cy="373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23</xdr:col>
      <xdr:colOff>21165</xdr:colOff>
      <xdr:row>742</xdr:row>
      <xdr:rowOff>184452</xdr:rowOff>
    </xdr:from>
    <xdr:to>
      <xdr:col>34</xdr:col>
      <xdr:colOff>195791</xdr:colOff>
      <xdr:row>746</xdr:row>
      <xdr:rowOff>173871</xdr:rowOff>
    </xdr:to>
    <xdr:cxnSp macro="">
      <xdr:nvCxnSpPr>
        <xdr:cNvPr id="8" name="カギ線コネクタ 7"/>
        <xdr:cNvCxnSpPr>
          <a:stCxn id="3" idx="3"/>
          <a:endCxn id="7" idx="0"/>
        </xdr:cNvCxnSpPr>
      </xdr:nvCxnSpPr>
      <xdr:spPr>
        <a:xfrm>
          <a:off x="4621740" y="45266277"/>
          <a:ext cx="2374901" cy="139911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184148</xdr:colOff>
      <xdr:row>750</xdr:row>
      <xdr:rowOff>338970</xdr:rowOff>
    </xdr:from>
    <xdr:to>
      <xdr:col>26</xdr:col>
      <xdr:colOff>79373</xdr:colOff>
      <xdr:row>752</xdr:row>
      <xdr:rowOff>228600</xdr:rowOff>
    </xdr:to>
    <xdr:sp macro="" textlink="">
      <xdr:nvSpPr>
        <xdr:cNvPr id="9" name="テキスト ボックス 8"/>
        <xdr:cNvSpPr txBox="1"/>
      </xdr:nvSpPr>
      <xdr:spPr>
        <a:xfrm>
          <a:off x="1784348" y="45592245"/>
          <a:ext cx="3495675" cy="594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安全衛生優良企業公表制度周知・啓発に係る</a:t>
          </a:r>
          <a:endParaRPr kumimoji="1" lang="en-US" altLang="ja-JP" sz="1100"/>
        </a:p>
        <a:p>
          <a:pPr algn="ctr"/>
          <a:r>
            <a:rPr kumimoji="1" lang="ja-JP" altLang="en-US" sz="1100"/>
            <a:t>委託業務</a:t>
          </a:r>
        </a:p>
      </xdr:txBody>
    </xdr:sp>
    <xdr:clientData/>
  </xdr:twoCellAnchor>
  <xdr:twoCellAnchor>
    <xdr:from>
      <xdr:col>29</xdr:col>
      <xdr:colOff>42332</xdr:colOff>
      <xdr:row>751</xdr:row>
      <xdr:rowOff>25703</xdr:rowOff>
    </xdr:from>
    <xdr:to>
      <xdr:col>49</xdr:col>
      <xdr:colOff>92226</xdr:colOff>
      <xdr:row>754</xdr:row>
      <xdr:rowOff>57454</xdr:rowOff>
    </xdr:to>
    <xdr:sp macro="" textlink="">
      <xdr:nvSpPr>
        <xdr:cNvPr id="10" name="テキスト ボックス 9"/>
        <xdr:cNvSpPr txBox="1"/>
      </xdr:nvSpPr>
      <xdr:spPr>
        <a:xfrm>
          <a:off x="5843057" y="48279353"/>
          <a:ext cx="4050394" cy="1089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都道府県労働局における、企業からの申請</a:t>
          </a:r>
          <a:endParaRPr lang="ja-JP" altLang="ja-JP">
            <a:effectLst/>
          </a:endParaRPr>
        </a:p>
        <a:p>
          <a:r>
            <a:rPr kumimoji="1" lang="ja-JP" altLang="ja-JP" sz="1100">
              <a:solidFill>
                <a:schemeClr val="dk1"/>
              </a:solidFill>
              <a:effectLst/>
              <a:latin typeface="+mn-lt"/>
              <a:ea typeface="+mn-ea"/>
              <a:cs typeface="+mn-cs"/>
            </a:rPr>
            <a:t>　及び問い合わせ対応を行う補助員の設置</a:t>
          </a:r>
          <a:endParaRPr lang="ja-JP" altLang="ja-JP">
            <a:effectLst/>
          </a:endParaRPr>
        </a:p>
        <a:p>
          <a:r>
            <a:rPr kumimoji="1" lang="ja-JP" altLang="ja-JP" sz="1100">
              <a:solidFill>
                <a:schemeClr val="dk1"/>
              </a:solidFill>
              <a:effectLst/>
              <a:latin typeface="+mn-lt"/>
              <a:ea typeface="+mn-ea"/>
              <a:cs typeface="+mn-cs"/>
            </a:rPr>
            <a:t>・　本事業の広告活動費用等</a:t>
          </a:r>
          <a:endParaRPr lang="ja-JP" altLang="ja-JP">
            <a:effectLst/>
          </a:endParaRPr>
        </a:p>
        <a:p>
          <a:r>
            <a:rPr kumimoji="1" lang="ja-JP" altLang="ja-JP" sz="1100">
              <a:solidFill>
                <a:schemeClr val="dk1"/>
              </a:solidFill>
              <a:effectLst/>
              <a:latin typeface="+mn-lt"/>
              <a:ea typeface="+mn-ea"/>
              <a:cs typeface="+mn-cs"/>
            </a:rPr>
            <a:t>・　申請のあった企業等の審査及び認定業務に係る経費</a:t>
          </a:r>
          <a:endParaRPr lang="ja-JP" altLang="ja-JP">
            <a:effectLst/>
          </a:endParaRPr>
        </a:p>
        <a:p>
          <a:endParaRPr kumimoji="1" lang="ja-JP" altLang="en-US" sz="1100"/>
        </a:p>
      </xdr:txBody>
    </xdr:sp>
    <xdr:clientData/>
  </xdr:twoCellAnchor>
  <xdr:twoCellAnchor>
    <xdr:from>
      <xdr:col>9</xdr:col>
      <xdr:colOff>19050</xdr:colOff>
      <xdr:row>751</xdr:row>
      <xdr:rowOff>4537</xdr:rowOff>
    </xdr:from>
    <xdr:to>
      <xdr:col>26</xdr:col>
      <xdr:colOff>156633</xdr:colOff>
      <xdr:row>752</xdr:row>
      <xdr:rowOff>57453</xdr:rowOff>
    </xdr:to>
    <xdr:sp macro="" textlink="">
      <xdr:nvSpPr>
        <xdr:cNvPr id="11" name="大かっこ 10"/>
        <xdr:cNvSpPr/>
      </xdr:nvSpPr>
      <xdr:spPr>
        <a:xfrm>
          <a:off x="1819275" y="45610237"/>
          <a:ext cx="3538008" cy="40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148166</xdr:colOff>
      <xdr:row>750</xdr:row>
      <xdr:rowOff>290287</xdr:rowOff>
    </xdr:from>
    <xdr:to>
      <xdr:col>48</xdr:col>
      <xdr:colOff>84666</xdr:colOff>
      <xdr:row>754</xdr:row>
      <xdr:rowOff>4537</xdr:rowOff>
    </xdr:to>
    <xdr:sp macro="" textlink="">
      <xdr:nvSpPr>
        <xdr:cNvPr id="12" name="大かっこ 11"/>
        <xdr:cNvSpPr/>
      </xdr:nvSpPr>
      <xdr:spPr>
        <a:xfrm>
          <a:off x="5748866" y="48191512"/>
          <a:ext cx="3937000" cy="1123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83343</xdr:colOff>
      <xdr:row>744</xdr:row>
      <xdr:rowOff>15120</xdr:rowOff>
    </xdr:from>
    <xdr:to>
      <xdr:col>18</xdr:col>
      <xdr:colOff>84665</xdr:colOff>
      <xdr:row>746</xdr:row>
      <xdr:rowOff>59531</xdr:rowOff>
    </xdr:to>
    <xdr:cxnSp macro="">
      <xdr:nvCxnSpPr>
        <xdr:cNvPr id="13" name="直線矢印コネクタ 12"/>
        <xdr:cNvCxnSpPr>
          <a:stCxn id="3" idx="2"/>
        </xdr:cNvCxnSpPr>
      </xdr:nvCxnSpPr>
      <xdr:spPr>
        <a:xfrm flipH="1">
          <a:off x="3683793" y="45801795"/>
          <a:ext cx="1322" cy="749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25744</xdr:colOff>
      <xdr:row>27</xdr:row>
      <xdr:rowOff>12872</xdr:rowOff>
    </xdr:from>
    <xdr:to>
      <xdr:col>27</xdr:col>
      <xdr:colOff>64359</xdr:colOff>
      <xdr:row>27</xdr:row>
      <xdr:rowOff>257432</xdr:rowOff>
    </xdr:to>
    <xdr:sp macro="" textlink="">
      <xdr:nvSpPr>
        <xdr:cNvPr id="18" name="正方形/長方形 17"/>
        <xdr:cNvSpPr/>
      </xdr:nvSpPr>
      <xdr:spPr>
        <a:xfrm>
          <a:off x="4968447" y="10400271"/>
          <a:ext cx="656453" cy="2445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31</xdr:col>
      <xdr:colOff>12872</xdr:colOff>
      <xdr:row>18</xdr:row>
      <xdr:rowOff>12871</xdr:rowOff>
    </xdr:from>
    <xdr:to>
      <xdr:col>35</xdr:col>
      <xdr:colOff>102973</xdr:colOff>
      <xdr:row>19</xdr:row>
      <xdr:rowOff>38614</xdr:rowOff>
    </xdr:to>
    <xdr:sp macro="" textlink="">
      <xdr:nvSpPr>
        <xdr:cNvPr id="20" name="正方形/長方形 19"/>
        <xdr:cNvSpPr/>
      </xdr:nvSpPr>
      <xdr:spPr>
        <a:xfrm>
          <a:off x="6397196" y="7607128"/>
          <a:ext cx="913885" cy="334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16</xdr:col>
      <xdr:colOff>199909</xdr:colOff>
      <xdr:row>742</xdr:row>
      <xdr:rowOff>167845</xdr:rowOff>
    </xdr:from>
    <xdr:to>
      <xdr:col>22</xdr:col>
      <xdr:colOff>64358</xdr:colOff>
      <xdr:row>743</xdr:row>
      <xdr:rowOff>154973</xdr:rowOff>
    </xdr:to>
    <xdr:sp macro="" textlink="">
      <xdr:nvSpPr>
        <xdr:cNvPr id="21" name="正方形/長方形 20"/>
        <xdr:cNvSpPr/>
      </xdr:nvSpPr>
      <xdr:spPr>
        <a:xfrm>
          <a:off x="3495044" y="40880784"/>
          <a:ext cx="1100125" cy="3346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34</xdr:col>
      <xdr:colOff>18162</xdr:colOff>
      <xdr:row>749</xdr:row>
      <xdr:rowOff>56120</xdr:rowOff>
    </xdr:from>
    <xdr:to>
      <xdr:col>38</xdr:col>
      <xdr:colOff>174797</xdr:colOff>
      <xdr:row>750</xdr:row>
      <xdr:rowOff>43248</xdr:rowOff>
    </xdr:to>
    <xdr:sp macro="" textlink="">
      <xdr:nvSpPr>
        <xdr:cNvPr id="22" name="正方形/長方形 21"/>
        <xdr:cNvSpPr/>
      </xdr:nvSpPr>
      <xdr:spPr>
        <a:xfrm>
          <a:off x="6819012" y="47414420"/>
          <a:ext cx="956735" cy="3395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47</xdr:col>
      <xdr:colOff>92818</xdr:colOff>
      <xdr:row>780</xdr:row>
      <xdr:rowOff>176598</xdr:rowOff>
    </xdr:from>
    <xdr:to>
      <xdr:col>49</xdr:col>
      <xdr:colOff>489122</xdr:colOff>
      <xdr:row>781</xdr:row>
      <xdr:rowOff>102973</xdr:rowOff>
    </xdr:to>
    <xdr:sp macro="" textlink="">
      <xdr:nvSpPr>
        <xdr:cNvPr id="23" name="正方形/長方形 22"/>
        <xdr:cNvSpPr/>
      </xdr:nvSpPr>
      <xdr:spPr>
        <a:xfrm>
          <a:off x="9772277" y="46372848"/>
          <a:ext cx="808196" cy="2352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24</xdr:col>
      <xdr:colOff>110322</xdr:colOff>
      <xdr:row>869</xdr:row>
      <xdr:rowOff>49684</xdr:rowOff>
    </xdr:from>
    <xdr:to>
      <xdr:col>28</xdr:col>
      <xdr:colOff>148282</xdr:colOff>
      <xdr:row>869</xdr:row>
      <xdr:rowOff>342900</xdr:rowOff>
    </xdr:to>
    <xdr:sp macro="" textlink="">
      <xdr:nvSpPr>
        <xdr:cNvPr id="24" name="正方形/長方形 23"/>
        <xdr:cNvSpPr/>
      </xdr:nvSpPr>
      <xdr:spPr>
        <a:xfrm>
          <a:off x="4910922" y="54923209"/>
          <a:ext cx="838060" cy="293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104775</xdr:colOff>
      <xdr:row>119</xdr:row>
      <xdr:rowOff>152400</xdr:rowOff>
    </xdr:from>
    <xdr:to>
      <xdr:col>43</xdr:col>
      <xdr:colOff>86754</xdr:colOff>
      <xdr:row>119</xdr:row>
      <xdr:rowOff>486289</xdr:rowOff>
    </xdr:to>
    <xdr:sp macro="" textlink="">
      <xdr:nvSpPr>
        <xdr:cNvPr id="25" name="正方形/長方形 24"/>
        <xdr:cNvSpPr/>
      </xdr:nvSpPr>
      <xdr:spPr>
        <a:xfrm>
          <a:off x="7705725" y="14792325"/>
          <a:ext cx="982104" cy="3338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114300</xdr:colOff>
      <xdr:row>118</xdr:row>
      <xdr:rowOff>19050</xdr:rowOff>
    </xdr:from>
    <xdr:to>
      <xdr:col>43</xdr:col>
      <xdr:colOff>96279</xdr:colOff>
      <xdr:row>119</xdr:row>
      <xdr:rowOff>57664</xdr:rowOff>
    </xdr:to>
    <xdr:sp macro="" textlink="">
      <xdr:nvSpPr>
        <xdr:cNvPr id="26" name="正方形/長方形 25"/>
        <xdr:cNvSpPr/>
      </xdr:nvSpPr>
      <xdr:spPr>
        <a:xfrm>
          <a:off x="7715250" y="14363700"/>
          <a:ext cx="982104" cy="3338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32</xdr:col>
      <xdr:colOff>66675</xdr:colOff>
      <xdr:row>131</xdr:row>
      <xdr:rowOff>114300</xdr:rowOff>
    </xdr:from>
    <xdr:to>
      <xdr:col>33</xdr:col>
      <xdr:colOff>161925</xdr:colOff>
      <xdr:row>132</xdr:row>
      <xdr:rowOff>161925</xdr:rowOff>
    </xdr:to>
    <xdr:sp macro="" textlink="">
      <xdr:nvSpPr>
        <xdr:cNvPr id="27" name="正方形/長方形 26"/>
        <xdr:cNvSpPr/>
      </xdr:nvSpPr>
      <xdr:spPr>
        <a:xfrm>
          <a:off x="6467475" y="164877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95250</xdr:colOff>
      <xdr:row>135</xdr:row>
      <xdr:rowOff>123825</xdr:rowOff>
    </xdr:from>
    <xdr:to>
      <xdr:col>41</xdr:col>
      <xdr:colOff>190500</xdr:colOff>
      <xdr:row>136</xdr:row>
      <xdr:rowOff>171450</xdr:rowOff>
    </xdr:to>
    <xdr:sp macro="" textlink="">
      <xdr:nvSpPr>
        <xdr:cNvPr id="28" name="正方形/長方形 27"/>
        <xdr:cNvSpPr/>
      </xdr:nvSpPr>
      <xdr:spPr>
        <a:xfrm>
          <a:off x="8096250" y="179832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95250</xdr:colOff>
      <xdr:row>135</xdr:row>
      <xdr:rowOff>161925</xdr:rowOff>
    </xdr:from>
    <xdr:to>
      <xdr:col>37</xdr:col>
      <xdr:colOff>190500</xdr:colOff>
      <xdr:row>136</xdr:row>
      <xdr:rowOff>209550</xdr:rowOff>
    </xdr:to>
    <xdr:sp macro="" textlink="">
      <xdr:nvSpPr>
        <xdr:cNvPr id="29" name="正方形/長方形 28"/>
        <xdr:cNvSpPr/>
      </xdr:nvSpPr>
      <xdr:spPr>
        <a:xfrm>
          <a:off x="7296150" y="180213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92075</xdr:colOff>
      <xdr:row>135</xdr:row>
      <xdr:rowOff>114300</xdr:rowOff>
    </xdr:from>
    <xdr:to>
      <xdr:col>33</xdr:col>
      <xdr:colOff>187325</xdr:colOff>
      <xdr:row>136</xdr:row>
      <xdr:rowOff>161925</xdr:rowOff>
    </xdr:to>
    <xdr:sp macro="" textlink="">
      <xdr:nvSpPr>
        <xdr:cNvPr id="30" name="正方形/長方形 29"/>
        <xdr:cNvSpPr/>
      </xdr:nvSpPr>
      <xdr:spPr>
        <a:xfrm>
          <a:off x="6492875" y="179736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131</xdr:row>
      <xdr:rowOff>238124</xdr:rowOff>
    </xdr:from>
    <xdr:to>
      <xdr:col>49</xdr:col>
      <xdr:colOff>377825</xdr:colOff>
      <xdr:row>132</xdr:row>
      <xdr:rowOff>238124</xdr:rowOff>
    </xdr:to>
    <xdr:sp macro="" textlink="">
      <xdr:nvSpPr>
        <xdr:cNvPr id="31" name="正方形/長方形 30"/>
        <xdr:cNvSpPr/>
      </xdr:nvSpPr>
      <xdr:spPr>
        <a:xfrm>
          <a:off x="9969500" y="166115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76200</xdr:colOff>
      <xdr:row>131</xdr:row>
      <xdr:rowOff>104775</xdr:rowOff>
    </xdr:from>
    <xdr:to>
      <xdr:col>41</xdr:col>
      <xdr:colOff>171450</xdr:colOff>
      <xdr:row>132</xdr:row>
      <xdr:rowOff>152400</xdr:rowOff>
    </xdr:to>
    <xdr:sp macro="" textlink="">
      <xdr:nvSpPr>
        <xdr:cNvPr id="32" name="正方形/長方形 31"/>
        <xdr:cNvSpPr/>
      </xdr:nvSpPr>
      <xdr:spPr>
        <a:xfrm>
          <a:off x="8077200" y="1647825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76200</xdr:colOff>
      <xdr:row>131</xdr:row>
      <xdr:rowOff>76200</xdr:rowOff>
    </xdr:from>
    <xdr:to>
      <xdr:col>37</xdr:col>
      <xdr:colOff>171450</xdr:colOff>
      <xdr:row>132</xdr:row>
      <xdr:rowOff>123825</xdr:rowOff>
    </xdr:to>
    <xdr:sp macro="" textlink="">
      <xdr:nvSpPr>
        <xdr:cNvPr id="33" name="正方形/長方形 32"/>
        <xdr:cNvSpPr/>
      </xdr:nvSpPr>
      <xdr:spPr>
        <a:xfrm>
          <a:off x="7277100" y="164496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135</xdr:row>
      <xdr:rowOff>190499</xdr:rowOff>
    </xdr:from>
    <xdr:to>
      <xdr:col>49</xdr:col>
      <xdr:colOff>377825</xdr:colOff>
      <xdr:row>136</xdr:row>
      <xdr:rowOff>190499</xdr:rowOff>
    </xdr:to>
    <xdr:sp macro="" textlink="">
      <xdr:nvSpPr>
        <xdr:cNvPr id="34" name="正方形/長方形 33"/>
        <xdr:cNvSpPr/>
      </xdr:nvSpPr>
      <xdr:spPr>
        <a:xfrm>
          <a:off x="9969500" y="1804987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436</v>
      </c>
      <c r="AT2" s="220"/>
      <c r="AU2" s="220"/>
      <c r="AV2" s="52" t="str">
        <f>IF(AW2="", "", "-")</f>
        <v/>
      </c>
      <c r="AW2" s="399"/>
      <c r="AX2" s="399"/>
    </row>
    <row r="3" spans="1:50" ht="21" customHeight="1" thickBot="1" x14ac:dyDescent="0.2">
      <c r="A3" s="529" t="s">
        <v>542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568</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71</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571</v>
      </c>
      <c r="AF5" s="723"/>
      <c r="AG5" s="723"/>
      <c r="AH5" s="723"/>
      <c r="AI5" s="723"/>
      <c r="AJ5" s="723"/>
      <c r="AK5" s="723"/>
      <c r="AL5" s="723"/>
      <c r="AM5" s="723"/>
      <c r="AN5" s="723"/>
      <c r="AO5" s="723"/>
      <c r="AP5" s="724"/>
      <c r="AQ5" s="725" t="s">
        <v>572</v>
      </c>
      <c r="AR5" s="726"/>
      <c r="AS5" s="726"/>
      <c r="AT5" s="726"/>
      <c r="AU5" s="726"/>
      <c r="AV5" s="726"/>
      <c r="AW5" s="726"/>
      <c r="AX5" s="727"/>
    </row>
    <row r="6" spans="1:50" ht="39" customHeight="1" x14ac:dyDescent="0.15">
      <c r="A6" s="730" t="s">
        <v>4</v>
      </c>
      <c r="B6" s="731"/>
      <c r="C6" s="731"/>
      <c r="D6" s="731"/>
      <c r="E6" s="731"/>
      <c r="F6" s="731"/>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640</v>
      </c>
      <c r="H7" s="837"/>
      <c r="I7" s="837"/>
      <c r="J7" s="837"/>
      <c r="K7" s="837"/>
      <c r="L7" s="837"/>
      <c r="M7" s="837"/>
      <c r="N7" s="837"/>
      <c r="O7" s="837"/>
      <c r="P7" s="837"/>
      <c r="Q7" s="837"/>
      <c r="R7" s="837"/>
      <c r="S7" s="837"/>
      <c r="T7" s="837"/>
      <c r="U7" s="837"/>
      <c r="V7" s="837"/>
      <c r="W7" s="837"/>
      <c r="X7" s="838"/>
      <c r="Y7" s="397" t="s">
        <v>514</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7"/>
    </row>
    <row r="13" spans="1:50" ht="21" customHeight="1" x14ac:dyDescent="0.15">
      <c r="A13" s="142"/>
      <c r="B13" s="143"/>
      <c r="C13" s="143"/>
      <c r="D13" s="143"/>
      <c r="E13" s="143"/>
      <c r="F13" s="144"/>
      <c r="G13" s="748" t="s">
        <v>6</v>
      </c>
      <c r="H13" s="749"/>
      <c r="I13" s="644" t="s">
        <v>7</v>
      </c>
      <c r="J13" s="645"/>
      <c r="K13" s="645"/>
      <c r="L13" s="645"/>
      <c r="M13" s="645"/>
      <c r="N13" s="645"/>
      <c r="O13" s="646"/>
      <c r="P13" s="108">
        <v>32</v>
      </c>
      <c r="Q13" s="109"/>
      <c r="R13" s="109"/>
      <c r="S13" s="109"/>
      <c r="T13" s="109"/>
      <c r="U13" s="109"/>
      <c r="V13" s="110"/>
      <c r="W13" s="108">
        <v>42</v>
      </c>
      <c r="X13" s="109"/>
      <c r="Y13" s="109"/>
      <c r="Z13" s="109"/>
      <c r="AA13" s="109"/>
      <c r="AB13" s="109"/>
      <c r="AC13" s="110"/>
      <c r="AD13" s="105">
        <v>42</v>
      </c>
      <c r="AE13" s="106"/>
      <c r="AF13" s="106"/>
      <c r="AG13" s="106"/>
      <c r="AH13" s="106"/>
      <c r="AI13" s="106"/>
      <c r="AJ13" s="396"/>
      <c r="AK13" s="108">
        <v>37</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0"/>
      <c r="H14" s="751"/>
      <c r="I14" s="581" t="s">
        <v>8</v>
      </c>
      <c r="J14" s="638"/>
      <c r="K14" s="638"/>
      <c r="L14" s="638"/>
      <c r="M14" s="638"/>
      <c r="N14" s="638"/>
      <c r="O14" s="639"/>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0"/>
      <c r="H15" s="751"/>
      <c r="I15" s="581" t="s">
        <v>51</v>
      </c>
      <c r="J15" s="582"/>
      <c r="K15" s="582"/>
      <c r="L15" s="582"/>
      <c r="M15" s="582"/>
      <c r="N15" s="582"/>
      <c r="O15" s="583"/>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641</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0"/>
      <c r="H16" s="751"/>
      <c r="I16" s="581" t="s">
        <v>52</v>
      </c>
      <c r="J16" s="582"/>
      <c r="K16" s="582"/>
      <c r="L16" s="582"/>
      <c r="M16" s="582"/>
      <c r="N16" s="582"/>
      <c r="O16" s="583"/>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8"/>
      <c r="K17" s="638"/>
      <c r="L17" s="638"/>
      <c r="M17" s="638"/>
      <c r="N17" s="638"/>
      <c r="O17" s="639"/>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2"/>
      <c r="H18" s="753"/>
      <c r="I18" s="740" t="s">
        <v>20</v>
      </c>
      <c r="J18" s="741"/>
      <c r="K18" s="741"/>
      <c r="L18" s="741"/>
      <c r="M18" s="741"/>
      <c r="N18" s="741"/>
      <c r="O18" s="742"/>
      <c r="P18" s="114">
        <f>SUM(P13:V17)</f>
        <v>32</v>
      </c>
      <c r="Q18" s="115"/>
      <c r="R18" s="115"/>
      <c r="S18" s="115"/>
      <c r="T18" s="115"/>
      <c r="U18" s="115"/>
      <c r="V18" s="116"/>
      <c r="W18" s="114">
        <f>SUM(W13:AC17)</f>
        <v>42</v>
      </c>
      <c r="X18" s="115"/>
      <c r="Y18" s="115"/>
      <c r="Z18" s="115"/>
      <c r="AA18" s="115"/>
      <c r="AB18" s="115"/>
      <c r="AC18" s="116"/>
      <c r="AD18" s="114">
        <f>SUM(AD13:AJ17)</f>
        <v>42</v>
      </c>
      <c r="AE18" s="115"/>
      <c r="AF18" s="115"/>
      <c r="AG18" s="115"/>
      <c r="AH18" s="115"/>
      <c r="AI18" s="115"/>
      <c r="AJ18" s="116"/>
      <c r="AK18" s="114">
        <f>SUM(AK13:AQ17)</f>
        <v>37</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30</v>
      </c>
      <c r="Q19" s="109"/>
      <c r="R19" s="109"/>
      <c r="S19" s="109"/>
      <c r="T19" s="109"/>
      <c r="U19" s="109"/>
      <c r="V19" s="110"/>
      <c r="W19" s="108">
        <v>32</v>
      </c>
      <c r="X19" s="109"/>
      <c r="Y19" s="109"/>
      <c r="Z19" s="109"/>
      <c r="AA19" s="109"/>
      <c r="AB19" s="109"/>
      <c r="AC19" s="110"/>
      <c r="AD19" s="108"/>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0.9375</v>
      </c>
      <c r="Q20" s="545"/>
      <c r="R20" s="545"/>
      <c r="S20" s="545"/>
      <c r="T20" s="545"/>
      <c r="U20" s="545"/>
      <c r="V20" s="545"/>
      <c r="W20" s="545">
        <f t="shared" ref="W20" si="0">IF(W18=0, "-", SUM(W19)/W18)</f>
        <v>0.76190476190476186</v>
      </c>
      <c r="X20" s="545"/>
      <c r="Y20" s="545"/>
      <c r="Z20" s="545"/>
      <c r="AA20" s="545"/>
      <c r="AB20" s="545"/>
      <c r="AC20" s="545"/>
      <c r="AD20" s="545">
        <f t="shared" ref="AD20" si="1">IF(AD18=0, "-", SUM(AD19)/AD18)</f>
        <v>0</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3" t="s">
        <v>478</v>
      </c>
      <c r="H21" s="934"/>
      <c r="I21" s="934"/>
      <c r="J21" s="934"/>
      <c r="K21" s="934"/>
      <c r="L21" s="934"/>
      <c r="M21" s="934"/>
      <c r="N21" s="934"/>
      <c r="O21" s="934"/>
      <c r="P21" s="545">
        <f>IF(P19=0, "-", SUM(P19)/SUM(P13,P14))</f>
        <v>0.9375</v>
      </c>
      <c r="Q21" s="545"/>
      <c r="R21" s="545"/>
      <c r="S21" s="545"/>
      <c r="T21" s="545"/>
      <c r="U21" s="545"/>
      <c r="V21" s="545"/>
      <c r="W21" s="545">
        <f t="shared" ref="W21" si="2">IF(W19=0, "-", SUM(W19)/SUM(W13,W14))</f>
        <v>0.76190476190476186</v>
      </c>
      <c r="X21" s="545"/>
      <c r="Y21" s="545"/>
      <c r="Z21" s="545"/>
      <c r="AA21" s="545"/>
      <c r="AB21" s="545"/>
      <c r="AC21" s="545"/>
      <c r="AD21" s="545" t="str">
        <f t="shared" ref="AD21" si="3">IF(AD19=0, "-", SUM(AD19)/SUM(AD13,AD14))</f>
        <v>-</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 customHeight="1" x14ac:dyDescent="0.15">
      <c r="A23" s="201"/>
      <c r="B23" s="202"/>
      <c r="C23" s="202"/>
      <c r="D23" s="202"/>
      <c r="E23" s="202"/>
      <c r="F23" s="203"/>
      <c r="G23" s="186" t="s">
        <v>642</v>
      </c>
      <c r="H23" s="187"/>
      <c r="I23" s="187"/>
      <c r="J23" s="187"/>
      <c r="K23" s="187"/>
      <c r="L23" s="187"/>
      <c r="M23" s="187"/>
      <c r="N23" s="187"/>
      <c r="O23" s="188"/>
      <c r="P23" s="105">
        <v>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0" customHeight="1" x14ac:dyDescent="0.15">
      <c r="A24" s="201"/>
      <c r="B24" s="202"/>
      <c r="C24" s="202"/>
      <c r="D24" s="202"/>
      <c r="E24" s="202"/>
      <c r="F24" s="203"/>
      <c r="G24" s="189" t="s">
        <v>639</v>
      </c>
      <c r="H24" s="190"/>
      <c r="I24" s="190"/>
      <c r="J24" s="190"/>
      <c r="K24" s="190"/>
      <c r="L24" s="190"/>
      <c r="M24" s="190"/>
      <c r="N24" s="190"/>
      <c r="O24" s="191"/>
      <c r="P24" s="108">
        <v>18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6"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6"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6"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6"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30" customHeight="1" thickBot="1" x14ac:dyDescent="0.2">
      <c r="A29" s="204"/>
      <c r="B29" s="205"/>
      <c r="C29" s="205"/>
      <c r="D29" s="205"/>
      <c r="E29" s="205"/>
      <c r="F29" s="206"/>
      <c r="G29" s="195" t="s">
        <v>458</v>
      </c>
      <c r="H29" s="196"/>
      <c r="I29" s="196"/>
      <c r="J29" s="196"/>
      <c r="K29" s="196"/>
      <c r="L29" s="196"/>
      <c r="M29" s="196"/>
      <c r="N29" s="196"/>
      <c r="O29" s="197"/>
      <c r="P29" s="108">
        <f>AK13</f>
        <v>37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6" t="s">
        <v>265</v>
      </c>
      <c r="H30" s="392"/>
      <c r="I30" s="392"/>
      <c r="J30" s="392"/>
      <c r="K30" s="392"/>
      <c r="L30" s="392"/>
      <c r="M30" s="392"/>
      <c r="N30" s="392"/>
      <c r="O30" s="585"/>
      <c r="P30" s="584" t="s">
        <v>59</v>
      </c>
      <c r="Q30" s="392"/>
      <c r="R30" s="392"/>
      <c r="S30" s="392"/>
      <c r="T30" s="392"/>
      <c r="U30" s="392"/>
      <c r="V30" s="392"/>
      <c r="W30" s="392"/>
      <c r="X30" s="585"/>
      <c r="Y30" s="468"/>
      <c r="Z30" s="469"/>
      <c r="AA30" s="470"/>
      <c r="AB30" s="388" t="s">
        <v>11</v>
      </c>
      <c r="AC30" s="389"/>
      <c r="AD30" s="390"/>
      <c r="AE30" s="388" t="s">
        <v>534</v>
      </c>
      <c r="AF30" s="389"/>
      <c r="AG30" s="389"/>
      <c r="AH30" s="390"/>
      <c r="AI30" s="388" t="s">
        <v>531</v>
      </c>
      <c r="AJ30" s="389"/>
      <c r="AK30" s="389"/>
      <c r="AL30" s="390"/>
      <c r="AM30" s="391" t="s">
        <v>526</v>
      </c>
      <c r="AN30" s="391"/>
      <c r="AO30" s="391"/>
      <c r="AP30" s="388"/>
      <c r="AQ30" s="647" t="s">
        <v>354</v>
      </c>
      <c r="AR30" s="648"/>
      <c r="AS30" s="648"/>
      <c r="AT30" s="649"/>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1"/>
      <c r="Z31" s="472"/>
      <c r="AA31" s="473"/>
      <c r="AB31" s="332"/>
      <c r="AC31" s="333"/>
      <c r="AD31" s="334"/>
      <c r="AE31" s="332"/>
      <c r="AF31" s="333"/>
      <c r="AG31" s="333"/>
      <c r="AH31" s="334"/>
      <c r="AI31" s="332"/>
      <c r="AJ31" s="333"/>
      <c r="AK31" s="333"/>
      <c r="AL31" s="334"/>
      <c r="AM31" s="378"/>
      <c r="AN31" s="378"/>
      <c r="AO31" s="378"/>
      <c r="AP31" s="332"/>
      <c r="AQ31" s="217" t="s">
        <v>581</v>
      </c>
      <c r="AR31" s="136"/>
      <c r="AS31" s="137" t="s">
        <v>355</v>
      </c>
      <c r="AT31" s="172"/>
      <c r="AU31" s="271">
        <v>31</v>
      </c>
      <c r="AV31" s="271"/>
      <c r="AW31" s="381" t="s">
        <v>300</v>
      </c>
      <c r="AX31" s="382"/>
    </row>
    <row r="32" spans="1:50" ht="23.25" customHeight="1" x14ac:dyDescent="0.15">
      <c r="A32" s="521"/>
      <c r="B32" s="519"/>
      <c r="C32" s="519"/>
      <c r="D32" s="519"/>
      <c r="E32" s="519"/>
      <c r="F32" s="520"/>
      <c r="G32" s="546" t="s">
        <v>665</v>
      </c>
      <c r="H32" s="547"/>
      <c r="I32" s="547"/>
      <c r="J32" s="547"/>
      <c r="K32" s="547"/>
      <c r="L32" s="547"/>
      <c r="M32" s="547"/>
      <c r="N32" s="547"/>
      <c r="O32" s="548"/>
      <c r="P32" s="161" t="s">
        <v>578</v>
      </c>
      <c r="Q32" s="161"/>
      <c r="R32" s="161"/>
      <c r="S32" s="161"/>
      <c r="T32" s="161"/>
      <c r="U32" s="161"/>
      <c r="V32" s="161"/>
      <c r="W32" s="161"/>
      <c r="X32" s="231"/>
      <c r="Y32" s="338" t="s">
        <v>12</v>
      </c>
      <c r="Z32" s="555"/>
      <c r="AA32" s="556"/>
      <c r="AB32" s="557" t="s">
        <v>580</v>
      </c>
      <c r="AC32" s="557"/>
      <c r="AD32" s="557"/>
      <c r="AE32" s="366">
        <v>254887</v>
      </c>
      <c r="AF32" s="367"/>
      <c r="AG32" s="367"/>
      <c r="AH32" s="367"/>
      <c r="AI32" s="366">
        <v>146781</v>
      </c>
      <c r="AJ32" s="367"/>
      <c r="AK32" s="367"/>
      <c r="AL32" s="367"/>
      <c r="AM32" s="366">
        <v>178339</v>
      </c>
      <c r="AN32" s="367"/>
      <c r="AO32" s="367"/>
      <c r="AP32" s="367"/>
      <c r="AQ32" s="111" t="s">
        <v>582</v>
      </c>
      <c r="AR32" s="112"/>
      <c r="AS32" s="112"/>
      <c r="AT32" s="113"/>
      <c r="AU32" s="367" t="s">
        <v>577</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580</v>
      </c>
      <c r="AC33" s="528"/>
      <c r="AD33" s="528"/>
      <c r="AE33" s="366">
        <v>90000</v>
      </c>
      <c r="AF33" s="367"/>
      <c r="AG33" s="367"/>
      <c r="AH33" s="367"/>
      <c r="AI33" s="366">
        <v>150000</v>
      </c>
      <c r="AJ33" s="367"/>
      <c r="AK33" s="367"/>
      <c r="AL33" s="367"/>
      <c r="AM33" s="366">
        <f>AU33</f>
        <v>160000</v>
      </c>
      <c r="AN33" s="367"/>
      <c r="AO33" s="367"/>
      <c r="AP33" s="367"/>
      <c r="AQ33" s="111" t="s">
        <v>582</v>
      </c>
      <c r="AR33" s="112"/>
      <c r="AS33" s="112"/>
      <c r="AT33" s="113"/>
      <c r="AU33" s="367">
        <v>160000</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0" t="s">
        <v>301</v>
      </c>
      <c r="AC34" s="500"/>
      <c r="AD34" s="500"/>
      <c r="AE34" s="366">
        <v>283</v>
      </c>
      <c r="AF34" s="367"/>
      <c r="AG34" s="367"/>
      <c r="AH34" s="367"/>
      <c r="AI34" s="366">
        <v>97.9</v>
      </c>
      <c r="AJ34" s="367"/>
      <c r="AK34" s="367"/>
      <c r="AL34" s="367"/>
      <c r="AM34" s="366">
        <v>119</v>
      </c>
      <c r="AN34" s="367"/>
      <c r="AO34" s="367"/>
      <c r="AP34" s="367"/>
      <c r="AQ34" s="111" t="s">
        <v>582</v>
      </c>
      <c r="AR34" s="112"/>
      <c r="AS34" s="112"/>
      <c r="AT34" s="113"/>
      <c r="AU34" s="367" t="s">
        <v>577</v>
      </c>
      <c r="AV34" s="367"/>
      <c r="AW34" s="367"/>
      <c r="AX34" s="369"/>
    </row>
    <row r="35" spans="1:50" ht="23.25" customHeight="1" x14ac:dyDescent="0.15">
      <c r="A35" s="904" t="s">
        <v>504</v>
      </c>
      <c r="B35" s="905"/>
      <c r="C35" s="905"/>
      <c r="D35" s="905"/>
      <c r="E35" s="905"/>
      <c r="F35" s="906"/>
      <c r="G35" s="910" t="s">
        <v>579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50" t="s">
        <v>473</v>
      </c>
      <c r="B37" s="651"/>
      <c r="C37" s="651"/>
      <c r="D37" s="651"/>
      <c r="E37" s="651"/>
      <c r="F37" s="652"/>
      <c r="G37" s="571" t="s">
        <v>265</v>
      </c>
      <c r="H37" s="383"/>
      <c r="I37" s="383"/>
      <c r="J37" s="383"/>
      <c r="K37" s="383"/>
      <c r="L37" s="383"/>
      <c r="M37" s="383"/>
      <c r="N37" s="383"/>
      <c r="O37" s="572"/>
      <c r="P37" s="640" t="s">
        <v>59</v>
      </c>
      <c r="Q37" s="383"/>
      <c r="R37" s="383"/>
      <c r="S37" s="383"/>
      <c r="T37" s="383"/>
      <c r="U37" s="383"/>
      <c r="V37" s="383"/>
      <c r="W37" s="383"/>
      <c r="X37" s="572"/>
      <c r="Y37" s="641"/>
      <c r="Z37" s="642"/>
      <c r="AA37" s="643"/>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1"/>
      <c r="Z38" s="472"/>
      <c r="AA38" s="473"/>
      <c r="AB38" s="332"/>
      <c r="AC38" s="333"/>
      <c r="AD38" s="334"/>
      <c r="AE38" s="332"/>
      <c r="AF38" s="333"/>
      <c r="AG38" s="333"/>
      <c r="AH38" s="334"/>
      <c r="AI38" s="332"/>
      <c r="AJ38" s="333"/>
      <c r="AK38" s="333"/>
      <c r="AL38" s="334"/>
      <c r="AM38" s="378"/>
      <c r="AN38" s="378"/>
      <c r="AO38" s="378"/>
      <c r="AP38" s="332"/>
      <c r="AQ38" s="217"/>
      <c r="AR38" s="136"/>
      <c r="AS38" s="137" t="s">
        <v>355</v>
      </c>
      <c r="AT38" s="172"/>
      <c r="AU38" s="271"/>
      <c r="AV38" s="271"/>
      <c r="AW38" s="381" t="s">
        <v>300</v>
      </c>
      <c r="AX38" s="382"/>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53"/>
      <c r="B41" s="654"/>
      <c r="C41" s="654"/>
      <c r="D41" s="654"/>
      <c r="E41" s="654"/>
      <c r="F41" s="655"/>
      <c r="G41" s="552"/>
      <c r="H41" s="553"/>
      <c r="I41" s="553"/>
      <c r="J41" s="553"/>
      <c r="K41" s="553"/>
      <c r="L41" s="553"/>
      <c r="M41" s="553"/>
      <c r="N41" s="553"/>
      <c r="O41" s="554"/>
      <c r="P41" s="164"/>
      <c r="Q41" s="164"/>
      <c r="R41" s="164"/>
      <c r="S41" s="164"/>
      <c r="T41" s="164"/>
      <c r="U41" s="164"/>
      <c r="V41" s="164"/>
      <c r="W41" s="164"/>
      <c r="X41" s="236"/>
      <c r="Y41" s="303" t="s">
        <v>13</v>
      </c>
      <c r="Z41" s="298"/>
      <c r="AA41" s="299"/>
      <c r="AB41" s="500" t="s">
        <v>301</v>
      </c>
      <c r="AC41" s="500"/>
      <c r="AD41" s="50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50" t="s">
        <v>473</v>
      </c>
      <c r="B44" s="651"/>
      <c r="C44" s="651"/>
      <c r="D44" s="651"/>
      <c r="E44" s="651"/>
      <c r="F44" s="652"/>
      <c r="G44" s="571" t="s">
        <v>265</v>
      </c>
      <c r="H44" s="383"/>
      <c r="I44" s="383"/>
      <c r="J44" s="383"/>
      <c r="K44" s="383"/>
      <c r="L44" s="383"/>
      <c r="M44" s="383"/>
      <c r="N44" s="383"/>
      <c r="O44" s="572"/>
      <c r="P44" s="640" t="s">
        <v>59</v>
      </c>
      <c r="Q44" s="383"/>
      <c r="R44" s="383"/>
      <c r="S44" s="383"/>
      <c r="T44" s="383"/>
      <c r="U44" s="383"/>
      <c r="V44" s="383"/>
      <c r="W44" s="383"/>
      <c r="X44" s="572"/>
      <c r="Y44" s="641"/>
      <c r="Z44" s="642"/>
      <c r="AA44" s="643"/>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1"/>
      <c r="Z45" s="472"/>
      <c r="AA45" s="473"/>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3"/>
      <c r="B48" s="654"/>
      <c r="C48" s="654"/>
      <c r="D48" s="654"/>
      <c r="E48" s="654"/>
      <c r="F48" s="655"/>
      <c r="G48" s="552"/>
      <c r="H48" s="553"/>
      <c r="I48" s="553"/>
      <c r="J48" s="553"/>
      <c r="K48" s="553"/>
      <c r="L48" s="553"/>
      <c r="M48" s="553"/>
      <c r="N48" s="553"/>
      <c r="O48" s="554"/>
      <c r="P48" s="164"/>
      <c r="Q48" s="164"/>
      <c r="R48" s="164"/>
      <c r="S48" s="164"/>
      <c r="T48" s="164"/>
      <c r="U48" s="164"/>
      <c r="V48" s="164"/>
      <c r="W48" s="164"/>
      <c r="X48" s="236"/>
      <c r="Y48" s="303" t="s">
        <v>13</v>
      </c>
      <c r="Z48" s="298"/>
      <c r="AA48" s="299"/>
      <c r="AB48" s="500" t="s">
        <v>301</v>
      </c>
      <c r="AC48" s="500"/>
      <c r="AD48" s="50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8" t="s">
        <v>473</v>
      </c>
      <c r="B51" s="519"/>
      <c r="C51" s="519"/>
      <c r="D51" s="519"/>
      <c r="E51" s="519"/>
      <c r="F51" s="520"/>
      <c r="G51" s="571" t="s">
        <v>265</v>
      </c>
      <c r="H51" s="383"/>
      <c r="I51" s="383"/>
      <c r="J51" s="383"/>
      <c r="K51" s="383"/>
      <c r="L51" s="383"/>
      <c r="M51" s="383"/>
      <c r="N51" s="383"/>
      <c r="O51" s="572"/>
      <c r="P51" s="640" t="s">
        <v>59</v>
      </c>
      <c r="Q51" s="383"/>
      <c r="R51" s="383"/>
      <c r="S51" s="383"/>
      <c r="T51" s="383"/>
      <c r="U51" s="383"/>
      <c r="V51" s="383"/>
      <c r="W51" s="383"/>
      <c r="X51" s="572"/>
      <c r="Y51" s="641"/>
      <c r="Z51" s="642"/>
      <c r="AA51" s="643"/>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1"/>
      <c r="Z52" s="472"/>
      <c r="AA52" s="473"/>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3"/>
      <c r="B55" s="654"/>
      <c r="C55" s="654"/>
      <c r="D55" s="654"/>
      <c r="E55" s="654"/>
      <c r="F55" s="655"/>
      <c r="G55" s="552"/>
      <c r="H55" s="553"/>
      <c r="I55" s="553"/>
      <c r="J55" s="553"/>
      <c r="K55" s="553"/>
      <c r="L55" s="553"/>
      <c r="M55" s="553"/>
      <c r="N55" s="553"/>
      <c r="O55" s="554"/>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8" t="s">
        <v>473</v>
      </c>
      <c r="B58" s="519"/>
      <c r="C58" s="519"/>
      <c r="D58" s="519"/>
      <c r="E58" s="519"/>
      <c r="F58" s="520"/>
      <c r="G58" s="571" t="s">
        <v>265</v>
      </c>
      <c r="H58" s="383"/>
      <c r="I58" s="383"/>
      <c r="J58" s="383"/>
      <c r="K58" s="383"/>
      <c r="L58" s="383"/>
      <c r="M58" s="383"/>
      <c r="N58" s="383"/>
      <c r="O58" s="572"/>
      <c r="P58" s="640" t="s">
        <v>59</v>
      </c>
      <c r="Q58" s="383"/>
      <c r="R58" s="383"/>
      <c r="S58" s="383"/>
      <c r="T58" s="383"/>
      <c r="U58" s="383"/>
      <c r="V58" s="383"/>
      <c r="W58" s="383"/>
      <c r="X58" s="572"/>
      <c r="Y58" s="641"/>
      <c r="Z58" s="642"/>
      <c r="AA58" s="643"/>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1"/>
      <c r="Z59" s="472"/>
      <c r="AA59" s="473"/>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0" t="s">
        <v>534</v>
      </c>
      <c r="AF65" s="371"/>
      <c r="AG65" s="371"/>
      <c r="AH65" s="372"/>
      <c r="AI65" s="370" t="s">
        <v>531</v>
      </c>
      <c r="AJ65" s="371"/>
      <c r="AK65" s="371"/>
      <c r="AL65" s="372"/>
      <c r="AM65" s="377" t="s">
        <v>526</v>
      </c>
      <c r="AN65" s="377"/>
      <c r="AO65" s="377"/>
      <c r="AP65" s="370"/>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8"/>
      <c r="AN66" s="378"/>
      <c r="AO66" s="378"/>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494</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495</v>
      </c>
      <c r="AC69" s="982"/>
      <c r="AD69" s="982"/>
      <c r="AE69" s="503"/>
      <c r="AF69" s="504"/>
      <c r="AG69" s="504"/>
      <c r="AH69" s="504"/>
      <c r="AI69" s="503"/>
      <c r="AJ69" s="504"/>
      <c r="AK69" s="504"/>
      <c r="AL69" s="504"/>
      <c r="AM69" s="503"/>
      <c r="AN69" s="504"/>
      <c r="AO69" s="504"/>
      <c r="AP69" s="504"/>
      <c r="AQ69" s="366"/>
      <c r="AR69" s="367"/>
      <c r="AS69" s="367"/>
      <c r="AT69" s="368"/>
      <c r="AU69" s="367"/>
      <c r="AV69" s="367"/>
      <c r="AW69" s="367"/>
      <c r="AX69" s="369"/>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494</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495</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8" t="s">
        <v>507</v>
      </c>
      <c r="B78" s="919"/>
      <c r="C78" s="919"/>
      <c r="D78" s="919"/>
      <c r="E78" s="916" t="s">
        <v>451</v>
      </c>
      <c r="F78" s="917"/>
      <c r="G78" s="57" t="s">
        <v>357</v>
      </c>
      <c r="H78" s="799"/>
      <c r="I78" s="244"/>
      <c r="J78" s="244"/>
      <c r="K78" s="244"/>
      <c r="L78" s="244"/>
      <c r="M78" s="244"/>
      <c r="N78" s="244"/>
      <c r="O78" s="800"/>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5"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6"/>
      <c r="B81" s="856"/>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1" t="s">
        <v>11</v>
      </c>
      <c r="AC85" s="462"/>
      <c r="AD85" s="463"/>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3"/>
      <c r="Z86" s="174"/>
      <c r="AA86" s="175"/>
      <c r="AB86" s="332"/>
      <c r="AC86" s="333"/>
      <c r="AD86" s="334"/>
      <c r="AE86" s="332"/>
      <c r="AF86" s="333"/>
      <c r="AG86" s="333"/>
      <c r="AH86" s="334"/>
      <c r="AI86" s="332"/>
      <c r="AJ86" s="333"/>
      <c r="AK86" s="333"/>
      <c r="AL86" s="334"/>
      <c r="AM86" s="378"/>
      <c r="AN86" s="378"/>
      <c r="AO86" s="378"/>
      <c r="AP86" s="332"/>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6"/>
      <c r="R87" s="806"/>
      <c r="S87" s="806"/>
      <c r="T87" s="806"/>
      <c r="U87" s="806"/>
      <c r="V87" s="806"/>
      <c r="W87" s="806"/>
      <c r="X87" s="807"/>
      <c r="Y87" s="761" t="s">
        <v>62</v>
      </c>
      <c r="Z87" s="762"/>
      <c r="AA87" s="763"/>
      <c r="AB87" s="557"/>
      <c r="AC87" s="557"/>
      <c r="AD87" s="557"/>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6"/>
      <c r="B88" s="558"/>
      <c r="C88" s="558"/>
      <c r="D88" s="558"/>
      <c r="E88" s="558"/>
      <c r="F88" s="559"/>
      <c r="G88" s="232"/>
      <c r="H88" s="233"/>
      <c r="I88" s="233"/>
      <c r="J88" s="233"/>
      <c r="K88" s="233"/>
      <c r="L88" s="233"/>
      <c r="M88" s="233"/>
      <c r="N88" s="233"/>
      <c r="O88" s="234"/>
      <c r="P88" s="808"/>
      <c r="Q88" s="808"/>
      <c r="R88" s="808"/>
      <c r="S88" s="808"/>
      <c r="T88" s="808"/>
      <c r="U88" s="808"/>
      <c r="V88" s="808"/>
      <c r="W88" s="808"/>
      <c r="X88" s="809"/>
      <c r="Y88" s="735" t="s">
        <v>54</v>
      </c>
      <c r="Z88" s="736"/>
      <c r="AA88" s="737"/>
      <c r="AB88" s="528"/>
      <c r="AC88" s="528"/>
      <c r="AD88" s="528"/>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0"/>
      <c r="Y89" s="735" t="s">
        <v>13</v>
      </c>
      <c r="Z89" s="736"/>
      <c r="AA89" s="737"/>
      <c r="AB89" s="464" t="s">
        <v>14</v>
      </c>
      <c r="AC89" s="464"/>
      <c r="AD89" s="46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1" t="s">
        <v>11</v>
      </c>
      <c r="AC90" s="462"/>
      <c r="AD90" s="463"/>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6"/>
      <c r="R92" s="806"/>
      <c r="S92" s="806"/>
      <c r="T92" s="806"/>
      <c r="U92" s="806"/>
      <c r="V92" s="806"/>
      <c r="W92" s="806"/>
      <c r="X92" s="807"/>
      <c r="Y92" s="761" t="s">
        <v>62</v>
      </c>
      <c r="Z92" s="762"/>
      <c r="AA92" s="763"/>
      <c r="AB92" s="557"/>
      <c r="AC92" s="557"/>
      <c r="AD92" s="557"/>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8"/>
      <c r="Q93" s="808"/>
      <c r="R93" s="808"/>
      <c r="S93" s="808"/>
      <c r="T93" s="808"/>
      <c r="U93" s="808"/>
      <c r="V93" s="808"/>
      <c r="W93" s="808"/>
      <c r="X93" s="809"/>
      <c r="Y93" s="735" t="s">
        <v>54</v>
      </c>
      <c r="Z93" s="736"/>
      <c r="AA93" s="737"/>
      <c r="AB93" s="528"/>
      <c r="AC93" s="528"/>
      <c r="AD93" s="528"/>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0"/>
      <c r="Y94" s="735" t="s">
        <v>13</v>
      </c>
      <c r="Z94" s="736"/>
      <c r="AA94" s="737"/>
      <c r="AB94" s="464" t="s">
        <v>14</v>
      </c>
      <c r="AC94" s="464"/>
      <c r="AD94" s="46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1" t="s">
        <v>11</v>
      </c>
      <c r="AC95" s="462"/>
      <c r="AD95" s="463"/>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6"/>
      <c r="B97" s="558"/>
      <c r="C97" s="558"/>
      <c r="D97" s="558"/>
      <c r="E97" s="558"/>
      <c r="F97" s="559"/>
      <c r="G97" s="230"/>
      <c r="H97" s="161"/>
      <c r="I97" s="161"/>
      <c r="J97" s="161"/>
      <c r="K97" s="161"/>
      <c r="L97" s="161"/>
      <c r="M97" s="161"/>
      <c r="N97" s="161"/>
      <c r="O97" s="231"/>
      <c r="P97" s="161"/>
      <c r="Q97" s="806"/>
      <c r="R97" s="806"/>
      <c r="S97" s="806"/>
      <c r="T97" s="806"/>
      <c r="U97" s="806"/>
      <c r="V97" s="806"/>
      <c r="W97" s="806"/>
      <c r="X97" s="807"/>
      <c r="Y97" s="761" t="s">
        <v>62</v>
      </c>
      <c r="Z97" s="762"/>
      <c r="AA97" s="763"/>
      <c r="AB97" s="409"/>
      <c r="AC97" s="410"/>
      <c r="AD97" s="411"/>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8"/>
      <c r="Q98" s="808"/>
      <c r="R98" s="808"/>
      <c r="S98" s="808"/>
      <c r="T98" s="808"/>
      <c r="U98" s="808"/>
      <c r="V98" s="808"/>
      <c r="W98" s="808"/>
      <c r="X98" s="809"/>
      <c r="Y98" s="735" t="s">
        <v>54</v>
      </c>
      <c r="Z98" s="736"/>
      <c r="AA98" s="737"/>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7"/>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534</v>
      </c>
      <c r="AF100" s="831"/>
      <c r="AG100" s="831"/>
      <c r="AH100" s="832"/>
      <c r="AI100" s="830" t="s">
        <v>531</v>
      </c>
      <c r="AJ100" s="831"/>
      <c r="AK100" s="831"/>
      <c r="AL100" s="832"/>
      <c r="AM100" s="830" t="s">
        <v>527</v>
      </c>
      <c r="AN100" s="831"/>
      <c r="AO100" s="831"/>
      <c r="AP100" s="832"/>
      <c r="AQ100" s="935" t="s">
        <v>520</v>
      </c>
      <c r="AR100" s="936"/>
      <c r="AS100" s="936"/>
      <c r="AT100" s="937"/>
      <c r="AU100" s="935" t="s">
        <v>517</v>
      </c>
      <c r="AV100" s="936"/>
      <c r="AW100" s="936"/>
      <c r="AX100" s="938"/>
    </row>
    <row r="101" spans="1:60" ht="23.25" customHeight="1" x14ac:dyDescent="0.15">
      <c r="A101" s="494"/>
      <c r="B101" s="495"/>
      <c r="C101" s="495"/>
      <c r="D101" s="495"/>
      <c r="E101" s="495"/>
      <c r="F101" s="496"/>
      <c r="G101" s="161" t="s">
        <v>583</v>
      </c>
      <c r="H101" s="161"/>
      <c r="I101" s="161"/>
      <c r="J101" s="161"/>
      <c r="K101" s="161"/>
      <c r="L101" s="161"/>
      <c r="M101" s="161"/>
      <c r="N101" s="161"/>
      <c r="O101" s="161"/>
      <c r="P101" s="161"/>
      <c r="Q101" s="161"/>
      <c r="R101" s="161"/>
      <c r="S101" s="161"/>
      <c r="T101" s="161"/>
      <c r="U101" s="161"/>
      <c r="V101" s="161"/>
      <c r="W101" s="161"/>
      <c r="X101" s="231"/>
      <c r="Y101" s="820" t="s">
        <v>55</v>
      </c>
      <c r="Z101" s="721"/>
      <c r="AA101" s="722"/>
      <c r="AB101" s="557" t="s">
        <v>584</v>
      </c>
      <c r="AC101" s="557"/>
      <c r="AD101" s="557"/>
      <c r="AE101" s="366">
        <v>30000</v>
      </c>
      <c r="AF101" s="367"/>
      <c r="AG101" s="367"/>
      <c r="AH101" s="368"/>
      <c r="AI101" s="366">
        <v>10000</v>
      </c>
      <c r="AJ101" s="367"/>
      <c r="AK101" s="367"/>
      <c r="AL101" s="368"/>
      <c r="AM101" s="366">
        <v>10000</v>
      </c>
      <c r="AN101" s="367"/>
      <c r="AO101" s="367"/>
      <c r="AP101" s="368"/>
      <c r="AQ101" s="366" t="s">
        <v>620</v>
      </c>
      <c r="AR101" s="367"/>
      <c r="AS101" s="367"/>
      <c r="AT101" s="368"/>
      <c r="AU101" s="366"/>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7" t="s">
        <v>584</v>
      </c>
      <c r="AC102" s="557"/>
      <c r="AD102" s="557"/>
      <c r="AE102" s="360">
        <v>25000</v>
      </c>
      <c r="AF102" s="360"/>
      <c r="AG102" s="360"/>
      <c r="AH102" s="360"/>
      <c r="AI102" s="360">
        <v>10000</v>
      </c>
      <c r="AJ102" s="360"/>
      <c r="AK102" s="360"/>
      <c r="AL102" s="360"/>
      <c r="AM102" s="503">
        <v>10000</v>
      </c>
      <c r="AN102" s="504"/>
      <c r="AO102" s="504"/>
      <c r="AP102" s="505"/>
      <c r="AQ102" s="503">
        <v>10000</v>
      </c>
      <c r="AR102" s="504"/>
      <c r="AS102" s="504"/>
      <c r="AT102" s="505"/>
      <c r="AU102" s="503"/>
      <c r="AV102" s="504"/>
      <c r="AW102" s="504"/>
      <c r="AX102" s="505"/>
    </row>
    <row r="103" spans="1:60" ht="31.5" hidden="1" customHeight="1" x14ac:dyDescent="0.15">
      <c r="A103" s="491" t="s">
        <v>475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c r="AC105" s="410"/>
      <c r="AD105" s="411"/>
      <c r="AE105" s="360"/>
      <c r="AF105" s="360"/>
      <c r="AG105" s="360"/>
      <c r="AH105" s="360"/>
      <c r="AI105" s="360"/>
      <c r="AJ105" s="360"/>
      <c r="AK105" s="360"/>
      <c r="AL105" s="360"/>
      <c r="AM105" s="360"/>
      <c r="AN105" s="360"/>
      <c r="AO105" s="360"/>
      <c r="AP105" s="360"/>
      <c r="AQ105" s="366"/>
      <c r="AR105" s="367"/>
      <c r="AS105" s="367"/>
      <c r="AT105" s="368"/>
      <c r="AU105" s="503"/>
      <c r="AV105" s="504"/>
      <c r="AW105" s="504"/>
      <c r="AX105" s="505"/>
    </row>
    <row r="106" spans="1:60" ht="31.5" hidden="1" customHeight="1" x14ac:dyDescent="0.15">
      <c r="A106" s="491" t="s">
        <v>475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c r="AC108" s="410"/>
      <c r="AD108" s="411"/>
      <c r="AE108" s="360"/>
      <c r="AF108" s="360"/>
      <c r="AG108" s="360"/>
      <c r="AH108" s="360"/>
      <c r="AI108" s="360"/>
      <c r="AJ108" s="360"/>
      <c r="AK108" s="360"/>
      <c r="AL108" s="360"/>
      <c r="AM108" s="360"/>
      <c r="AN108" s="360"/>
      <c r="AO108" s="360"/>
      <c r="AP108" s="360"/>
      <c r="AQ108" s="366"/>
      <c r="AR108" s="367"/>
      <c r="AS108" s="367"/>
      <c r="AT108" s="368"/>
      <c r="AU108" s="503"/>
      <c r="AV108" s="504"/>
      <c r="AW108" s="504"/>
      <c r="AX108" s="505"/>
    </row>
    <row r="109" spans="1:60" ht="31.5" hidden="1" customHeight="1" x14ac:dyDescent="0.15">
      <c r="A109" s="491" t="s">
        <v>475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c r="AC111" s="410"/>
      <c r="AD111" s="411"/>
      <c r="AE111" s="360"/>
      <c r="AF111" s="360"/>
      <c r="AG111" s="360"/>
      <c r="AH111" s="360"/>
      <c r="AI111" s="360"/>
      <c r="AJ111" s="360"/>
      <c r="AK111" s="360"/>
      <c r="AL111" s="360"/>
      <c r="AM111" s="360"/>
      <c r="AN111" s="360"/>
      <c r="AO111" s="360"/>
      <c r="AP111" s="360"/>
      <c r="AQ111" s="366"/>
      <c r="AR111" s="367"/>
      <c r="AS111" s="367"/>
      <c r="AT111" s="368"/>
      <c r="AU111" s="503"/>
      <c r="AV111" s="504"/>
      <c r="AW111" s="504"/>
      <c r="AX111" s="505"/>
    </row>
    <row r="112" spans="1:60" ht="31.5" hidden="1" customHeight="1" x14ac:dyDescent="0.15">
      <c r="A112" s="491" t="s">
        <v>475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3" t="s">
        <v>645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1" t="s">
        <v>585</v>
      </c>
      <c r="AC116" s="822"/>
      <c r="AD116" s="823"/>
      <c r="AE116" s="360">
        <v>1</v>
      </c>
      <c r="AF116" s="360"/>
      <c r="AG116" s="360"/>
      <c r="AH116" s="360"/>
      <c r="AI116" s="360">
        <v>2</v>
      </c>
      <c r="AJ116" s="360"/>
      <c r="AK116" s="360"/>
      <c r="AL116" s="360"/>
      <c r="AM116" s="360">
        <v>3</v>
      </c>
      <c r="AN116" s="360"/>
      <c r="AO116" s="360"/>
      <c r="AP116" s="360"/>
      <c r="AQ116" s="366">
        <v>3</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646</v>
      </c>
      <c r="AC117" s="342"/>
      <c r="AD117" s="343"/>
      <c r="AE117" s="406" t="s">
        <v>586</v>
      </c>
      <c r="AF117" s="306"/>
      <c r="AG117" s="306"/>
      <c r="AH117" s="306"/>
      <c r="AI117" s="406" t="s">
        <v>587</v>
      </c>
      <c r="AJ117" s="306"/>
      <c r="AK117" s="306"/>
      <c r="AL117" s="306"/>
      <c r="AM117" s="406" t="s">
        <v>664</v>
      </c>
      <c r="AN117" s="306"/>
      <c r="AO117" s="306"/>
      <c r="AP117" s="306"/>
      <c r="AQ117" s="306" t="s">
        <v>643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3" t="s">
        <v>644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21" t="s">
        <v>585</v>
      </c>
      <c r="AC119" s="822"/>
      <c r="AD119" s="823"/>
      <c r="AE119" s="360">
        <v>118</v>
      </c>
      <c r="AF119" s="360"/>
      <c r="AG119" s="360"/>
      <c r="AH119" s="360"/>
      <c r="AI119" s="360">
        <v>220</v>
      </c>
      <c r="AJ119" s="360"/>
      <c r="AK119" s="360"/>
      <c r="AL119" s="360"/>
      <c r="AM119" s="360"/>
      <c r="AN119" s="360"/>
      <c r="AO119" s="360"/>
      <c r="AP119" s="360"/>
      <c r="AQ119" s="360">
        <v>209</v>
      </c>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646</v>
      </c>
      <c r="AC120" s="342"/>
      <c r="AD120" s="343"/>
      <c r="AE120" s="406" t="s">
        <v>588</v>
      </c>
      <c r="AF120" s="306"/>
      <c r="AG120" s="306"/>
      <c r="AH120" s="306"/>
      <c r="AI120" s="406" t="s">
        <v>647</v>
      </c>
      <c r="AJ120" s="306"/>
      <c r="AK120" s="306"/>
      <c r="AL120" s="306"/>
      <c r="AM120" s="406"/>
      <c r="AN120" s="306"/>
      <c r="AO120" s="306"/>
      <c r="AP120" s="306"/>
      <c r="AQ120" s="306" t="s">
        <v>648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564</v>
      </c>
      <c r="B130" s="998"/>
      <c r="C130" s="997" t="s">
        <v>358</v>
      </c>
      <c r="D130" s="998"/>
      <c r="E130" s="308" t="s">
        <v>387</v>
      </c>
      <c r="F130" s="309"/>
      <c r="G130" s="310" t="s">
        <v>649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v>2022</v>
      </c>
      <c r="AV133" s="136"/>
      <c r="AW133" s="137" t="s">
        <v>300</v>
      </c>
      <c r="AX133" s="138"/>
    </row>
    <row r="134" spans="1:50" ht="39.75" customHeight="1" x14ac:dyDescent="0.15">
      <c r="A134" s="1001"/>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928</v>
      </c>
      <c r="AF134" s="351"/>
      <c r="AG134" s="351"/>
      <c r="AH134" s="352"/>
      <c r="AI134" s="266">
        <v>978</v>
      </c>
      <c r="AJ134" s="112"/>
      <c r="AK134" s="112"/>
      <c r="AL134" s="112"/>
      <c r="AM134" s="266">
        <v>909</v>
      </c>
      <c r="AN134" s="112"/>
      <c r="AO134" s="112"/>
      <c r="AP134" s="112"/>
      <c r="AQ134" s="266" t="s">
        <v>582</v>
      </c>
      <c r="AR134" s="112"/>
      <c r="AS134" s="112"/>
      <c r="AT134" s="112"/>
      <c r="AU134" s="266" t="s">
        <v>592</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577</v>
      </c>
      <c r="AF135" s="112"/>
      <c r="AG135" s="112"/>
      <c r="AH135" s="112"/>
      <c r="AI135" s="266">
        <v>929</v>
      </c>
      <c r="AJ135" s="112"/>
      <c r="AK135" s="112"/>
      <c r="AL135" s="112"/>
      <c r="AM135" s="266">
        <v>948</v>
      </c>
      <c r="AN135" s="112"/>
      <c r="AO135" s="112"/>
      <c r="AP135" s="112"/>
      <c r="AQ135" s="266" t="s">
        <v>582</v>
      </c>
      <c r="AR135" s="112"/>
      <c r="AS135" s="112"/>
      <c r="AT135" s="112"/>
      <c r="AU135" s="266">
        <v>831</v>
      </c>
      <c r="AV135" s="112"/>
      <c r="AW135" s="112"/>
      <c r="AX135" s="222"/>
    </row>
    <row r="136" spans="1:50" ht="18.75"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582</v>
      </c>
      <c r="AR137" s="271"/>
      <c r="AS137" s="137" t="s">
        <v>355</v>
      </c>
      <c r="AT137" s="172"/>
      <c r="AU137" s="136">
        <v>2022</v>
      </c>
      <c r="AV137" s="136"/>
      <c r="AW137" s="137" t="s">
        <v>300</v>
      </c>
      <c r="AX137" s="138"/>
    </row>
    <row r="138" spans="1:50" ht="39.75" customHeight="1" x14ac:dyDescent="0.15">
      <c r="A138" s="1001"/>
      <c r="B138" s="252"/>
      <c r="C138" s="251"/>
      <c r="D138" s="252"/>
      <c r="E138" s="251"/>
      <c r="F138" s="314"/>
      <c r="G138" s="230" t="s">
        <v>593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590</v>
      </c>
      <c r="AC138" s="221"/>
      <c r="AD138" s="221"/>
      <c r="AE138" s="266">
        <v>117910</v>
      </c>
      <c r="AF138" s="351"/>
      <c r="AG138" s="351"/>
      <c r="AH138" s="352"/>
      <c r="AI138" s="266">
        <v>120460</v>
      </c>
      <c r="AJ138" s="112"/>
      <c r="AK138" s="112"/>
      <c r="AL138" s="112"/>
      <c r="AM138" s="266">
        <v>127329</v>
      </c>
      <c r="AN138" s="112"/>
      <c r="AO138" s="112"/>
      <c r="AP138" s="112"/>
      <c r="AQ138" s="266" t="s">
        <v>594</v>
      </c>
      <c r="AR138" s="112"/>
      <c r="AS138" s="112"/>
      <c r="AT138" s="112"/>
      <c r="AU138" s="266" t="s">
        <v>594</v>
      </c>
      <c r="AV138" s="112"/>
      <c r="AW138" s="112"/>
      <c r="AX138" s="222"/>
    </row>
    <row r="139" spans="1:50" ht="39.75"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590</v>
      </c>
      <c r="AC139" s="133"/>
      <c r="AD139" s="133"/>
      <c r="AE139" s="266" t="s">
        <v>577</v>
      </c>
      <c r="AF139" s="112"/>
      <c r="AG139" s="112"/>
      <c r="AH139" s="112"/>
      <c r="AI139" s="266">
        <v>101639</v>
      </c>
      <c r="AJ139" s="351"/>
      <c r="AK139" s="351"/>
      <c r="AL139" s="352"/>
      <c r="AM139" s="266">
        <v>119255</v>
      </c>
      <c r="AN139" s="112"/>
      <c r="AO139" s="112"/>
      <c r="AP139" s="112"/>
      <c r="AQ139" s="266" t="s">
        <v>594</v>
      </c>
      <c r="AR139" s="112"/>
      <c r="AS139" s="112"/>
      <c r="AT139" s="112"/>
      <c r="AU139" s="266">
        <v>114437</v>
      </c>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560</v>
      </c>
      <c r="D430" s="250"/>
      <c r="E430" s="238" t="s">
        <v>544</v>
      </c>
      <c r="F430" s="451"/>
      <c r="G430" s="240" t="s">
        <v>374</v>
      </c>
      <c r="H430" s="158"/>
      <c r="I430" s="158"/>
      <c r="J430" s="241" t="s">
        <v>621</v>
      </c>
      <c r="K430" s="242"/>
      <c r="L430" s="242"/>
      <c r="M430" s="242"/>
      <c r="N430" s="242"/>
      <c r="O430" s="242"/>
      <c r="P430" s="242"/>
      <c r="Q430" s="242"/>
      <c r="R430" s="242"/>
      <c r="S430" s="242"/>
      <c r="T430" s="243"/>
      <c r="U430" s="244" t="s">
        <v>622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1"/>
      <c r="B433" s="252"/>
      <c r="C433" s="251"/>
      <c r="D433" s="252"/>
      <c r="E433" s="166"/>
      <c r="F433" s="167"/>
      <c r="G433" s="230" t="s">
        <v>629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623</v>
      </c>
      <c r="AC433" s="133"/>
      <c r="AD433" s="133"/>
      <c r="AE433" s="111" t="s">
        <v>623</v>
      </c>
      <c r="AF433" s="112"/>
      <c r="AG433" s="112"/>
      <c r="AH433" s="112"/>
      <c r="AI433" s="111" t="s">
        <v>622</v>
      </c>
      <c r="AJ433" s="112"/>
      <c r="AK433" s="112"/>
      <c r="AL433" s="112"/>
      <c r="AM433" s="111" t="s">
        <v>624</v>
      </c>
      <c r="AN433" s="112"/>
      <c r="AO433" s="112"/>
      <c r="AP433" s="113"/>
      <c r="AQ433" s="111" t="s">
        <v>625</v>
      </c>
      <c r="AR433" s="112"/>
      <c r="AS433" s="112"/>
      <c r="AT433" s="113"/>
      <c r="AU433" s="112" t="s">
        <v>623</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631</v>
      </c>
      <c r="AC434" s="221"/>
      <c r="AD434" s="221"/>
      <c r="AE434" s="111" t="s">
        <v>623</v>
      </c>
      <c r="AF434" s="112"/>
      <c r="AG434" s="112"/>
      <c r="AH434" s="113"/>
      <c r="AI434" s="111" t="s">
        <v>623</v>
      </c>
      <c r="AJ434" s="112"/>
      <c r="AK434" s="112"/>
      <c r="AL434" s="112"/>
      <c r="AM434" s="111" t="s">
        <v>626</v>
      </c>
      <c r="AN434" s="112"/>
      <c r="AO434" s="112"/>
      <c r="AP434" s="113"/>
      <c r="AQ434" s="111" t="s">
        <v>627</v>
      </c>
      <c r="AR434" s="112"/>
      <c r="AS434" s="112"/>
      <c r="AT434" s="113"/>
      <c r="AU434" s="112" t="s">
        <v>628</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632</v>
      </c>
      <c r="AF435" s="112"/>
      <c r="AG435" s="112"/>
      <c r="AH435" s="113"/>
      <c r="AI435" s="111" t="s">
        <v>622</v>
      </c>
      <c r="AJ435" s="112"/>
      <c r="AK435" s="112"/>
      <c r="AL435" s="112"/>
      <c r="AM435" s="111" t="s">
        <v>623</v>
      </c>
      <c r="AN435" s="112"/>
      <c r="AO435" s="112"/>
      <c r="AP435" s="113"/>
      <c r="AQ435" s="111" t="s">
        <v>630</v>
      </c>
      <c r="AR435" s="112"/>
      <c r="AS435" s="112"/>
      <c r="AT435" s="113"/>
      <c r="AU435" s="112" t="s">
        <v>621</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1"/>
      <c r="B458" s="252"/>
      <c r="C458" s="251"/>
      <c r="D458" s="252"/>
      <c r="E458" s="166"/>
      <c r="F458" s="167"/>
      <c r="G458" s="230" t="s">
        <v>638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624</v>
      </c>
      <c r="AC458" s="133"/>
      <c r="AD458" s="133"/>
      <c r="AE458" s="111" t="s">
        <v>624</v>
      </c>
      <c r="AF458" s="112"/>
      <c r="AG458" s="112"/>
      <c r="AH458" s="112"/>
      <c r="AI458" s="111" t="s">
        <v>623</v>
      </c>
      <c r="AJ458" s="112"/>
      <c r="AK458" s="112"/>
      <c r="AL458" s="112"/>
      <c r="AM458" s="111" t="s">
        <v>633</v>
      </c>
      <c r="AN458" s="112"/>
      <c r="AO458" s="112"/>
      <c r="AP458" s="113"/>
      <c r="AQ458" s="111" t="s">
        <v>623</v>
      </c>
      <c r="AR458" s="112"/>
      <c r="AS458" s="112"/>
      <c r="AT458" s="113"/>
      <c r="AU458" s="112" t="s">
        <v>624</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623</v>
      </c>
      <c r="AC459" s="221"/>
      <c r="AD459" s="221"/>
      <c r="AE459" s="111" t="s">
        <v>623</v>
      </c>
      <c r="AF459" s="112"/>
      <c r="AG459" s="112"/>
      <c r="AH459" s="113"/>
      <c r="AI459" s="111" t="s">
        <v>634</v>
      </c>
      <c r="AJ459" s="112"/>
      <c r="AK459" s="112"/>
      <c r="AL459" s="112"/>
      <c r="AM459" s="111" t="s">
        <v>623</v>
      </c>
      <c r="AN459" s="112"/>
      <c r="AO459" s="112"/>
      <c r="AP459" s="113"/>
      <c r="AQ459" s="111" t="s">
        <v>627</v>
      </c>
      <c r="AR459" s="112"/>
      <c r="AS459" s="112"/>
      <c r="AT459" s="113"/>
      <c r="AU459" s="112" t="s">
        <v>623</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635</v>
      </c>
      <c r="AF460" s="112"/>
      <c r="AG460" s="112"/>
      <c r="AH460" s="113"/>
      <c r="AI460" s="111" t="s">
        <v>623</v>
      </c>
      <c r="AJ460" s="112"/>
      <c r="AK460" s="112"/>
      <c r="AL460" s="112"/>
      <c r="AM460" s="111" t="s">
        <v>622</v>
      </c>
      <c r="AN460" s="112"/>
      <c r="AO460" s="112"/>
      <c r="AP460" s="113"/>
      <c r="AQ460" s="111" t="s">
        <v>623</v>
      </c>
      <c r="AR460" s="112"/>
      <c r="AS460" s="112"/>
      <c r="AT460" s="113"/>
      <c r="AU460" s="112" t="s">
        <v>636</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68.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573</v>
      </c>
      <c r="AE702" s="903"/>
      <c r="AF702" s="903"/>
      <c r="AG702" s="892" t="s">
        <v>596</v>
      </c>
      <c r="AH702" s="893"/>
      <c r="AI702" s="893"/>
      <c r="AJ702" s="893"/>
      <c r="AK702" s="893"/>
      <c r="AL702" s="893"/>
      <c r="AM702" s="893"/>
      <c r="AN702" s="893"/>
      <c r="AO702" s="893"/>
      <c r="AP702" s="893"/>
      <c r="AQ702" s="893"/>
      <c r="AR702" s="893"/>
      <c r="AS702" s="893"/>
      <c r="AT702" s="893"/>
      <c r="AU702" s="893"/>
      <c r="AV702" s="893"/>
      <c r="AW702" s="893"/>
      <c r="AX702" s="894"/>
    </row>
    <row r="703" spans="1:50" ht="59.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573</v>
      </c>
      <c r="AE703" s="155"/>
      <c r="AF703" s="155"/>
      <c r="AG703" s="600" t="s">
        <v>597</v>
      </c>
      <c r="AH703" s="601"/>
      <c r="AI703" s="601"/>
      <c r="AJ703" s="601"/>
      <c r="AK703" s="601"/>
      <c r="AL703" s="601"/>
      <c r="AM703" s="601"/>
      <c r="AN703" s="601"/>
      <c r="AO703" s="601"/>
      <c r="AP703" s="601"/>
      <c r="AQ703" s="601"/>
      <c r="AR703" s="601"/>
      <c r="AS703" s="601"/>
      <c r="AT703" s="601"/>
      <c r="AU703" s="601"/>
      <c r="AV703" s="601"/>
      <c r="AW703" s="601"/>
      <c r="AX703" s="602"/>
    </row>
    <row r="704" spans="1:50" ht="65.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573</v>
      </c>
      <c r="AE704" s="592"/>
      <c r="AF704" s="592"/>
      <c r="AG704" s="431" t="s">
        <v>598</v>
      </c>
      <c r="AH704" s="233"/>
      <c r="AI704" s="233"/>
      <c r="AJ704" s="233"/>
      <c r="AK704" s="233"/>
      <c r="AL704" s="233"/>
      <c r="AM704" s="233"/>
      <c r="AN704" s="233"/>
      <c r="AO704" s="233"/>
      <c r="AP704" s="233"/>
      <c r="AQ704" s="233"/>
      <c r="AR704" s="233"/>
      <c r="AS704" s="233"/>
      <c r="AT704" s="233"/>
      <c r="AU704" s="233"/>
      <c r="AV704" s="233"/>
      <c r="AW704" s="233"/>
      <c r="AX704" s="432"/>
    </row>
    <row r="705" spans="1:50" ht="39.75" customHeight="1" x14ac:dyDescent="0.15">
      <c r="A705" s="630"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573</v>
      </c>
      <c r="AE705" s="739"/>
      <c r="AF705" s="739"/>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9.75" customHeight="1" x14ac:dyDescent="0.15">
      <c r="A706" s="664"/>
      <c r="B706" s="776"/>
      <c r="C706" s="623"/>
      <c r="D706" s="624"/>
      <c r="E706" s="689" t="s">
        <v>505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600</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39.75" customHeight="1" x14ac:dyDescent="0.15">
      <c r="A707" s="664"/>
      <c r="B707" s="776"/>
      <c r="C707" s="625"/>
      <c r="D707" s="626"/>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600</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61.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573</v>
      </c>
      <c r="AE708" s="674"/>
      <c r="AF708" s="674"/>
      <c r="AG708" s="532" t="s">
        <v>601</v>
      </c>
      <c r="AH708" s="533"/>
      <c r="AI708" s="533"/>
      <c r="AJ708" s="533"/>
      <c r="AK708" s="533"/>
      <c r="AL708" s="533"/>
      <c r="AM708" s="533"/>
      <c r="AN708" s="533"/>
      <c r="AO708" s="533"/>
      <c r="AP708" s="533"/>
      <c r="AQ708" s="533"/>
      <c r="AR708" s="533"/>
      <c r="AS708" s="533"/>
      <c r="AT708" s="533"/>
      <c r="AU708" s="533"/>
      <c r="AV708" s="533"/>
      <c r="AW708" s="533"/>
      <c r="AX708" s="534"/>
    </row>
    <row r="709" spans="1:50" ht="39.75" customHeight="1" x14ac:dyDescent="0.15">
      <c r="A709" s="664"/>
      <c r="B709" s="665"/>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c r="AE709" s="155"/>
      <c r="AF709" s="155"/>
      <c r="AG709" s="600" t="s">
        <v>663</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602</v>
      </c>
      <c r="AE710" s="155"/>
      <c r="AF710" s="155"/>
      <c r="AG710" s="600" t="s">
        <v>657</v>
      </c>
      <c r="AH710" s="601"/>
      <c r="AI710" s="601"/>
      <c r="AJ710" s="601"/>
      <c r="AK710" s="601"/>
      <c r="AL710" s="601"/>
      <c r="AM710" s="601"/>
      <c r="AN710" s="601"/>
      <c r="AO710" s="601"/>
      <c r="AP710" s="601"/>
      <c r="AQ710" s="601"/>
      <c r="AR710" s="601"/>
      <c r="AS710" s="601"/>
      <c r="AT710" s="601"/>
      <c r="AU710" s="601"/>
      <c r="AV710" s="601"/>
      <c r="AW710" s="601"/>
      <c r="AX710" s="602"/>
    </row>
    <row r="711" spans="1:50" ht="62.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573</v>
      </c>
      <c r="AE711" s="155"/>
      <c r="AF711" s="155"/>
      <c r="AG711" s="600" t="s">
        <v>603</v>
      </c>
      <c r="AH711" s="601"/>
      <c r="AI711" s="601"/>
      <c r="AJ711" s="601"/>
      <c r="AK711" s="601"/>
      <c r="AL711" s="601"/>
      <c r="AM711" s="601"/>
      <c r="AN711" s="601"/>
      <c r="AO711" s="601"/>
      <c r="AP711" s="601"/>
      <c r="AQ711" s="601"/>
      <c r="AR711" s="601"/>
      <c r="AS711" s="601"/>
      <c r="AT711" s="601"/>
      <c r="AU711" s="601"/>
      <c r="AV711" s="601"/>
      <c r="AW711" s="601"/>
      <c r="AX711" s="602"/>
    </row>
    <row r="712" spans="1:50" ht="31.5" customHeight="1" x14ac:dyDescent="0.15">
      <c r="A712" s="664"/>
      <c r="B712" s="665"/>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c r="AE712" s="592"/>
      <c r="AF712" s="592"/>
      <c r="AG712" s="600" t="s">
        <v>663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00" t="s">
        <v>658</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666"/>
      <c r="B714" s="667"/>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602</v>
      </c>
      <c r="AE714" s="598"/>
      <c r="AF714" s="599"/>
      <c r="AG714" s="695" t="s">
        <v>659</v>
      </c>
      <c r="AH714" s="696"/>
      <c r="AI714" s="696"/>
      <c r="AJ714" s="696"/>
      <c r="AK714" s="696"/>
      <c r="AL714" s="696"/>
      <c r="AM714" s="696"/>
      <c r="AN714" s="696"/>
      <c r="AO714" s="696"/>
      <c r="AP714" s="696"/>
      <c r="AQ714" s="696"/>
      <c r="AR714" s="696"/>
      <c r="AS714" s="696"/>
      <c r="AT714" s="696"/>
      <c r="AU714" s="696"/>
      <c r="AV714" s="696"/>
      <c r="AW714" s="696"/>
      <c r="AX714" s="697"/>
    </row>
    <row r="715" spans="1:50" ht="29.25"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573</v>
      </c>
      <c r="AE715" s="674"/>
      <c r="AF715" s="783"/>
      <c r="AG715" s="532" t="s">
        <v>652</v>
      </c>
      <c r="AH715" s="533"/>
      <c r="AI715" s="533"/>
      <c r="AJ715" s="533"/>
      <c r="AK715" s="533"/>
      <c r="AL715" s="533"/>
      <c r="AM715" s="533"/>
      <c r="AN715" s="533"/>
      <c r="AO715" s="533"/>
      <c r="AP715" s="533"/>
      <c r="AQ715" s="533"/>
      <c r="AR715" s="533"/>
      <c r="AS715" s="533"/>
      <c r="AT715" s="533"/>
      <c r="AU715" s="533"/>
      <c r="AV715" s="533"/>
      <c r="AW715" s="533"/>
      <c r="AX715" s="534"/>
    </row>
    <row r="716" spans="1:50" ht="64.5" customHeight="1" x14ac:dyDescent="0.15">
      <c r="A716" s="664"/>
      <c r="B716" s="665"/>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573</v>
      </c>
      <c r="AE716" s="765"/>
      <c r="AF716" s="765"/>
      <c r="AG716" s="600" t="s">
        <v>604</v>
      </c>
      <c r="AH716" s="601"/>
      <c r="AI716" s="601"/>
      <c r="AJ716" s="601"/>
      <c r="AK716" s="601"/>
      <c r="AL716" s="601"/>
      <c r="AM716" s="601"/>
      <c r="AN716" s="601"/>
      <c r="AO716" s="601"/>
      <c r="AP716" s="601"/>
      <c r="AQ716" s="601"/>
      <c r="AR716" s="601"/>
      <c r="AS716" s="601"/>
      <c r="AT716" s="601"/>
      <c r="AU716" s="601"/>
      <c r="AV716" s="601"/>
      <c r="AW716" s="601"/>
      <c r="AX716" s="602"/>
    </row>
    <row r="717" spans="1:50" ht="30.75" customHeight="1" x14ac:dyDescent="0.15">
      <c r="A717" s="664"/>
      <c r="B717" s="665"/>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573</v>
      </c>
      <c r="AE717" s="155"/>
      <c r="AF717" s="155"/>
      <c r="AG717" s="600" t="s">
        <v>653</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602</v>
      </c>
      <c r="AE718" s="155"/>
      <c r="AF718" s="155"/>
      <c r="AG718" s="163" t="s">
        <v>651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t="s">
        <v>602</v>
      </c>
      <c r="AE719" s="674"/>
      <c r="AF719" s="674"/>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9"/>
      <c r="B720" s="660"/>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x14ac:dyDescent="0.15">
      <c r="A721" s="659"/>
      <c r="B721" s="660"/>
      <c r="C721" s="924"/>
      <c r="D721" s="925"/>
      <c r="E721" s="925"/>
      <c r="F721" s="926"/>
      <c r="G721" s="944"/>
      <c r="H721" s="945"/>
      <c r="I721" s="83" t="str">
        <f>IF(OR(G721="　", G721=""), "", "-")</f>
        <v/>
      </c>
      <c r="J721" s="923" t="s">
        <v>606</v>
      </c>
      <c r="K721" s="923"/>
      <c r="L721" s="83" t="str">
        <f>IF(M721="","","-")</f>
        <v/>
      </c>
      <c r="M721" s="84"/>
      <c r="N721" s="920" t="s">
        <v>606</v>
      </c>
      <c r="O721" s="921"/>
      <c r="P721" s="921"/>
      <c r="Q721" s="921"/>
      <c r="R721" s="921"/>
      <c r="S721" s="921"/>
      <c r="T721" s="921"/>
      <c r="U721" s="921"/>
      <c r="V721" s="921"/>
      <c r="W721" s="921"/>
      <c r="X721" s="921"/>
      <c r="Y721" s="921"/>
      <c r="Z721" s="921"/>
      <c r="AA721" s="921"/>
      <c r="AB721" s="921"/>
      <c r="AC721" s="921"/>
      <c r="AD721" s="921"/>
      <c r="AE721" s="921"/>
      <c r="AF721" s="922"/>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9"/>
      <c r="B722" s="660"/>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9"/>
      <c r="B723" s="660"/>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9"/>
      <c r="B724" s="660"/>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61"/>
      <c r="B725" s="662"/>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45.75" customHeight="1" x14ac:dyDescent="0.15">
      <c r="A726" s="630" t="s">
        <v>48</v>
      </c>
      <c r="B726" s="631"/>
      <c r="C726" s="446" t="s">
        <v>53</v>
      </c>
      <c r="D726" s="587"/>
      <c r="E726" s="587"/>
      <c r="F726" s="588"/>
      <c r="G726" s="804" t="s">
        <v>661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4.75" customHeight="1" thickBot="1" x14ac:dyDescent="0.2">
      <c r="A727" s="632"/>
      <c r="B727" s="633"/>
      <c r="C727" s="701" t="s">
        <v>57</v>
      </c>
      <c r="D727" s="702"/>
      <c r="E727" s="702"/>
      <c r="F727" s="703"/>
      <c r="G727" s="802" t="s">
        <v>662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7" customHeight="1" thickBot="1" x14ac:dyDescent="0.2">
      <c r="A729" s="771" t="s">
        <v>660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33" customHeight="1" thickBot="1" x14ac:dyDescent="0.2">
      <c r="A731" s="627"/>
      <c r="B731" s="628"/>
      <c r="C731" s="628"/>
      <c r="D731" s="628"/>
      <c r="E731" s="629"/>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3"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0.75" customHeight="1" thickBot="1" x14ac:dyDescent="0.2">
      <c r="A735" s="617" t="s">
        <v>641</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548</v>
      </c>
      <c r="B737" s="124"/>
      <c r="C737" s="124"/>
      <c r="D737" s="125"/>
      <c r="E737" s="122" t="s">
        <v>577</v>
      </c>
      <c r="F737" s="122"/>
      <c r="G737" s="122"/>
      <c r="H737" s="122"/>
      <c r="I737" s="122"/>
      <c r="J737" s="122"/>
      <c r="K737" s="122"/>
      <c r="L737" s="122"/>
      <c r="M737" s="122"/>
      <c r="N737" s="101" t="s">
        <v>541</v>
      </c>
      <c r="O737" s="101"/>
      <c r="P737" s="101"/>
      <c r="Q737" s="101"/>
      <c r="R737" s="122" t="s">
        <v>577</v>
      </c>
      <c r="S737" s="122"/>
      <c r="T737" s="122"/>
      <c r="U737" s="122"/>
      <c r="V737" s="122"/>
      <c r="W737" s="122"/>
      <c r="X737" s="122"/>
      <c r="Y737" s="122"/>
      <c r="Z737" s="122"/>
      <c r="AA737" s="101" t="s">
        <v>540</v>
      </c>
      <c r="AB737" s="101"/>
      <c r="AC737" s="101"/>
      <c r="AD737" s="101"/>
      <c r="AE737" s="122" t="s">
        <v>577</v>
      </c>
      <c r="AF737" s="122"/>
      <c r="AG737" s="122"/>
      <c r="AH737" s="122"/>
      <c r="AI737" s="122"/>
      <c r="AJ737" s="122"/>
      <c r="AK737" s="122"/>
      <c r="AL737" s="122"/>
      <c r="AM737" s="122"/>
      <c r="AN737" s="101" t="s">
        <v>539</v>
      </c>
      <c r="AO737" s="101"/>
      <c r="AP737" s="101"/>
      <c r="AQ737" s="101"/>
      <c r="AR737" s="102" t="s">
        <v>607</v>
      </c>
      <c r="AS737" s="103"/>
      <c r="AT737" s="103"/>
      <c r="AU737" s="103"/>
      <c r="AV737" s="103"/>
      <c r="AW737" s="103"/>
      <c r="AX737" s="104"/>
      <c r="AY737" s="89"/>
      <c r="AZ737" s="89"/>
    </row>
    <row r="738" spans="1:52" ht="24.75" customHeight="1" x14ac:dyDescent="0.15">
      <c r="A738" s="123" t="s">
        <v>538</v>
      </c>
      <c r="B738" s="124"/>
      <c r="C738" s="124"/>
      <c r="D738" s="125"/>
      <c r="E738" s="122" t="s">
        <v>608</v>
      </c>
      <c r="F738" s="122"/>
      <c r="G738" s="122"/>
      <c r="H738" s="122"/>
      <c r="I738" s="122"/>
      <c r="J738" s="122"/>
      <c r="K738" s="122"/>
      <c r="L738" s="122"/>
      <c r="M738" s="122"/>
      <c r="N738" s="101" t="s">
        <v>537</v>
      </c>
      <c r="O738" s="101"/>
      <c r="P738" s="101"/>
      <c r="Q738" s="101"/>
      <c r="R738" s="122" t="s">
        <v>609</v>
      </c>
      <c r="S738" s="122"/>
      <c r="T738" s="122"/>
      <c r="U738" s="122"/>
      <c r="V738" s="122"/>
      <c r="W738" s="122"/>
      <c r="X738" s="122"/>
      <c r="Y738" s="122"/>
      <c r="Z738" s="122"/>
      <c r="AA738" s="101" t="s">
        <v>536</v>
      </c>
      <c r="AB738" s="101"/>
      <c r="AC738" s="101"/>
      <c r="AD738" s="101"/>
      <c r="AE738" s="122" t="s">
        <v>610</v>
      </c>
      <c r="AF738" s="122"/>
      <c r="AG738" s="122"/>
      <c r="AH738" s="122"/>
      <c r="AI738" s="122"/>
      <c r="AJ738" s="122"/>
      <c r="AK738" s="122"/>
      <c r="AL738" s="122"/>
      <c r="AM738" s="122"/>
      <c r="AN738" s="101" t="s">
        <v>532</v>
      </c>
      <c r="AO738" s="101"/>
      <c r="AP738" s="101"/>
      <c r="AQ738" s="101"/>
      <c r="AR738" s="102" t="s">
        <v>611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7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15">
      <c r="A779" s="766" t="s">
        <v>510</v>
      </c>
      <c r="B779" s="767"/>
      <c r="C779" s="767"/>
      <c r="D779" s="767"/>
      <c r="E779" s="767"/>
      <c r="F779" s="768"/>
      <c r="G779" s="442" t="s">
        <v>654</v>
      </c>
      <c r="H779" s="621"/>
      <c r="I779" s="621"/>
      <c r="J779" s="621"/>
      <c r="K779" s="621"/>
      <c r="L779" s="621"/>
      <c r="M779" s="621"/>
      <c r="N779" s="621"/>
      <c r="O779" s="621"/>
      <c r="P779" s="621"/>
      <c r="Q779" s="621"/>
      <c r="R779" s="621"/>
      <c r="S779" s="621"/>
      <c r="T779" s="621"/>
      <c r="U779" s="621"/>
      <c r="V779" s="621"/>
      <c r="W779" s="621"/>
      <c r="X779" s="621"/>
      <c r="Y779" s="621"/>
      <c r="Z779" s="621"/>
      <c r="AA779" s="621"/>
      <c r="AB779" s="784"/>
      <c r="AC779" s="620" t="s">
        <v>612</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622"/>
    </row>
    <row r="780" spans="1:50" ht="24.75" customHeight="1" x14ac:dyDescent="0.15">
      <c r="A780" s="562"/>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1.25" customHeight="1" x14ac:dyDescent="0.15">
      <c r="A781" s="562"/>
      <c r="B781" s="769"/>
      <c r="C781" s="769"/>
      <c r="D781" s="769"/>
      <c r="E781" s="769"/>
      <c r="F781" s="770"/>
      <c r="G781" s="452" t="s">
        <v>613</v>
      </c>
      <c r="H781" s="453"/>
      <c r="I781" s="453"/>
      <c r="J781" s="453"/>
      <c r="K781" s="454"/>
      <c r="L781" s="455" t="s">
        <v>614</v>
      </c>
      <c r="M781" s="456"/>
      <c r="N781" s="456"/>
      <c r="O781" s="456"/>
      <c r="P781" s="456"/>
      <c r="Q781" s="456"/>
      <c r="R781" s="456"/>
      <c r="S781" s="456"/>
      <c r="T781" s="456"/>
      <c r="U781" s="456"/>
      <c r="V781" s="456"/>
      <c r="W781" s="456"/>
      <c r="X781" s="457"/>
      <c r="Y781" s="458">
        <v>7</v>
      </c>
      <c r="Z781" s="459"/>
      <c r="AA781" s="459"/>
      <c r="AB781" s="563"/>
      <c r="AC781" s="452" t="s">
        <v>615</v>
      </c>
      <c r="AD781" s="453"/>
      <c r="AE781" s="453"/>
      <c r="AF781" s="453"/>
      <c r="AG781" s="454"/>
      <c r="AH781" s="455" t="s">
        <v>616</v>
      </c>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2"/>
      <c r="B782" s="769"/>
      <c r="C782" s="769"/>
      <c r="D782" s="769"/>
      <c r="E782" s="769"/>
      <c r="F782" s="770"/>
      <c r="G782" s="348" t="s">
        <v>617</v>
      </c>
      <c r="H782" s="349"/>
      <c r="I782" s="349"/>
      <c r="J782" s="349"/>
      <c r="K782" s="350"/>
      <c r="L782" s="403" t="s">
        <v>618</v>
      </c>
      <c r="M782" s="404"/>
      <c r="N782" s="404"/>
      <c r="O782" s="404"/>
      <c r="P782" s="404"/>
      <c r="Q782" s="404"/>
      <c r="R782" s="404"/>
      <c r="S782" s="404"/>
      <c r="T782" s="404"/>
      <c r="U782" s="404"/>
      <c r="V782" s="404"/>
      <c r="W782" s="404"/>
      <c r="X782" s="405"/>
      <c r="Y782" s="400">
        <v>4</v>
      </c>
      <c r="Z782" s="401"/>
      <c r="AA782" s="401"/>
      <c r="AB782" s="408"/>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2"/>
      <c r="B783" s="769"/>
      <c r="C783" s="769"/>
      <c r="D783" s="769"/>
      <c r="E783" s="769"/>
      <c r="F783" s="770"/>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8"/>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2"/>
      <c r="B784" s="769"/>
      <c r="C784" s="769"/>
      <c r="D784" s="769"/>
      <c r="E784" s="769"/>
      <c r="F784" s="770"/>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8"/>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2"/>
      <c r="B785" s="769"/>
      <c r="C785" s="769"/>
      <c r="D785" s="769"/>
      <c r="E785" s="769"/>
      <c r="F785" s="770"/>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8"/>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2"/>
      <c r="B786" s="769"/>
      <c r="C786" s="769"/>
      <c r="D786" s="769"/>
      <c r="E786" s="769"/>
      <c r="F786" s="770"/>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8"/>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2"/>
      <c r="B787" s="769"/>
      <c r="C787" s="769"/>
      <c r="D787" s="769"/>
      <c r="E787" s="769"/>
      <c r="F787" s="770"/>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8"/>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2"/>
      <c r="B788" s="769"/>
      <c r="C788" s="769"/>
      <c r="D788" s="769"/>
      <c r="E788" s="769"/>
      <c r="F788" s="770"/>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8"/>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2"/>
      <c r="B789" s="769"/>
      <c r="C789" s="769"/>
      <c r="D789" s="769"/>
      <c r="E789" s="769"/>
      <c r="F789" s="770"/>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8"/>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2"/>
      <c r="B790" s="769"/>
      <c r="C790" s="769"/>
      <c r="D790" s="769"/>
      <c r="E790" s="769"/>
      <c r="F790" s="770"/>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8"/>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2"/>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11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2"/>
      <c r="B792" s="769"/>
      <c r="C792" s="769"/>
      <c r="D792" s="769"/>
      <c r="E792" s="769"/>
      <c r="F792" s="770"/>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2"/>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2"/>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69"/>
      <c r="C795" s="769"/>
      <c r="D795" s="769"/>
      <c r="E795" s="769"/>
      <c r="F795" s="770"/>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8"/>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69"/>
      <c r="C796" s="769"/>
      <c r="D796" s="769"/>
      <c r="E796" s="769"/>
      <c r="F796" s="770"/>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8"/>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69"/>
      <c r="C797" s="769"/>
      <c r="D797" s="769"/>
      <c r="E797" s="769"/>
      <c r="F797" s="770"/>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8"/>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69"/>
      <c r="C798" s="769"/>
      <c r="D798" s="769"/>
      <c r="E798" s="769"/>
      <c r="F798" s="770"/>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8"/>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69"/>
      <c r="C799" s="769"/>
      <c r="D799" s="769"/>
      <c r="E799" s="769"/>
      <c r="F799" s="770"/>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8"/>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69"/>
      <c r="C800" s="769"/>
      <c r="D800" s="769"/>
      <c r="E800" s="769"/>
      <c r="F800" s="770"/>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8"/>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69"/>
      <c r="C801" s="769"/>
      <c r="D801" s="769"/>
      <c r="E801" s="769"/>
      <c r="F801" s="770"/>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8"/>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69"/>
      <c r="C802" s="769"/>
      <c r="D802" s="769"/>
      <c r="E802" s="769"/>
      <c r="F802" s="770"/>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8"/>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69"/>
      <c r="C803" s="769"/>
      <c r="D803" s="769"/>
      <c r="E803" s="769"/>
      <c r="F803" s="770"/>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8"/>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2"/>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69"/>
      <c r="C805" s="769"/>
      <c r="D805" s="769"/>
      <c r="E805" s="769"/>
      <c r="F805" s="770"/>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9"/>
      <c r="C808" s="769"/>
      <c r="D808" s="769"/>
      <c r="E808" s="769"/>
      <c r="F808" s="770"/>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8"/>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69"/>
      <c r="C809" s="769"/>
      <c r="D809" s="769"/>
      <c r="E809" s="769"/>
      <c r="F809" s="770"/>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8"/>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69"/>
      <c r="C810" s="769"/>
      <c r="D810" s="769"/>
      <c r="E810" s="769"/>
      <c r="F810" s="770"/>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8"/>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69"/>
      <c r="C811" s="769"/>
      <c r="D811" s="769"/>
      <c r="E811" s="769"/>
      <c r="F811" s="770"/>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8"/>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69"/>
      <c r="C812" s="769"/>
      <c r="D812" s="769"/>
      <c r="E812" s="769"/>
      <c r="F812" s="770"/>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8"/>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69"/>
      <c r="C813" s="769"/>
      <c r="D813" s="769"/>
      <c r="E813" s="769"/>
      <c r="F813" s="770"/>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8"/>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69"/>
      <c r="C814" s="769"/>
      <c r="D814" s="769"/>
      <c r="E814" s="769"/>
      <c r="F814" s="770"/>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8"/>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69"/>
      <c r="C815" s="769"/>
      <c r="D815" s="769"/>
      <c r="E815" s="769"/>
      <c r="F815" s="770"/>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8"/>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69"/>
      <c r="C816" s="769"/>
      <c r="D816" s="769"/>
      <c r="E816" s="769"/>
      <c r="F816" s="770"/>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8"/>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69"/>
      <c r="C818" s="769"/>
      <c r="D818" s="769"/>
      <c r="E818" s="769"/>
      <c r="F818" s="77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8"/>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69"/>
      <c r="C822" s="769"/>
      <c r="D822" s="769"/>
      <c r="E822" s="769"/>
      <c r="F822" s="770"/>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8"/>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69"/>
      <c r="C823" s="769"/>
      <c r="D823" s="769"/>
      <c r="E823" s="769"/>
      <c r="F823" s="770"/>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8"/>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69"/>
      <c r="C824" s="769"/>
      <c r="D824" s="769"/>
      <c r="E824" s="769"/>
      <c r="F824" s="770"/>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8"/>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69"/>
      <c r="C825" s="769"/>
      <c r="D825" s="769"/>
      <c r="E825" s="769"/>
      <c r="F825" s="770"/>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8"/>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69"/>
      <c r="C826" s="769"/>
      <c r="D826" s="769"/>
      <c r="E826" s="769"/>
      <c r="F826" s="770"/>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8"/>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69"/>
      <c r="C827" s="769"/>
      <c r="D827" s="769"/>
      <c r="E827" s="769"/>
      <c r="F827" s="770"/>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8"/>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69"/>
      <c r="C828" s="769"/>
      <c r="D828" s="769"/>
      <c r="E828" s="769"/>
      <c r="F828" s="770"/>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8"/>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69"/>
      <c r="C829" s="769"/>
      <c r="D829" s="769"/>
      <c r="E829" s="769"/>
      <c r="F829" s="770"/>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8"/>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9"/>
      <c r="AP836" s="430" t="s">
        <v>420</v>
      </c>
      <c r="AQ836" s="430"/>
      <c r="AR836" s="430"/>
      <c r="AS836" s="430"/>
      <c r="AT836" s="430"/>
      <c r="AU836" s="430"/>
      <c r="AV836" s="430"/>
      <c r="AW836" s="430"/>
      <c r="AX836" s="430"/>
    </row>
    <row r="837" spans="1:50" ht="42.75" customHeight="1" x14ac:dyDescent="0.15">
      <c r="A837" s="407">
        <v>1</v>
      </c>
      <c r="B837" s="407">
        <v>1</v>
      </c>
      <c r="C837" s="427" t="s">
        <v>637</v>
      </c>
      <c r="D837" s="421"/>
      <c r="E837" s="421"/>
      <c r="F837" s="421"/>
      <c r="G837" s="421"/>
      <c r="H837" s="421"/>
      <c r="I837" s="421"/>
      <c r="J837" s="422">
        <v>2011105006821</v>
      </c>
      <c r="K837" s="423"/>
      <c r="L837" s="423"/>
      <c r="M837" s="423"/>
      <c r="N837" s="423"/>
      <c r="O837" s="423"/>
      <c r="P837" s="428" t="s">
        <v>619</v>
      </c>
      <c r="Q837" s="317"/>
      <c r="R837" s="317"/>
      <c r="S837" s="317"/>
      <c r="T837" s="317"/>
      <c r="U837" s="317"/>
      <c r="V837" s="317"/>
      <c r="W837" s="317"/>
      <c r="X837" s="317"/>
      <c r="Y837" s="318">
        <v>11</v>
      </c>
      <c r="Z837" s="319"/>
      <c r="AA837" s="319"/>
      <c r="AB837" s="320"/>
      <c r="AC837" s="328" t="s">
        <v>496</v>
      </c>
      <c r="AD837" s="426"/>
      <c r="AE837" s="426"/>
      <c r="AF837" s="426"/>
      <c r="AG837" s="426"/>
      <c r="AH837" s="424">
        <v>2</v>
      </c>
      <c r="AI837" s="425"/>
      <c r="AJ837" s="425"/>
      <c r="AK837" s="425"/>
      <c r="AL837" s="325">
        <v>63.4</v>
      </c>
      <c r="AM837" s="326"/>
      <c r="AN837" s="326"/>
      <c r="AO837" s="327"/>
      <c r="AP837" s="321" t="s">
        <v>577</v>
      </c>
      <c r="AQ837" s="321"/>
      <c r="AR837" s="321"/>
      <c r="AS837" s="321"/>
      <c r="AT837" s="321"/>
      <c r="AU837" s="321"/>
      <c r="AV837" s="321"/>
      <c r="AW837" s="321"/>
      <c r="AX837" s="321"/>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9"/>
      <c r="AP869" s="430" t="s">
        <v>420</v>
      </c>
      <c r="AQ869" s="430"/>
      <c r="AR869" s="430"/>
      <c r="AS869" s="430"/>
      <c r="AT869" s="430"/>
      <c r="AU869" s="430"/>
      <c r="AV869" s="430"/>
      <c r="AW869" s="430"/>
      <c r="AX869" s="430"/>
    </row>
    <row r="870" spans="1:50" ht="30" customHeight="1" x14ac:dyDescent="0.15">
      <c r="A870" s="407">
        <v>1</v>
      </c>
      <c r="B870" s="407">
        <v>1</v>
      </c>
      <c r="C870" s="427" t="s">
        <v>615</v>
      </c>
      <c r="D870" s="421"/>
      <c r="E870" s="421"/>
      <c r="F870" s="421"/>
      <c r="G870" s="421"/>
      <c r="H870" s="421"/>
      <c r="I870" s="421"/>
      <c r="J870" s="422" t="s">
        <v>577</v>
      </c>
      <c r="K870" s="423"/>
      <c r="L870" s="423"/>
      <c r="M870" s="423"/>
      <c r="N870" s="423"/>
      <c r="O870" s="423"/>
      <c r="P870" s="428" t="s">
        <v>616</v>
      </c>
      <c r="Q870" s="317"/>
      <c r="R870" s="317"/>
      <c r="S870" s="317"/>
      <c r="T870" s="317"/>
      <c r="U870" s="317"/>
      <c r="V870" s="317"/>
      <c r="W870" s="317"/>
      <c r="X870" s="317"/>
      <c r="Y870" s="318"/>
      <c r="Z870" s="319"/>
      <c r="AA870" s="319"/>
      <c r="AB870" s="320"/>
      <c r="AC870" s="328" t="s">
        <v>196</v>
      </c>
      <c r="AD870" s="426"/>
      <c r="AE870" s="426"/>
      <c r="AF870" s="426"/>
      <c r="AG870" s="426"/>
      <c r="AH870" s="323" t="s">
        <v>577</v>
      </c>
      <c r="AI870" s="324"/>
      <c r="AJ870" s="324"/>
      <c r="AK870" s="324"/>
      <c r="AL870" s="323" t="s">
        <v>577</v>
      </c>
      <c r="AM870" s="324"/>
      <c r="AN870" s="324"/>
      <c r="AO870" s="324"/>
      <c r="AP870" s="321" t="s">
        <v>577</v>
      </c>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424"/>
      <c r="AI871" s="425"/>
      <c r="AJ871" s="425"/>
      <c r="AK871" s="425"/>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426"/>
      <c r="AE903" s="426"/>
      <c r="AF903" s="426"/>
      <c r="AG903" s="426"/>
      <c r="AH903" s="424"/>
      <c r="AI903" s="425"/>
      <c r="AJ903" s="425"/>
      <c r="AK903" s="425"/>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424"/>
      <c r="AI904" s="425"/>
      <c r="AJ904" s="425"/>
      <c r="AK904" s="425"/>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426"/>
      <c r="AE936" s="426"/>
      <c r="AF936" s="426"/>
      <c r="AG936" s="426"/>
      <c r="AH936" s="424"/>
      <c r="AI936" s="425"/>
      <c r="AJ936" s="425"/>
      <c r="AK936" s="425"/>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426"/>
      <c r="AE969" s="426"/>
      <c r="AF969" s="426"/>
      <c r="AG969" s="426"/>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426"/>
      <c r="AE1002" s="426"/>
      <c r="AF1002" s="426"/>
      <c r="AG1002" s="426"/>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426"/>
      <c r="AE1035" s="426"/>
      <c r="AF1035" s="426"/>
      <c r="AG1035" s="426"/>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426"/>
      <c r="AE1068" s="426"/>
      <c r="AF1068" s="426"/>
      <c r="AG1068" s="426"/>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30" t="s">
        <v>453</v>
      </c>
      <c r="AQ1101" s="430"/>
      <c r="AR1101" s="430"/>
      <c r="AS1101" s="430"/>
      <c r="AT1101" s="430"/>
      <c r="AU1101" s="430"/>
      <c r="AV1101" s="430"/>
      <c r="AW1101" s="430"/>
      <c r="AX1101" s="430"/>
    </row>
    <row r="1102" spans="1:50" ht="23.25" customHeight="1" x14ac:dyDescent="0.15">
      <c r="A1102" s="407">
        <v>1</v>
      </c>
      <c r="B1102" s="407">
        <v>1</v>
      </c>
      <c r="C1102" s="900"/>
      <c r="D1102" s="900"/>
      <c r="E1102" s="261" t="s">
        <v>641</v>
      </c>
      <c r="F1102" s="899"/>
      <c r="G1102" s="899"/>
      <c r="H1102" s="899"/>
      <c r="I1102" s="899"/>
      <c r="J1102" s="422" t="s">
        <v>641</v>
      </c>
      <c r="K1102" s="423"/>
      <c r="L1102" s="423"/>
      <c r="M1102" s="423"/>
      <c r="N1102" s="423"/>
      <c r="O1102" s="423"/>
      <c r="P1102" s="428" t="s">
        <v>655</v>
      </c>
      <c r="Q1102" s="317"/>
      <c r="R1102" s="317"/>
      <c r="S1102" s="317"/>
      <c r="T1102" s="317"/>
      <c r="U1102" s="317"/>
      <c r="V1102" s="317"/>
      <c r="W1102" s="317"/>
      <c r="X1102" s="317"/>
      <c r="Y1102" s="318" t="s">
        <v>656</v>
      </c>
      <c r="Z1102" s="319"/>
      <c r="AA1102" s="319"/>
      <c r="AB1102" s="320"/>
      <c r="AC1102" s="322"/>
      <c r="AD1102" s="322"/>
      <c r="AE1102" s="322"/>
      <c r="AF1102" s="322"/>
      <c r="AG1102" s="322"/>
      <c r="AH1102" s="323" t="s">
        <v>656</v>
      </c>
      <c r="AI1102" s="324"/>
      <c r="AJ1102" s="324"/>
      <c r="AK1102" s="324"/>
      <c r="AL1102" s="325" t="s">
        <v>656</v>
      </c>
      <c r="AM1102" s="326"/>
      <c r="AN1102" s="326"/>
      <c r="AO1102" s="327"/>
      <c r="AP1102" s="321" t="s">
        <v>641</v>
      </c>
      <c r="AQ1102" s="321"/>
      <c r="AR1102" s="321"/>
      <c r="AS1102" s="321"/>
      <c r="AT1102" s="321"/>
      <c r="AU1102" s="321"/>
      <c r="AV1102" s="321"/>
      <c r="AW1102" s="321"/>
      <c r="AX1102" s="321"/>
    </row>
    <row r="1103" spans="1:50" ht="30" hidden="1" customHeight="1" x14ac:dyDescent="0.15">
      <c r="A1103" s="407">
        <v>2</v>
      </c>
      <c r="B1103" s="407">
        <v>1</v>
      </c>
      <c r="C1103" s="900"/>
      <c r="D1103" s="900"/>
      <c r="E1103" s="899"/>
      <c r="F1103" s="899"/>
      <c r="G1103" s="899"/>
      <c r="H1103" s="899"/>
      <c r="I1103" s="899"/>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0"/>
      <c r="D1104" s="900"/>
      <c r="E1104" s="899"/>
      <c r="F1104" s="899"/>
      <c r="G1104" s="899"/>
      <c r="H1104" s="899"/>
      <c r="I1104" s="899"/>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0"/>
      <c r="D1105" s="900"/>
      <c r="E1105" s="899"/>
      <c r="F1105" s="899"/>
      <c r="G1105" s="899"/>
      <c r="H1105" s="899"/>
      <c r="I1105" s="899"/>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0"/>
      <c r="D1106" s="900"/>
      <c r="E1106" s="899"/>
      <c r="F1106" s="899"/>
      <c r="G1106" s="899"/>
      <c r="H1106" s="899"/>
      <c r="I1106" s="899"/>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0"/>
      <c r="D1107" s="900"/>
      <c r="E1107" s="899"/>
      <c r="F1107" s="899"/>
      <c r="G1107" s="899"/>
      <c r="H1107" s="899"/>
      <c r="I1107" s="899"/>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0"/>
      <c r="D1108" s="900"/>
      <c r="E1108" s="899"/>
      <c r="F1108" s="899"/>
      <c r="G1108" s="899"/>
      <c r="H1108" s="899"/>
      <c r="I1108" s="899"/>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0"/>
      <c r="D1109" s="900"/>
      <c r="E1109" s="899"/>
      <c r="F1109" s="899"/>
      <c r="G1109" s="899"/>
      <c r="H1109" s="899"/>
      <c r="I1109" s="899"/>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0"/>
      <c r="D1110" s="900"/>
      <c r="E1110" s="899"/>
      <c r="F1110" s="899"/>
      <c r="G1110" s="899"/>
      <c r="H1110" s="899"/>
      <c r="I1110" s="899"/>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0"/>
      <c r="D1111" s="900"/>
      <c r="E1111" s="899"/>
      <c r="F1111" s="899"/>
      <c r="G1111" s="899"/>
      <c r="H1111" s="899"/>
      <c r="I1111" s="899"/>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0"/>
      <c r="D1112" s="900"/>
      <c r="E1112" s="899"/>
      <c r="F1112" s="899"/>
      <c r="G1112" s="899"/>
      <c r="H1112" s="899"/>
      <c r="I1112" s="899"/>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0"/>
      <c r="D1113" s="900"/>
      <c r="E1113" s="899"/>
      <c r="F1113" s="899"/>
      <c r="G1113" s="899"/>
      <c r="H1113" s="899"/>
      <c r="I1113" s="899"/>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0"/>
      <c r="D1114" s="900"/>
      <c r="E1114" s="899"/>
      <c r="F1114" s="899"/>
      <c r="G1114" s="899"/>
      <c r="H1114" s="899"/>
      <c r="I1114" s="899"/>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0"/>
      <c r="D1115" s="900"/>
      <c r="E1115" s="899"/>
      <c r="F1115" s="899"/>
      <c r="G1115" s="899"/>
      <c r="H1115" s="899"/>
      <c r="I1115" s="899"/>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0"/>
      <c r="D1116" s="900"/>
      <c r="E1116" s="899"/>
      <c r="F1116" s="899"/>
      <c r="G1116" s="899"/>
      <c r="H1116" s="899"/>
      <c r="I1116" s="899"/>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0"/>
      <c r="D1117" s="900"/>
      <c r="E1117" s="899"/>
      <c r="F1117" s="899"/>
      <c r="G1117" s="899"/>
      <c r="H1117" s="899"/>
      <c r="I1117" s="899"/>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0"/>
      <c r="D1118" s="900"/>
      <c r="E1118" s="899"/>
      <c r="F1118" s="899"/>
      <c r="G1118" s="899"/>
      <c r="H1118" s="899"/>
      <c r="I1118" s="899"/>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0"/>
      <c r="D1119" s="900"/>
      <c r="E1119" s="261"/>
      <c r="F1119" s="899"/>
      <c r="G1119" s="899"/>
      <c r="H1119" s="899"/>
      <c r="I1119" s="899"/>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0"/>
      <c r="D1120" s="900"/>
      <c r="E1120" s="899"/>
      <c r="F1120" s="899"/>
      <c r="G1120" s="899"/>
      <c r="H1120" s="899"/>
      <c r="I1120" s="899"/>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0"/>
      <c r="D1121" s="900"/>
      <c r="E1121" s="899"/>
      <c r="F1121" s="899"/>
      <c r="G1121" s="899"/>
      <c r="H1121" s="899"/>
      <c r="I1121" s="899"/>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0"/>
      <c r="D1122" s="900"/>
      <c r="E1122" s="899"/>
      <c r="F1122" s="899"/>
      <c r="G1122" s="899"/>
      <c r="H1122" s="899"/>
      <c r="I1122" s="899"/>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0"/>
      <c r="D1123" s="900"/>
      <c r="E1123" s="899"/>
      <c r="F1123" s="899"/>
      <c r="G1123" s="899"/>
      <c r="H1123" s="899"/>
      <c r="I1123" s="899"/>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0"/>
      <c r="D1124" s="900"/>
      <c r="E1124" s="899"/>
      <c r="F1124" s="899"/>
      <c r="G1124" s="899"/>
      <c r="H1124" s="899"/>
      <c r="I1124" s="899"/>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0"/>
      <c r="D1125" s="900"/>
      <c r="E1125" s="899"/>
      <c r="F1125" s="899"/>
      <c r="G1125" s="899"/>
      <c r="H1125" s="899"/>
      <c r="I1125" s="899"/>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0"/>
      <c r="D1126" s="900"/>
      <c r="E1126" s="899"/>
      <c r="F1126" s="899"/>
      <c r="G1126" s="899"/>
      <c r="H1126" s="899"/>
      <c r="I1126" s="899"/>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0"/>
      <c r="D1127" s="900"/>
      <c r="E1127" s="899"/>
      <c r="F1127" s="899"/>
      <c r="G1127" s="899"/>
      <c r="H1127" s="899"/>
      <c r="I1127" s="899"/>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0"/>
      <c r="D1128" s="900"/>
      <c r="E1128" s="899"/>
      <c r="F1128" s="899"/>
      <c r="G1128" s="899"/>
      <c r="H1128" s="899"/>
      <c r="I1128" s="899"/>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0"/>
      <c r="D1129" s="900"/>
      <c r="E1129" s="899"/>
      <c r="F1129" s="899"/>
      <c r="G1129" s="899"/>
      <c r="H1129" s="899"/>
      <c r="I1129" s="899"/>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0"/>
      <c r="D1130" s="900"/>
      <c r="E1130" s="899"/>
      <c r="F1130" s="899"/>
      <c r="G1130" s="899"/>
      <c r="H1130" s="899"/>
      <c r="I1130" s="899"/>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0"/>
      <c r="D1131" s="900"/>
      <c r="E1131" s="899"/>
      <c r="F1131" s="899"/>
      <c r="G1131" s="899"/>
      <c r="H1131" s="899"/>
      <c r="I1131" s="899"/>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51" priority="14091">
      <formula>IF(RIGHT(TEXT(AK14,"0.#"),1)=".",FALSE,TRUE)</formula>
    </cfRule>
    <cfRule type="expression" dxfId="2850" priority="14092">
      <formula>IF(RIGHT(TEXT(AK14,"0.#"),1)=".",TRUE,FALSE)</formula>
    </cfRule>
  </conditionalFormatting>
  <conditionalFormatting sqref="P18:AX18">
    <cfRule type="expression" dxfId="2849" priority="13967">
      <formula>IF(RIGHT(TEXT(P18,"0.#"),1)=".",FALSE,TRUE)</formula>
    </cfRule>
    <cfRule type="expression" dxfId="2848" priority="13968">
      <formula>IF(RIGHT(TEXT(P18,"0.#"),1)=".",TRUE,FALSE)</formula>
    </cfRule>
  </conditionalFormatting>
  <conditionalFormatting sqref="Y791">
    <cfRule type="expression" dxfId="2847" priority="13959">
      <formula>IF(RIGHT(TEXT(Y791,"0.#"),1)=".",FALSE,TRUE)</formula>
    </cfRule>
    <cfRule type="expression" dxfId="2846" priority="13960">
      <formula>IF(RIGHT(TEXT(Y791,"0.#"),1)=".",TRUE,FALSE)</formula>
    </cfRule>
  </conditionalFormatting>
  <conditionalFormatting sqref="Y822:Y829 Y820 Y809:Y816 Y807 Y796:Y803 Y794">
    <cfRule type="expression" dxfId="2845" priority="13741">
      <formula>IF(RIGHT(TEXT(Y794,"0.#"),1)=".",FALSE,TRUE)</formula>
    </cfRule>
    <cfRule type="expression" dxfId="2844" priority="13742">
      <formula>IF(RIGHT(TEXT(Y794,"0.#"),1)=".",TRUE,FALSE)</formula>
    </cfRule>
  </conditionalFormatting>
  <conditionalFormatting sqref="AK16:AQ17 AK15:AX15 AK13:AX13">
    <cfRule type="expression" dxfId="2843" priority="13789">
      <formula>IF(RIGHT(TEXT(AK13,"0.#"),1)=".",FALSE,TRUE)</formula>
    </cfRule>
    <cfRule type="expression" dxfId="2842" priority="13790">
      <formula>IF(RIGHT(TEXT(AK13,"0.#"),1)=".",TRUE,FALSE)</formula>
    </cfRule>
  </conditionalFormatting>
  <conditionalFormatting sqref="AD19:AJ19">
    <cfRule type="expression" dxfId="2841" priority="13787">
      <formula>IF(RIGHT(TEXT(AD19,"0.#"),1)=".",FALSE,TRUE)</formula>
    </cfRule>
    <cfRule type="expression" dxfId="2840" priority="13788">
      <formula>IF(RIGHT(TEXT(AD19,"0.#"),1)=".",TRUE,FALSE)</formula>
    </cfRule>
  </conditionalFormatting>
  <conditionalFormatting sqref="AQ101">
    <cfRule type="expression" dxfId="2839" priority="13779">
      <formula>IF(RIGHT(TEXT(AQ101,"0.#"),1)=".",FALSE,TRUE)</formula>
    </cfRule>
    <cfRule type="expression" dxfId="2838" priority="13780">
      <formula>IF(RIGHT(TEXT(AQ101,"0.#"),1)=".",TRUE,FALSE)</formula>
    </cfRule>
  </conditionalFormatting>
  <conditionalFormatting sqref="Y783:Y790">
    <cfRule type="expression" dxfId="2837" priority="13765">
      <formula>IF(RIGHT(TEXT(Y783,"0.#"),1)=".",FALSE,TRUE)</formula>
    </cfRule>
    <cfRule type="expression" dxfId="2836" priority="13766">
      <formula>IF(RIGHT(TEXT(Y783,"0.#"),1)=".",TRUE,FALSE)</formula>
    </cfRule>
  </conditionalFormatting>
  <conditionalFormatting sqref="AU791">
    <cfRule type="expression" dxfId="2835" priority="13761">
      <formula>IF(RIGHT(TEXT(AU791,"0.#"),1)=".",FALSE,TRUE)</formula>
    </cfRule>
    <cfRule type="expression" dxfId="2834" priority="13762">
      <formula>IF(RIGHT(TEXT(AU791,"0.#"),1)=".",TRUE,FALSE)</formula>
    </cfRule>
  </conditionalFormatting>
  <conditionalFormatting sqref="AU783:AU790">
    <cfRule type="expression" dxfId="2833" priority="13759">
      <formula>IF(RIGHT(TEXT(AU783,"0.#"),1)=".",FALSE,TRUE)</formula>
    </cfRule>
    <cfRule type="expression" dxfId="2832" priority="13760">
      <formula>IF(RIGHT(TEXT(AU783,"0.#"),1)=".",TRUE,FALSE)</formula>
    </cfRule>
  </conditionalFormatting>
  <conditionalFormatting sqref="Y821 Y808 Y795">
    <cfRule type="expression" dxfId="2831" priority="13745">
      <formula>IF(RIGHT(TEXT(Y795,"0.#"),1)=".",FALSE,TRUE)</formula>
    </cfRule>
    <cfRule type="expression" dxfId="2830" priority="13746">
      <formula>IF(RIGHT(TEXT(Y795,"0.#"),1)=".",TRUE,FALSE)</formula>
    </cfRule>
  </conditionalFormatting>
  <conditionalFormatting sqref="Y830 Y817 Y804">
    <cfRule type="expression" dxfId="2829" priority="13743">
      <formula>IF(RIGHT(TEXT(Y804,"0.#"),1)=".",FALSE,TRUE)</formula>
    </cfRule>
    <cfRule type="expression" dxfId="2828" priority="13744">
      <formula>IF(RIGHT(TEXT(Y804,"0.#"),1)=".",TRUE,FALSE)</formula>
    </cfRule>
  </conditionalFormatting>
  <conditionalFormatting sqref="AU821 AU808 AU795">
    <cfRule type="expression" dxfId="2827" priority="13739">
      <formula>IF(RIGHT(TEXT(AU795,"0.#"),1)=".",FALSE,TRUE)</formula>
    </cfRule>
    <cfRule type="expression" dxfId="2826" priority="13740">
      <formula>IF(RIGHT(TEXT(AU795,"0.#"),1)=".",TRUE,FALSE)</formula>
    </cfRule>
  </conditionalFormatting>
  <conditionalFormatting sqref="AU830 AU817 AU804">
    <cfRule type="expression" dxfId="2825" priority="13737">
      <formula>IF(RIGHT(TEXT(AU804,"0.#"),1)=".",FALSE,TRUE)</formula>
    </cfRule>
    <cfRule type="expression" dxfId="2824" priority="13738">
      <formula>IF(RIGHT(TEXT(AU804,"0.#"),1)=".",TRUE,FALSE)</formula>
    </cfRule>
  </conditionalFormatting>
  <conditionalFormatting sqref="AU822:AU829 AU820 AU809:AU816 AU807 AU796:AU803 AU794">
    <cfRule type="expression" dxfId="2823" priority="13735">
      <formula>IF(RIGHT(TEXT(AU794,"0.#"),1)=".",FALSE,TRUE)</formula>
    </cfRule>
    <cfRule type="expression" dxfId="2822" priority="13736">
      <formula>IF(RIGHT(TEXT(AU794,"0.#"),1)=".",TRUE,FALSE)</formula>
    </cfRule>
  </conditionalFormatting>
  <conditionalFormatting sqref="AM87">
    <cfRule type="expression" dxfId="2821" priority="13389">
      <formula>IF(RIGHT(TEXT(AM87,"0.#"),1)=".",FALSE,TRUE)</formula>
    </cfRule>
    <cfRule type="expression" dxfId="2820" priority="13390">
      <formula>IF(RIGHT(TEXT(AM87,"0.#"),1)=".",TRUE,FALSE)</formula>
    </cfRule>
  </conditionalFormatting>
  <conditionalFormatting sqref="AE55">
    <cfRule type="expression" dxfId="2819" priority="13457">
      <formula>IF(RIGHT(TEXT(AE55,"0.#"),1)=".",FALSE,TRUE)</formula>
    </cfRule>
    <cfRule type="expression" dxfId="2818" priority="13458">
      <formula>IF(RIGHT(TEXT(AE55,"0.#"),1)=".",TRUE,FALSE)</formula>
    </cfRule>
  </conditionalFormatting>
  <conditionalFormatting sqref="AI55">
    <cfRule type="expression" dxfId="2817" priority="13455">
      <formula>IF(RIGHT(TEXT(AI55,"0.#"),1)=".",FALSE,TRUE)</formula>
    </cfRule>
    <cfRule type="expression" dxfId="2816" priority="13456">
      <formula>IF(RIGHT(TEXT(AI55,"0.#"),1)=".",TRUE,FALSE)</formula>
    </cfRule>
  </conditionalFormatting>
  <conditionalFormatting sqref="AM34">
    <cfRule type="expression" dxfId="2815" priority="13535">
      <formula>IF(RIGHT(TEXT(AM34,"0.#"),1)=".",FALSE,TRUE)</formula>
    </cfRule>
    <cfRule type="expression" dxfId="2814" priority="13536">
      <formula>IF(RIGHT(TEXT(AM34,"0.#"),1)=".",TRUE,FALSE)</formula>
    </cfRule>
  </conditionalFormatting>
  <conditionalFormatting sqref="AM32">
    <cfRule type="expression" dxfId="2813" priority="13539">
      <formula>IF(RIGHT(TEXT(AM32,"0.#"),1)=".",FALSE,TRUE)</formula>
    </cfRule>
    <cfRule type="expression" dxfId="2812" priority="13540">
      <formula>IF(RIGHT(TEXT(AM32,"0.#"),1)=".",TRUE,FALSE)</formula>
    </cfRule>
  </conditionalFormatting>
  <conditionalFormatting sqref="AM33">
    <cfRule type="expression" dxfId="2811" priority="13537">
      <formula>IF(RIGHT(TEXT(AM33,"0.#"),1)=".",FALSE,TRUE)</formula>
    </cfRule>
    <cfRule type="expression" dxfId="2810" priority="13538">
      <formula>IF(RIGHT(TEXT(AM33,"0.#"),1)=".",TRUE,FALSE)</formula>
    </cfRule>
  </conditionalFormatting>
  <conditionalFormatting sqref="AQ32:AQ34">
    <cfRule type="expression" dxfId="2809" priority="13529">
      <formula>IF(RIGHT(TEXT(AQ32,"0.#"),1)=".",FALSE,TRUE)</formula>
    </cfRule>
    <cfRule type="expression" dxfId="2808" priority="13530">
      <formula>IF(RIGHT(TEXT(AQ32,"0.#"),1)=".",TRUE,FALSE)</formula>
    </cfRule>
  </conditionalFormatting>
  <conditionalFormatting sqref="AE53">
    <cfRule type="expression" dxfId="2807" priority="13461">
      <formula>IF(RIGHT(TEXT(AE53,"0.#"),1)=".",FALSE,TRUE)</formula>
    </cfRule>
    <cfRule type="expression" dxfId="2806" priority="13462">
      <formula>IF(RIGHT(TEXT(AE53,"0.#"),1)=".",TRUE,FALSE)</formula>
    </cfRule>
  </conditionalFormatting>
  <conditionalFormatting sqref="AE54">
    <cfRule type="expression" dxfId="2805" priority="13459">
      <formula>IF(RIGHT(TEXT(AE54,"0.#"),1)=".",FALSE,TRUE)</formula>
    </cfRule>
    <cfRule type="expression" dxfId="2804" priority="13460">
      <formula>IF(RIGHT(TEXT(AE54,"0.#"),1)=".",TRUE,FALSE)</formula>
    </cfRule>
  </conditionalFormatting>
  <conditionalFormatting sqref="AI54">
    <cfRule type="expression" dxfId="2803" priority="13453">
      <formula>IF(RIGHT(TEXT(AI54,"0.#"),1)=".",FALSE,TRUE)</formula>
    </cfRule>
    <cfRule type="expression" dxfId="2802" priority="13454">
      <formula>IF(RIGHT(TEXT(AI54,"0.#"),1)=".",TRUE,FALSE)</formula>
    </cfRule>
  </conditionalFormatting>
  <conditionalFormatting sqref="AI53">
    <cfRule type="expression" dxfId="2801" priority="13451">
      <formula>IF(RIGHT(TEXT(AI53,"0.#"),1)=".",FALSE,TRUE)</formula>
    </cfRule>
    <cfRule type="expression" dxfId="2800" priority="13452">
      <formula>IF(RIGHT(TEXT(AI53,"0.#"),1)=".",TRUE,FALSE)</formula>
    </cfRule>
  </conditionalFormatting>
  <conditionalFormatting sqref="AM53">
    <cfRule type="expression" dxfId="2799" priority="13449">
      <formula>IF(RIGHT(TEXT(AM53,"0.#"),1)=".",FALSE,TRUE)</formula>
    </cfRule>
    <cfRule type="expression" dxfId="2798" priority="13450">
      <formula>IF(RIGHT(TEXT(AM53,"0.#"),1)=".",TRUE,FALSE)</formula>
    </cfRule>
  </conditionalFormatting>
  <conditionalFormatting sqref="AM54">
    <cfRule type="expression" dxfId="2797" priority="13447">
      <formula>IF(RIGHT(TEXT(AM54,"0.#"),1)=".",FALSE,TRUE)</formula>
    </cfRule>
    <cfRule type="expression" dxfId="2796" priority="13448">
      <formula>IF(RIGHT(TEXT(AM54,"0.#"),1)=".",TRUE,FALSE)</formula>
    </cfRule>
  </conditionalFormatting>
  <conditionalFormatting sqref="AM55">
    <cfRule type="expression" dxfId="2795" priority="13445">
      <formula>IF(RIGHT(TEXT(AM55,"0.#"),1)=".",FALSE,TRUE)</formula>
    </cfRule>
    <cfRule type="expression" dxfId="2794" priority="13446">
      <formula>IF(RIGHT(TEXT(AM55,"0.#"),1)=".",TRUE,FALSE)</formula>
    </cfRule>
  </conditionalFormatting>
  <conditionalFormatting sqref="AE60">
    <cfRule type="expression" dxfId="2793" priority="13431">
      <formula>IF(RIGHT(TEXT(AE60,"0.#"),1)=".",FALSE,TRUE)</formula>
    </cfRule>
    <cfRule type="expression" dxfId="2792" priority="13432">
      <formula>IF(RIGHT(TEXT(AE60,"0.#"),1)=".",TRUE,FALSE)</formula>
    </cfRule>
  </conditionalFormatting>
  <conditionalFormatting sqref="AE61">
    <cfRule type="expression" dxfId="2791" priority="13429">
      <formula>IF(RIGHT(TEXT(AE61,"0.#"),1)=".",FALSE,TRUE)</formula>
    </cfRule>
    <cfRule type="expression" dxfId="2790" priority="13430">
      <formula>IF(RIGHT(TEXT(AE61,"0.#"),1)=".",TRUE,FALSE)</formula>
    </cfRule>
  </conditionalFormatting>
  <conditionalFormatting sqref="AE62">
    <cfRule type="expression" dxfId="2789" priority="13427">
      <formula>IF(RIGHT(TEXT(AE62,"0.#"),1)=".",FALSE,TRUE)</formula>
    </cfRule>
    <cfRule type="expression" dxfId="2788" priority="13428">
      <formula>IF(RIGHT(TEXT(AE62,"0.#"),1)=".",TRUE,FALSE)</formula>
    </cfRule>
  </conditionalFormatting>
  <conditionalFormatting sqref="AI62">
    <cfRule type="expression" dxfId="2787" priority="13425">
      <formula>IF(RIGHT(TEXT(AI62,"0.#"),1)=".",FALSE,TRUE)</formula>
    </cfRule>
    <cfRule type="expression" dxfId="2786" priority="13426">
      <formula>IF(RIGHT(TEXT(AI62,"0.#"),1)=".",TRUE,FALSE)</formula>
    </cfRule>
  </conditionalFormatting>
  <conditionalFormatting sqref="AI61">
    <cfRule type="expression" dxfId="2785" priority="13423">
      <formula>IF(RIGHT(TEXT(AI61,"0.#"),1)=".",FALSE,TRUE)</formula>
    </cfRule>
    <cfRule type="expression" dxfId="2784" priority="13424">
      <formula>IF(RIGHT(TEXT(AI61,"0.#"),1)=".",TRUE,FALSE)</formula>
    </cfRule>
  </conditionalFormatting>
  <conditionalFormatting sqref="AI60">
    <cfRule type="expression" dxfId="2783" priority="13421">
      <formula>IF(RIGHT(TEXT(AI60,"0.#"),1)=".",FALSE,TRUE)</formula>
    </cfRule>
    <cfRule type="expression" dxfId="2782" priority="13422">
      <formula>IF(RIGHT(TEXT(AI60,"0.#"),1)=".",TRUE,FALSE)</formula>
    </cfRule>
  </conditionalFormatting>
  <conditionalFormatting sqref="AM60">
    <cfRule type="expression" dxfId="2781" priority="13419">
      <formula>IF(RIGHT(TEXT(AM60,"0.#"),1)=".",FALSE,TRUE)</formula>
    </cfRule>
    <cfRule type="expression" dxfId="2780" priority="13420">
      <formula>IF(RIGHT(TEXT(AM60,"0.#"),1)=".",TRUE,FALSE)</formula>
    </cfRule>
  </conditionalFormatting>
  <conditionalFormatting sqref="AM61">
    <cfRule type="expression" dxfId="2779" priority="13417">
      <formula>IF(RIGHT(TEXT(AM61,"0.#"),1)=".",FALSE,TRUE)</formula>
    </cfRule>
    <cfRule type="expression" dxfId="2778" priority="13418">
      <formula>IF(RIGHT(TEXT(AM61,"0.#"),1)=".",TRUE,FALSE)</formula>
    </cfRule>
  </conditionalFormatting>
  <conditionalFormatting sqref="AM62">
    <cfRule type="expression" dxfId="2777" priority="13415">
      <formula>IF(RIGHT(TEXT(AM62,"0.#"),1)=".",FALSE,TRUE)</formula>
    </cfRule>
    <cfRule type="expression" dxfId="2776" priority="13416">
      <formula>IF(RIGHT(TEXT(AM62,"0.#"),1)=".",TRUE,FALSE)</formula>
    </cfRule>
  </conditionalFormatting>
  <conditionalFormatting sqref="AE87">
    <cfRule type="expression" dxfId="2775" priority="13401">
      <formula>IF(RIGHT(TEXT(AE87,"0.#"),1)=".",FALSE,TRUE)</formula>
    </cfRule>
    <cfRule type="expression" dxfId="2774" priority="13402">
      <formula>IF(RIGHT(TEXT(AE87,"0.#"),1)=".",TRUE,FALSE)</formula>
    </cfRule>
  </conditionalFormatting>
  <conditionalFormatting sqref="AE88">
    <cfRule type="expression" dxfId="2773" priority="13399">
      <formula>IF(RIGHT(TEXT(AE88,"0.#"),1)=".",FALSE,TRUE)</formula>
    </cfRule>
    <cfRule type="expression" dxfId="2772" priority="13400">
      <formula>IF(RIGHT(TEXT(AE88,"0.#"),1)=".",TRUE,FALSE)</formula>
    </cfRule>
  </conditionalFormatting>
  <conditionalFormatting sqref="AE89">
    <cfRule type="expression" dxfId="2771" priority="13397">
      <formula>IF(RIGHT(TEXT(AE89,"0.#"),1)=".",FALSE,TRUE)</formula>
    </cfRule>
    <cfRule type="expression" dxfId="2770" priority="13398">
      <formula>IF(RIGHT(TEXT(AE89,"0.#"),1)=".",TRUE,FALSE)</formula>
    </cfRule>
  </conditionalFormatting>
  <conditionalFormatting sqref="AI89">
    <cfRule type="expression" dxfId="2769" priority="13395">
      <formula>IF(RIGHT(TEXT(AI89,"0.#"),1)=".",FALSE,TRUE)</formula>
    </cfRule>
    <cfRule type="expression" dxfId="2768" priority="13396">
      <formula>IF(RIGHT(TEXT(AI89,"0.#"),1)=".",TRUE,FALSE)</formula>
    </cfRule>
  </conditionalFormatting>
  <conditionalFormatting sqref="AI88">
    <cfRule type="expression" dxfId="2767" priority="13393">
      <formula>IF(RIGHT(TEXT(AI88,"0.#"),1)=".",FALSE,TRUE)</formula>
    </cfRule>
    <cfRule type="expression" dxfId="2766" priority="13394">
      <formula>IF(RIGHT(TEXT(AI88,"0.#"),1)=".",TRUE,FALSE)</formula>
    </cfRule>
  </conditionalFormatting>
  <conditionalFormatting sqref="AI87">
    <cfRule type="expression" dxfId="2765" priority="13391">
      <formula>IF(RIGHT(TEXT(AI87,"0.#"),1)=".",FALSE,TRUE)</formula>
    </cfRule>
    <cfRule type="expression" dxfId="2764" priority="13392">
      <formula>IF(RIGHT(TEXT(AI87,"0.#"),1)=".",TRUE,FALSE)</formula>
    </cfRule>
  </conditionalFormatting>
  <conditionalFormatting sqref="AM88">
    <cfRule type="expression" dxfId="2763" priority="13387">
      <formula>IF(RIGHT(TEXT(AM88,"0.#"),1)=".",FALSE,TRUE)</formula>
    </cfRule>
    <cfRule type="expression" dxfId="2762" priority="13388">
      <formula>IF(RIGHT(TEXT(AM88,"0.#"),1)=".",TRUE,FALSE)</formula>
    </cfRule>
  </conditionalFormatting>
  <conditionalFormatting sqref="AM89">
    <cfRule type="expression" dxfId="2761" priority="13385">
      <formula>IF(RIGHT(TEXT(AM89,"0.#"),1)=".",FALSE,TRUE)</formula>
    </cfRule>
    <cfRule type="expression" dxfId="2760" priority="13386">
      <formula>IF(RIGHT(TEXT(AM89,"0.#"),1)=".",TRUE,FALSE)</formula>
    </cfRule>
  </conditionalFormatting>
  <conditionalFormatting sqref="AE92">
    <cfRule type="expression" dxfId="2759" priority="13371">
      <formula>IF(RIGHT(TEXT(AE92,"0.#"),1)=".",FALSE,TRUE)</formula>
    </cfRule>
    <cfRule type="expression" dxfId="2758" priority="13372">
      <formula>IF(RIGHT(TEXT(AE92,"0.#"),1)=".",TRUE,FALSE)</formula>
    </cfRule>
  </conditionalFormatting>
  <conditionalFormatting sqref="AE93">
    <cfRule type="expression" dxfId="2757" priority="13369">
      <formula>IF(RIGHT(TEXT(AE93,"0.#"),1)=".",FALSE,TRUE)</formula>
    </cfRule>
    <cfRule type="expression" dxfId="2756" priority="13370">
      <formula>IF(RIGHT(TEXT(AE93,"0.#"),1)=".",TRUE,FALSE)</formula>
    </cfRule>
  </conditionalFormatting>
  <conditionalFormatting sqref="AE94">
    <cfRule type="expression" dxfId="2755" priority="13367">
      <formula>IF(RIGHT(TEXT(AE94,"0.#"),1)=".",FALSE,TRUE)</formula>
    </cfRule>
    <cfRule type="expression" dxfId="2754" priority="13368">
      <formula>IF(RIGHT(TEXT(AE94,"0.#"),1)=".",TRUE,FALSE)</formula>
    </cfRule>
  </conditionalFormatting>
  <conditionalFormatting sqref="AI94">
    <cfRule type="expression" dxfId="2753" priority="13365">
      <formula>IF(RIGHT(TEXT(AI94,"0.#"),1)=".",FALSE,TRUE)</formula>
    </cfRule>
    <cfRule type="expression" dxfId="2752" priority="13366">
      <formula>IF(RIGHT(TEXT(AI94,"0.#"),1)=".",TRUE,FALSE)</formula>
    </cfRule>
  </conditionalFormatting>
  <conditionalFormatting sqref="AI93">
    <cfRule type="expression" dxfId="2751" priority="13363">
      <formula>IF(RIGHT(TEXT(AI93,"0.#"),1)=".",FALSE,TRUE)</formula>
    </cfRule>
    <cfRule type="expression" dxfId="2750" priority="13364">
      <formula>IF(RIGHT(TEXT(AI93,"0.#"),1)=".",TRUE,FALSE)</formula>
    </cfRule>
  </conditionalFormatting>
  <conditionalFormatting sqref="AI92">
    <cfRule type="expression" dxfId="2749" priority="13361">
      <formula>IF(RIGHT(TEXT(AI92,"0.#"),1)=".",FALSE,TRUE)</formula>
    </cfRule>
    <cfRule type="expression" dxfId="2748" priority="13362">
      <formula>IF(RIGHT(TEXT(AI92,"0.#"),1)=".",TRUE,FALSE)</formula>
    </cfRule>
  </conditionalFormatting>
  <conditionalFormatting sqref="AM92">
    <cfRule type="expression" dxfId="2747" priority="13359">
      <formula>IF(RIGHT(TEXT(AM92,"0.#"),1)=".",FALSE,TRUE)</formula>
    </cfRule>
    <cfRule type="expression" dxfId="2746" priority="13360">
      <formula>IF(RIGHT(TEXT(AM92,"0.#"),1)=".",TRUE,FALSE)</formula>
    </cfRule>
  </conditionalFormatting>
  <conditionalFormatting sqref="AM93">
    <cfRule type="expression" dxfId="2745" priority="13357">
      <formula>IF(RIGHT(TEXT(AM93,"0.#"),1)=".",FALSE,TRUE)</formula>
    </cfRule>
    <cfRule type="expression" dxfId="2744" priority="13358">
      <formula>IF(RIGHT(TEXT(AM93,"0.#"),1)=".",TRUE,FALSE)</formula>
    </cfRule>
  </conditionalFormatting>
  <conditionalFormatting sqref="AM94">
    <cfRule type="expression" dxfId="2743" priority="13355">
      <formula>IF(RIGHT(TEXT(AM94,"0.#"),1)=".",FALSE,TRUE)</formula>
    </cfRule>
    <cfRule type="expression" dxfId="2742" priority="13356">
      <formula>IF(RIGHT(TEXT(AM94,"0.#"),1)=".",TRUE,FALSE)</formula>
    </cfRule>
  </conditionalFormatting>
  <conditionalFormatting sqref="AE97">
    <cfRule type="expression" dxfId="2741" priority="13341">
      <formula>IF(RIGHT(TEXT(AE97,"0.#"),1)=".",FALSE,TRUE)</formula>
    </cfRule>
    <cfRule type="expression" dxfId="2740" priority="13342">
      <formula>IF(RIGHT(TEXT(AE97,"0.#"),1)=".",TRUE,FALSE)</formula>
    </cfRule>
  </conditionalFormatting>
  <conditionalFormatting sqref="AE98">
    <cfRule type="expression" dxfId="2739" priority="13339">
      <formula>IF(RIGHT(TEXT(AE98,"0.#"),1)=".",FALSE,TRUE)</formula>
    </cfRule>
    <cfRule type="expression" dxfId="2738" priority="13340">
      <formula>IF(RIGHT(TEXT(AE98,"0.#"),1)=".",TRUE,FALSE)</formula>
    </cfRule>
  </conditionalFormatting>
  <conditionalFormatting sqref="AE99">
    <cfRule type="expression" dxfId="2737" priority="13337">
      <formula>IF(RIGHT(TEXT(AE99,"0.#"),1)=".",FALSE,TRUE)</formula>
    </cfRule>
    <cfRule type="expression" dxfId="2736" priority="13338">
      <formula>IF(RIGHT(TEXT(AE99,"0.#"),1)=".",TRUE,FALSE)</formula>
    </cfRule>
  </conditionalFormatting>
  <conditionalFormatting sqref="AI99">
    <cfRule type="expression" dxfId="2735" priority="13335">
      <formula>IF(RIGHT(TEXT(AI99,"0.#"),1)=".",FALSE,TRUE)</formula>
    </cfRule>
    <cfRule type="expression" dxfId="2734" priority="13336">
      <formula>IF(RIGHT(TEXT(AI99,"0.#"),1)=".",TRUE,FALSE)</formula>
    </cfRule>
  </conditionalFormatting>
  <conditionalFormatting sqref="AI98">
    <cfRule type="expression" dxfId="2733" priority="13333">
      <formula>IF(RIGHT(TEXT(AI98,"0.#"),1)=".",FALSE,TRUE)</formula>
    </cfRule>
    <cfRule type="expression" dxfId="2732" priority="13334">
      <formula>IF(RIGHT(TEXT(AI98,"0.#"),1)=".",TRUE,FALSE)</formula>
    </cfRule>
  </conditionalFormatting>
  <conditionalFormatting sqref="AI97">
    <cfRule type="expression" dxfId="2731" priority="13331">
      <formula>IF(RIGHT(TEXT(AI97,"0.#"),1)=".",FALSE,TRUE)</formula>
    </cfRule>
    <cfRule type="expression" dxfId="2730" priority="13332">
      <formula>IF(RIGHT(TEXT(AI97,"0.#"),1)=".",TRUE,FALSE)</formula>
    </cfRule>
  </conditionalFormatting>
  <conditionalFormatting sqref="AM97">
    <cfRule type="expression" dxfId="2729" priority="13329">
      <formula>IF(RIGHT(TEXT(AM97,"0.#"),1)=".",FALSE,TRUE)</formula>
    </cfRule>
    <cfRule type="expression" dxfId="2728" priority="13330">
      <formula>IF(RIGHT(TEXT(AM97,"0.#"),1)=".",TRUE,FALSE)</formula>
    </cfRule>
  </conditionalFormatting>
  <conditionalFormatting sqref="AM98">
    <cfRule type="expression" dxfId="2727" priority="13327">
      <formula>IF(RIGHT(TEXT(AM98,"0.#"),1)=".",FALSE,TRUE)</formula>
    </cfRule>
    <cfRule type="expression" dxfId="2726" priority="13328">
      <formula>IF(RIGHT(TEXT(AM98,"0.#"),1)=".",TRUE,FALSE)</formula>
    </cfRule>
  </conditionalFormatting>
  <conditionalFormatting sqref="AM99">
    <cfRule type="expression" dxfId="2725" priority="13325">
      <formula>IF(RIGHT(TEXT(AM99,"0.#"),1)=".",FALSE,TRUE)</formula>
    </cfRule>
    <cfRule type="expression" dxfId="2724" priority="13326">
      <formula>IF(RIGHT(TEXT(AM99,"0.#"),1)=".",TRUE,FALSE)</formula>
    </cfRule>
  </conditionalFormatting>
  <conditionalFormatting sqref="AM101">
    <cfRule type="expression" dxfId="2723" priority="13309">
      <formula>IF(RIGHT(TEXT(AM101,"0.#"),1)=".",FALSE,TRUE)</formula>
    </cfRule>
    <cfRule type="expression" dxfId="2722" priority="13310">
      <formula>IF(RIGHT(TEXT(AM101,"0.#"),1)=".",TRUE,FALSE)</formula>
    </cfRule>
  </conditionalFormatting>
  <conditionalFormatting sqref="AQ102">
    <cfRule type="expression" dxfId="2721" priority="13301">
      <formula>IF(RIGHT(TEXT(AQ102,"0.#"),1)=".",FALSE,TRUE)</formula>
    </cfRule>
    <cfRule type="expression" dxfId="2720" priority="13302">
      <formula>IF(RIGHT(TEXT(AQ102,"0.#"),1)=".",TRUE,FALSE)</formula>
    </cfRule>
  </conditionalFormatting>
  <conditionalFormatting sqref="AE104">
    <cfRule type="expression" dxfId="2719" priority="13299">
      <formula>IF(RIGHT(TEXT(AE104,"0.#"),1)=".",FALSE,TRUE)</formula>
    </cfRule>
    <cfRule type="expression" dxfId="2718" priority="13300">
      <formula>IF(RIGHT(TEXT(AE104,"0.#"),1)=".",TRUE,FALSE)</formula>
    </cfRule>
  </conditionalFormatting>
  <conditionalFormatting sqref="AI104">
    <cfRule type="expression" dxfId="2717" priority="13297">
      <formula>IF(RIGHT(TEXT(AI104,"0.#"),1)=".",FALSE,TRUE)</formula>
    </cfRule>
    <cfRule type="expression" dxfId="2716" priority="13298">
      <formula>IF(RIGHT(TEXT(AI104,"0.#"),1)=".",TRUE,FALSE)</formula>
    </cfRule>
  </conditionalFormatting>
  <conditionalFormatting sqref="AM104">
    <cfRule type="expression" dxfId="2715" priority="13295">
      <formula>IF(RIGHT(TEXT(AM104,"0.#"),1)=".",FALSE,TRUE)</formula>
    </cfRule>
    <cfRule type="expression" dxfId="2714" priority="13296">
      <formula>IF(RIGHT(TEXT(AM104,"0.#"),1)=".",TRUE,FALSE)</formula>
    </cfRule>
  </conditionalFormatting>
  <conditionalFormatting sqref="AE105">
    <cfRule type="expression" dxfId="2713" priority="13293">
      <formula>IF(RIGHT(TEXT(AE105,"0.#"),1)=".",FALSE,TRUE)</formula>
    </cfRule>
    <cfRule type="expression" dxfId="2712" priority="13294">
      <formula>IF(RIGHT(TEXT(AE105,"0.#"),1)=".",TRUE,FALSE)</formula>
    </cfRule>
  </conditionalFormatting>
  <conditionalFormatting sqref="AI105">
    <cfRule type="expression" dxfId="2711" priority="13291">
      <formula>IF(RIGHT(TEXT(AI105,"0.#"),1)=".",FALSE,TRUE)</formula>
    </cfRule>
    <cfRule type="expression" dxfId="2710" priority="13292">
      <formula>IF(RIGHT(TEXT(AI105,"0.#"),1)=".",TRUE,FALSE)</formula>
    </cfRule>
  </conditionalFormatting>
  <conditionalFormatting sqref="AM105">
    <cfRule type="expression" dxfId="2709" priority="13289">
      <formula>IF(RIGHT(TEXT(AM105,"0.#"),1)=".",FALSE,TRUE)</formula>
    </cfRule>
    <cfRule type="expression" dxfId="2708" priority="13290">
      <formula>IF(RIGHT(TEXT(AM105,"0.#"),1)=".",TRUE,FALSE)</formula>
    </cfRule>
  </conditionalFormatting>
  <conditionalFormatting sqref="AE107">
    <cfRule type="expression" dxfId="2707" priority="13285">
      <formula>IF(RIGHT(TEXT(AE107,"0.#"),1)=".",FALSE,TRUE)</formula>
    </cfRule>
    <cfRule type="expression" dxfId="2706" priority="13286">
      <formula>IF(RIGHT(TEXT(AE107,"0.#"),1)=".",TRUE,FALSE)</formula>
    </cfRule>
  </conditionalFormatting>
  <conditionalFormatting sqref="AI107">
    <cfRule type="expression" dxfId="2705" priority="13283">
      <formula>IF(RIGHT(TEXT(AI107,"0.#"),1)=".",FALSE,TRUE)</formula>
    </cfRule>
    <cfRule type="expression" dxfId="2704" priority="13284">
      <formula>IF(RIGHT(TEXT(AI107,"0.#"),1)=".",TRUE,FALSE)</formula>
    </cfRule>
  </conditionalFormatting>
  <conditionalFormatting sqref="AM107">
    <cfRule type="expression" dxfId="2703" priority="13281">
      <formula>IF(RIGHT(TEXT(AM107,"0.#"),1)=".",FALSE,TRUE)</formula>
    </cfRule>
    <cfRule type="expression" dxfId="2702" priority="13282">
      <formula>IF(RIGHT(TEXT(AM107,"0.#"),1)=".",TRUE,FALSE)</formula>
    </cfRule>
  </conditionalFormatting>
  <conditionalFormatting sqref="AE108">
    <cfRule type="expression" dxfId="2701" priority="13279">
      <formula>IF(RIGHT(TEXT(AE108,"0.#"),1)=".",FALSE,TRUE)</formula>
    </cfRule>
    <cfRule type="expression" dxfId="2700" priority="13280">
      <formula>IF(RIGHT(TEXT(AE108,"0.#"),1)=".",TRUE,FALSE)</formula>
    </cfRule>
  </conditionalFormatting>
  <conditionalFormatting sqref="AI108">
    <cfRule type="expression" dxfId="2699" priority="13277">
      <formula>IF(RIGHT(TEXT(AI108,"0.#"),1)=".",FALSE,TRUE)</formula>
    </cfRule>
    <cfRule type="expression" dxfId="2698" priority="13278">
      <formula>IF(RIGHT(TEXT(AI108,"0.#"),1)=".",TRUE,FALSE)</formula>
    </cfRule>
  </conditionalFormatting>
  <conditionalFormatting sqref="AM108">
    <cfRule type="expression" dxfId="2697" priority="13275">
      <formula>IF(RIGHT(TEXT(AM108,"0.#"),1)=".",FALSE,TRUE)</formula>
    </cfRule>
    <cfRule type="expression" dxfId="2696" priority="13276">
      <formula>IF(RIGHT(TEXT(AM108,"0.#"),1)=".",TRUE,FALSE)</formula>
    </cfRule>
  </conditionalFormatting>
  <conditionalFormatting sqref="AE110">
    <cfRule type="expression" dxfId="2695" priority="13271">
      <formula>IF(RIGHT(TEXT(AE110,"0.#"),1)=".",FALSE,TRUE)</formula>
    </cfRule>
    <cfRule type="expression" dxfId="2694" priority="13272">
      <formula>IF(RIGHT(TEXT(AE110,"0.#"),1)=".",TRUE,FALSE)</formula>
    </cfRule>
  </conditionalFormatting>
  <conditionalFormatting sqref="AI110">
    <cfRule type="expression" dxfId="2693" priority="13269">
      <formula>IF(RIGHT(TEXT(AI110,"0.#"),1)=".",FALSE,TRUE)</formula>
    </cfRule>
    <cfRule type="expression" dxfId="2692" priority="13270">
      <formula>IF(RIGHT(TEXT(AI110,"0.#"),1)=".",TRUE,FALSE)</formula>
    </cfRule>
  </conditionalFormatting>
  <conditionalFormatting sqref="AM110">
    <cfRule type="expression" dxfId="2691" priority="13267">
      <formula>IF(RIGHT(TEXT(AM110,"0.#"),1)=".",FALSE,TRUE)</formula>
    </cfRule>
    <cfRule type="expression" dxfId="2690" priority="13268">
      <formula>IF(RIGHT(TEXT(AM110,"0.#"),1)=".",TRUE,FALSE)</formula>
    </cfRule>
  </conditionalFormatting>
  <conditionalFormatting sqref="AE111">
    <cfRule type="expression" dxfId="2689" priority="13265">
      <formula>IF(RIGHT(TEXT(AE111,"0.#"),1)=".",FALSE,TRUE)</formula>
    </cfRule>
    <cfRule type="expression" dxfId="2688" priority="13266">
      <formula>IF(RIGHT(TEXT(AE111,"0.#"),1)=".",TRUE,FALSE)</formula>
    </cfRule>
  </conditionalFormatting>
  <conditionalFormatting sqref="AI111">
    <cfRule type="expression" dxfId="2687" priority="13263">
      <formula>IF(RIGHT(TEXT(AI111,"0.#"),1)=".",FALSE,TRUE)</formula>
    </cfRule>
    <cfRule type="expression" dxfId="2686" priority="13264">
      <formula>IF(RIGHT(TEXT(AI111,"0.#"),1)=".",TRUE,FALSE)</formula>
    </cfRule>
  </conditionalFormatting>
  <conditionalFormatting sqref="AM111">
    <cfRule type="expression" dxfId="2685" priority="13261">
      <formula>IF(RIGHT(TEXT(AM111,"0.#"),1)=".",FALSE,TRUE)</formula>
    </cfRule>
    <cfRule type="expression" dxfId="2684" priority="13262">
      <formula>IF(RIGHT(TEXT(AM111,"0.#"),1)=".",TRUE,FALSE)</formula>
    </cfRule>
  </conditionalFormatting>
  <conditionalFormatting sqref="AE113">
    <cfRule type="expression" dxfId="2683" priority="13257">
      <formula>IF(RIGHT(TEXT(AE113,"0.#"),1)=".",FALSE,TRUE)</formula>
    </cfRule>
    <cfRule type="expression" dxfId="2682" priority="13258">
      <formula>IF(RIGHT(TEXT(AE113,"0.#"),1)=".",TRUE,FALSE)</formula>
    </cfRule>
  </conditionalFormatting>
  <conditionalFormatting sqref="AI113">
    <cfRule type="expression" dxfId="2681" priority="13255">
      <formula>IF(RIGHT(TEXT(AI113,"0.#"),1)=".",FALSE,TRUE)</formula>
    </cfRule>
    <cfRule type="expression" dxfId="2680" priority="13256">
      <formula>IF(RIGHT(TEXT(AI113,"0.#"),1)=".",TRUE,FALSE)</formula>
    </cfRule>
  </conditionalFormatting>
  <conditionalFormatting sqref="AM113">
    <cfRule type="expression" dxfId="2679" priority="13253">
      <formula>IF(RIGHT(TEXT(AM113,"0.#"),1)=".",FALSE,TRUE)</formula>
    </cfRule>
    <cfRule type="expression" dxfId="2678" priority="13254">
      <formula>IF(RIGHT(TEXT(AM113,"0.#"),1)=".",TRUE,FALSE)</formula>
    </cfRule>
  </conditionalFormatting>
  <conditionalFormatting sqref="AE114">
    <cfRule type="expression" dxfId="2677" priority="13251">
      <formula>IF(RIGHT(TEXT(AE114,"0.#"),1)=".",FALSE,TRUE)</formula>
    </cfRule>
    <cfRule type="expression" dxfId="2676" priority="13252">
      <formula>IF(RIGHT(TEXT(AE114,"0.#"),1)=".",TRUE,FALSE)</formula>
    </cfRule>
  </conditionalFormatting>
  <conditionalFormatting sqref="AI114">
    <cfRule type="expression" dxfId="2675" priority="13249">
      <formula>IF(RIGHT(TEXT(AI114,"0.#"),1)=".",FALSE,TRUE)</formula>
    </cfRule>
    <cfRule type="expression" dxfId="2674" priority="13250">
      <formula>IF(RIGHT(TEXT(AI114,"0.#"),1)=".",TRUE,FALSE)</formula>
    </cfRule>
  </conditionalFormatting>
  <conditionalFormatting sqref="AM114">
    <cfRule type="expression" dxfId="2673" priority="13247">
      <formula>IF(RIGHT(TEXT(AM114,"0.#"),1)=".",FALSE,TRUE)</formula>
    </cfRule>
    <cfRule type="expression" dxfId="2672" priority="13248">
      <formula>IF(RIGHT(TEXT(AM114,"0.#"),1)=".",TRUE,FALSE)</formula>
    </cfRule>
  </conditionalFormatting>
  <conditionalFormatting sqref="AQ116">
    <cfRule type="expression" dxfId="2671" priority="13243">
      <formula>IF(RIGHT(TEXT(AQ116,"0.#"),1)=".",FALSE,TRUE)</formula>
    </cfRule>
    <cfRule type="expression" dxfId="2670" priority="13244">
      <formula>IF(RIGHT(TEXT(AQ116,"0.#"),1)=".",TRUE,FALSE)</formula>
    </cfRule>
  </conditionalFormatting>
  <conditionalFormatting sqref="AM116">
    <cfRule type="expression" dxfId="2669" priority="13239">
      <formula>IF(RIGHT(TEXT(AM116,"0.#"),1)=".",FALSE,TRUE)</formula>
    </cfRule>
    <cfRule type="expression" dxfId="2668" priority="13240">
      <formula>IF(RIGHT(TEXT(AM116,"0.#"),1)=".",TRUE,FALSE)</formula>
    </cfRule>
  </conditionalFormatting>
  <conditionalFormatting sqref="AM117">
    <cfRule type="expression" dxfId="2667" priority="13237">
      <formula>IF(RIGHT(TEXT(AM117,"0.#"),1)=".",FALSE,TRUE)</formula>
    </cfRule>
    <cfRule type="expression" dxfId="2666" priority="13238">
      <formula>IF(RIGHT(TEXT(AM117,"0.#"),1)=".",TRUE,FALSE)</formula>
    </cfRule>
  </conditionalFormatting>
  <conditionalFormatting sqref="AQ117">
    <cfRule type="expression" dxfId="2665" priority="13231">
      <formula>IF(RIGHT(TEXT(AQ117,"0.#"),1)=".",FALSE,TRUE)</formula>
    </cfRule>
    <cfRule type="expression" dxfId="2664" priority="13232">
      <formula>IF(RIGHT(TEXT(AQ117,"0.#"),1)=".",TRUE,FALSE)</formula>
    </cfRule>
  </conditionalFormatting>
  <conditionalFormatting sqref="AQ119">
    <cfRule type="expression" dxfId="2663" priority="13229">
      <formula>IF(RIGHT(TEXT(AQ119,"0.#"),1)=".",FALSE,TRUE)</formula>
    </cfRule>
    <cfRule type="expression" dxfId="2662" priority="13230">
      <formula>IF(RIGHT(TEXT(AQ119,"0.#"),1)=".",TRUE,FALSE)</formula>
    </cfRule>
  </conditionalFormatting>
  <conditionalFormatting sqref="AM119">
    <cfRule type="expression" dxfId="2661" priority="13225">
      <formula>IF(RIGHT(TEXT(AM119,"0.#"),1)=".",FALSE,TRUE)</formula>
    </cfRule>
    <cfRule type="expression" dxfId="2660" priority="13226">
      <formula>IF(RIGHT(TEXT(AM119,"0.#"),1)=".",TRUE,FALSE)</formula>
    </cfRule>
  </conditionalFormatting>
  <conditionalFormatting sqref="AQ120">
    <cfRule type="expression" dxfId="2659" priority="13217">
      <formula>IF(RIGHT(TEXT(AQ120,"0.#"),1)=".",FALSE,TRUE)</formula>
    </cfRule>
    <cfRule type="expression" dxfId="2658" priority="13218">
      <formula>IF(RIGHT(TEXT(AQ120,"0.#"),1)=".",TRUE,FALSE)</formula>
    </cfRule>
  </conditionalFormatting>
  <conditionalFormatting sqref="AE122 AQ122">
    <cfRule type="expression" dxfId="2657" priority="13215">
      <formula>IF(RIGHT(TEXT(AE122,"0.#"),1)=".",FALSE,TRUE)</formula>
    </cfRule>
    <cfRule type="expression" dxfId="2656" priority="13216">
      <formula>IF(RIGHT(TEXT(AE122,"0.#"),1)=".",TRUE,FALSE)</formula>
    </cfRule>
  </conditionalFormatting>
  <conditionalFormatting sqref="AI122">
    <cfRule type="expression" dxfId="2655" priority="13213">
      <formula>IF(RIGHT(TEXT(AI122,"0.#"),1)=".",FALSE,TRUE)</formula>
    </cfRule>
    <cfRule type="expression" dxfId="2654" priority="13214">
      <formula>IF(RIGHT(TEXT(AI122,"0.#"),1)=".",TRUE,FALSE)</formula>
    </cfRule>
  </conditionalFormatting>
  <conditionalFormatting sqref="AM122">
    <cfRule type="expression" dxfId="2653" priority="13211">
      <formula>IF(RIGHT(TEXT(AM122,"0.#"),1)=".",FALSE,TRUE)</formula>
    </cfRule>
    <cfRule type="expression" dxfId="2652" priority="13212">
      <formula>IF(RIGHT(TEXT(AM122,"0.#"),1)=".",TRUE,FALSE)</formula>
    </cfRule>
  </conditionalFormatting>
  <conditionalFormatting sqref="AQ123">
    <cfRule type="expression" dxfId="2651" priority="13203">
      <formula>IF(RIGHT(TEXT(AQ123,"0.#"),1)=".",FALSE,TRUE)</formula>
    </cfRule>
    <cfRule type="expression" dxfId="2650" priority="13204">
      <formula>IF(RIGHT(TEXT(AQ123,"0.#"),1)=".",TRUE,FALSE)</formula>
    </cfRule>
  </conditionalFormatting>
  <conditionalFormatting sqref="AE125 AQ125">
    <cfRule type="expression" dxfId="2649" priority="13201">
      <formula>IF(RIGHT(TEXT(AE125,"0.#"),1)=".",FALSE,TRUE)</formula>
    </cfRule>
    <cfRule type="expression" dxfId="2648" priority="13202">
      <formula>IF(RIGHT(TEXT(AE125,"0.#"),1)=".",TRUE,FALSE)</formula>
    </cfRule>
  </conditionalFormatting>
  <conditionalFormatting sqref="AI125">
    <cfRule type="expression" dxfId="2647" priority="13199">
      <formula>IF(RIGHT(TEXT(AI125,"0.#"),1)=".",FALSE,TRUE)</formula>
    </cfRule>
    <cfRule type="expression" dxfId="2646" priority="13200">
      <formula>IF(RIGHT(TEXT(AI125,"0.#"),1)=".",TRUE,FALSE)</formula>
    </cfRule>
  </conditionalFormatting>
  <conditionalFormatting sqref="AM125">
    <cfRule type="expression" dxfId="2645" priority="13197">
      <formula>IF(RIGHT(TEXT(AM125,"0.#"),1)=".",FALSE,TRUE)</formula>
    </cfRule>
    <cfRule type="expression" dxfId="2644" priority="13198">
      <formula>IF(RIGHT(TEXT(AM125,"0.#"),1)=".",TRUE,FALSE)</formula>
    </cfRule>
  </conditionalFormatting>
  <conditionalFormatting sqref="AQ126">
    <cfRule type="expression" dxfId="2643" priority="13189">
      <formula>IF(RIGHT(TEXT(AQ126,"0.#"),1)=".",FALSE,TRUE)</formula>
    </cfRule>
    <cfRule type="expression" dxfId="2642" priority="13190">
      <formula>IF(RIGHT(TEXT(AQ126,"0.#"),1)=".",TRUE,FALSE)</formula>
    </cfRule>
  </conditionalFormatting>
  <conditionalFormatting sqref="AE128 AQ128">
    <cfRule type="expression" dxfId="2641" priority="13187">
      <formula>IF(RIGHT(TEXT(AE128,"0.#"),1)=".",FALSE,TRUE)</formula>
    </cfRule>
    <cfRule type="expression" dxfId="2640" priority="13188">
      <formula>IF(RIGHT(TEXT(AE128,"0.#"),1)=".",TRUE,FALSE)</formula>
    </cfRule>
  </conditionalFormatting>
  <conditionalFormatting sqref="AI128">
    <cfRule type="expression" dxfId="2639" priority="13185">
      <formula>IF(RIGHT(TEXT(AI128,"0.#"),1)=".",FALSE,TRUE)</formula>
    </cfRule>
    <cfRule type="expression" dxfId="2638" priority="13186">
      <formula>IF(RIGHT(TEXT(AI128,"0.#"),1)=".",TRUE,FALSE)</formula>
    </cfRule>
  </conditionalFormatting>
  <conditionalFormatting sqref="AM128">
    <cfRule type="expression" dxfId="2637" priority="13183">
      <formula>IF(RIGHT(TEXT(AM128,"0.#"),1)=".",FALSE,TRUE)</formula>
    </cfRule>
    <cfRule type="expression" dxfId="2636" priority="13184">
      <formula>IF(RIGHT(TEXT(AM128,"0.#"),1)=".",TRUE,FALSE)</formula>
    </cfRule>
  </conditionalFormatting>
  <conditionalFormatting sqref="AQ129">
    <cfRule type="expression" dxfId="2635" priority="13175">
      <formula>IF(RIGHT(TEXT(AQ129,"0.#"),1)=".",FALSE,TRUE)</formula>
    </cfRule>
    <cfRule type="expression" dxfId="2634" priority="13176">
      <formula>IF(RIGHT(TEXT(AQ129,"0.#"),1)=".",TRUE,FALSE)</formula>
    </cfRule>
  </conditionalFormatting>
  <conditionalFormatting sqref="AE75">
    <cfRule type="expression" dxfId="2633" priority="13173">
      <formula>IF(RIGHT(TEXT(AE75,"0.#"),1)=".",FALSE,TRUE)</formula>
    </cfRule>
    <cfRule type="expression" dxfId="2632" priority="13174">
      <formula>IF(RIGHT(TEXT(AE75,"0.#"),1)=".",TRUE,FALSE)</formula>
    </cfRule>
  </conditionalFormatting>
  <conditionalFormatting sqref="AE76">
    <cfRule type="expression" dxfId="2631" priority="13171">
      <formula>IF(RIGHT(TEXT(AE76,"0.#"),1)=".",FALSE,TRUE)</formula>
    </cfRule>
    <cfRule type="expression" dxfId="2630" priority="13172">
      <formula>IF(RIGHT(TEXT(AE76,"0.#"),1)=".",TRUE,FALSE)</formula>
    </cfRule>
  </conditionalFormatting>
  <conditionalFormatting sqref="AE77">
    <cfRule type="expression" dxfId="2629" priority="13169">
      <formula>IF(RIGHT(TEXT(AE77,"0.#"),1)=".",FALSE,TRUE)</formula>
    </cfRule>
    <cfRule type="expression" dxfId="2628" priority="13170">
      <formula>IF(RIGHT(TEXT(AE77,"0.#"),1)=".",TRUE,FALSE)</formula>
    </cfRule>
  </conditionalFormatting>
  <conditionalFormatting sqref="AI77">
    <cfRule type="expression" dxfId="2627" priority="13167">
      <formula>IF(RIGHT(TEXT(AI77,"0.#"),1)=".",FALSE,TRUE)</formula>
    </cfRule>
    <cfRule type="expression" dxfId="2626" priority="13168">
      <formula>IF(RIGHT(TEXT(AI77,"0.#"),1)=".",TRUE,FALSE)</formula>
    </cfRule>
  </conditionalFormatting>
  <conditionalFormatting sqref="AI76">
    <cfRule type="expression" dxfId="2625" priority="13165">
      <formula>IF(RIGHT(TEXT(AI76,"0.#"),1)=".",FALSE,TRUE)</formula>
    </cfRule>
    <cfRule type="expression" dxfId="2624" priority="13166">
      <formula>IF(RIGHT(TEXT(AI76,"0.#"),1)=".",TRUE,FALSE)</formula>
    </cfRule>
  </conditionalFormatting>
  <conditionalFormatting sqref="AI75">
    <cfRule type="expression" dxfId="2623" priority="13163">
      <formula>IF(RIGHT(TEXT(AI75,"0.#"),1)=".",FALSE,TRUE)</formula>
    </cfRule>
    <cfRule type="expression" dxfId="2622" priority="13164">
      <formula>IF(RIGHT(TEXT(AI75,"0.#"),1)=".",TRUE,FALSE)</formula>
    </cfRule>
  </conditionalFormatting>
  <conditionalFormatting sqref="AM75">
    <cfRule type="expression" dxfId="2621" priority="13161">
      <formula>IF(RIGHT(TEXT(AM75,"0.#"),1)=".",FALSE,TRUE)</formula>
    </cfRule>
    <cfRule type="expression" dxfId="2620" priority="13162">
      <formula>IF(RIGHT(TEXT(AM75,"0.#"),1)=".",TRUE,FALSE)</formula>
    </cfRule>
  </conditionalFormatting>
  <conditionalFormatting sqref="AM76">
    <cfRule type="expression" dxfId="2619" priority="13159">
      <formula>IF(RIGHT(TEXT(AM76,"0.#"),1)=".",FALSE,TRUE)</formula>
    </cfRule>
    <cfRule type="expression" dxfId="2618" priority="13160">
      <formula>IF(RIGHT(TEXT(AM76,"0.#"),1)=".",TRUE,FALSE)</formula>
    </cfRule>
  </conditionalFormatting>
  <conditionalFormatting sqref="AM77">
    <cfRule type="expression" dxfId="2617" priority="13157">
      <formula>IF(RIGHT(TEXT(AM77,"0.#"),1)=".",FALSE,TRUE)</formula>
    </cfRule>
    <cfRule type="expression" dxfId="2616" priority="13158">
      <formula>IF(RIGHT(TEXT(AM77,"0.#"),1)=".",TRUE,FALSE)</formula>
    </cfRule>
  </conditionalFormatting>
  <conditionalFormatting sqref="AM134:AM135 AQ134:AQ135">
    <cfRule type="expression" dxfId="2615" priority="13143">
      <formula>IF(RIGHT(TEXT(AM134,"0.#"),1)=".",FALSE,TRUE)</formula>
    </cfRule>
    <cfRule type="expression" dxfId="2614" priority="13144">
      <formula>IF(RIGHT(TEXT(AM134,"0.#"),1)=".",TRUE,FALSE)</formula>
    </cfRule>
  </conditionalFormatting>
  <conditionalFormatting sqref="AE433">
    <cfRule type="expression" dxfId="2613" priority="13113">
      <formula>IF(RIGHT(TEXT(AE433,"0.#"),1)=".",FALSE,TRUE)</formula>
    </cfRule>
    <cfRule type="expression" dxfId="2612" priority="13114">
      <formula>IF(RIGHT(TEXT(AE433,"0.#"),1)=".",TRUE,FALSE)</formula>
    </cfRule>
  </conditionalFormatting>
  <conditionalFormatting sqref="AM435">
    <cfRule type="expression" dxfId="2611" priority="13097">
      <formula>IF(RIGHT(TEXT(AM435,"0.#"),1)=".",FALSE,TRUE)</formula>
    </cfRule>
    <cfRule type="expression" dxfId="2610" priority="13098">
      <formula>IF(RIGHT(TEXT(AM435,"0.#"),1)=".",TRUE,FALSE)</formula>
    </cfRule>
  </conditionalFormatting>
  <conditionalFormatting sqref="AE434">
    <cfRule type="expression" dxfId="2609" priority="13111">
      <formula>IF(RIGHT(TEXT(AE434,"0.#"),1)=".",FALSE,TRUE)</formula>
    </cfRule>
    <cfRule type="expression" dxfId="2608" priority="13112">
      <formula>IF(RIGHT(TEXT(AE434,"0.#"),1)=".",TRUE,FALSE)</formula>
    </cfRule>
  </conditionalFormatting>
  <conditionalFormatting sqref="AE435">
    <cfRule type="expression" dxfId="2607" priority="13109">
      <formula>IF(RIGHT(TEXT(AE435,"0.#"),1)=".",FALSE,TRUE)</formula>
    </cfRule>
    <cfRule type="expression" dxfId="2606" priority="13110">
      <formula>IF(RIGHT(TEXT(AE435,"0.#"),1)=".",TRUE,FALSE)</formula>
    </cfRule>
  </conditionalFormatting>
  <conditionalFormatting sqref="AM433">
    <cfRule type="expression" dxfId="2605" priority="13101">
      <formula>IF(RIGHT(TEXT(AM433,"0.#"),1)=".",FALSE,TRUE)</formula>
    </cfRule>
    <cfRule type="expression" dxfId="2604" priority="13102">
      <formula>IF(RIGHT(TEXT(AM433,"0.#"),1)=".",TRUE,FALSE)</formula>
    </cfRule>
  </conditionalFormatting>
  <conditionalFormatting sqref="AM434">
    <cfRule type="expression" dxfId="2603" priority="13099">
      <formula>IF(RIGHT(TEXT(AM434,"0.#"),1)=".",FALSE,TRUE)</formula>
    </cfRule>
    <cfRule type="expression" dxfId="2602" priority="13100">
      <formula>IF(RIGHT(TEXT(AM434,"0.#"),1)=".",TRUE,FALSE)</formula>
    </cfRule>
  </conditionalFormatting>
  <conditionalFormatting sqref="AU433">
    <cfRule type="expression" dxfId="2601" priority="13089">
      <formula>IF(RIGHT(TEXT(AU433,"0.#"),1)=".",FALSE,TRUE)</formula>
    </cfRule>
    <cfRule type="expression" dxfId="2600" priority="13090">
      <formula>IF(RIGHT(TEXT(AU433,"0.#"),1)=".",TRUE,FALSE)</formula>
    </cfRule>
  </conditionalFormatting>
  <conditionalFormatting sqref="AU434">
    <cfRule type="expression" dxfId="2599" priority="13087">
      <formula>IF(RIGHT(TEXT(AU434,"0.#"),1)=".",FALSE,TRUE)</formula>
    </cfRule>
    <cfRule type="expression" dxfId="2598" priority="13088">
      <formula>IF(RIGHT(TEXT(AU434,"0.#"),1)=".",TRUE,FALSE)</formula>
    </cfRule>
  </conditionalFormatting>
  <conditionalFormatting sqref="AU435">
    <cfRule type="expression" dxfId="2597" priority="13085">
      <formula>IF(RIGHT(TEXT(AU435,"0.#"),1)=".",FALSE,TRUE)</formula>
    </cfRule>
    <cfRule type="expression" dxfId="2596" priority="13086">
      <formula>IF(RIGHT(TEXT(AU435,"0.#"),1)=".",TRUE,FALSE)</formula>
    </cfRule>
  </conditionalFormatting>
  <conditionalFormatting sqref="AI435">
    <cfRule type="expression" dxfId="2595" priority="13019">
      <formula>IF(RIGHT(TEXT(AI435,"0.#"),1)=".",FALSE,TRUE)</formula>
    </cfRule>
    <cfRule type="expression" dxfId="2594" priority="13020">
      <formula>IF(RIGHT(TEXT(AI435,"0.#"),1)=".",TRUE,FALSE)</formula>
    </cfRule>
  </conditionalFormatting>
  <conditionalFormatting sqref="AI433">
    <cfRule type="expression" dxfId="2593" priority="13023">
      <formula>IF(RIGHT(TEXT(AI433,"0.#"),1)=".",FALSE,TRUE)</formula>
    </cfRule>
    <cfRule type="expression" dxfId="2592" priority="13024">
      <formula>IF(RIGHT(TEXT(AI433,"0.#"),1)=".",TRUE,FALSE)</formula>
    </cfRule>
  </conditionalFormatting>
  <conditionalFormatting sqref="AI434">
    <cfRule type="expression" dxfId="2591" priority="13021">
      <formula>IF(RIGHT(TEXT(AI434,"0.#"),1)=".",FALSE,TRUE)</formula>
    </cfRule>
    <cfRule type="expression" dxfId="2590" priority="13022">
      <formula>IF(RIGHT(TEXT(AI434,"0.#"),1)=".",TRUE,FALSE)</formula>
    </cfRule>
  </conditionalFormatting>
  <conditionalFormatting sqref="AQ434">
    <cfRule type="expression" dxfId="2589" priority="13005">
      <formula>IF(RIGHT(TEXT(AQ434,"0.#"),1)=".",FALSE,TRUE)</formula>
    </cfRule>
    <cfRule type="expression" dxfId="2588" priority="13006">
      <formula>IF(RIGHT(TEXT(AQ434,"0.#"),1)=".",TRUE,FALSE)</formula>
    </cfRule>
  </conditionalFormatting>
  <conditionalFormatting sqref="AQ435">
    <cfRule type="expression" dxfId="2587" priority="12991">
      <formula>IF(RIGHT(TEXT(AQ435,"0.#"),1)=".",FALSE,TRUE)</formula>
    </cfRule>
    <cfRule type="expression" dxfId="2586" priority="12992">
      <formula>IF(RIGHT(TEXT(AQ435,"0.#"),1)=".",TRUE,FALSE)</formula>
    </cfRule>
  </conditionalFormatting>
  <conditionalFormatting sqref="AQ433">
    <cfRule type="expression" dxfId="2585" priority="12989">
      <formula>IF(RIGHT(TEXT(AQ433,"0.#"),1)=".",FALSE,TRUE)</formula>
    </cfRule>
    <cfRule type="expression" dxfId="2584" priority="12990">
      <formula>IF(RIGHT(TEXT(AQ433,"0.#"),1)=".",TRUE,FALSE)</formula>
    </cfRule>
  </conditionalFormatting>
  <conditionalFormatting sqref="AL839:AO866">
    <cfRule type="expression" dxfId="2583" priority="6713">
      <formula>IF(AND(AL839&gt;=0, RIGHT(TEXT(AL839,"0.#"),1)&lt;&gt;"."),TRUE,FALSE)</formula>
    </cfRule>
    <cfRule type="expression" dxfId="2582" priority="6714">
      <formula>IF(AND(AL839&gt;=0, RIGHT(TEXT(AL839,"0.#"),1)="."),TRUE,FALSE)</formula>
    </cfRule>
    <cfRule type="expression" dxfId="2581" priority="6715">
      <formula>IF(AND(AL839&lt;0, RIGHT(TEXT(AL839,"0.#"),1)&lt;&gt;"."),TRUE,FALSE)</formula>
    </cfRule>
    <cfRule type="expression" dxfId="2580" priority="6716">
      <formula>IF(AND(AL839&lt;0, RIGHT(TEXT(AL839,"0.#"),1)="."),TRUE,FALSE)</formula>
    </cfRule>
  </conditionalFormatting>
  <conditionalFormatting sqref="AQ53:AQ55">
    <cfRule type="expression" dxfId="2579" priority="4735">
      <formula>IF(RIGHT(TEXT(AQ53,"0.#"),1)=".",FALSE,TRUE)</formula>
    </cfRule>
    <cfRule type="expression" dxfId="2578" priority="4736">
      <formula>IF(RIGHT(TEXT(AQ53,"0.#"),1)=".",TRUE,FALSE)</formula>
    </cfRule>
  </conditionalFormatting>
  <conditionalFormatting sqref="AU53:AU55">
    <cfRule type="expression" dxfId="2577" priority="4733">
      <formula>IF(RIGHT(TEXT(AU53,"0.#"),1)=".",FALSE,TRUE)</formula>
    </cfRule>
    <cfRule type="expression" dxfId="2576" priority="4734">
      <formula>IF(RIGHT(TEXT(AU53,"0.#"),1)=".",TRUE,FALSE)</formula>
    </cfRule>
  </conditionalFormatting>
  <conditionalFormatting sqref="AQ60:AQ62">
    <cfRule type="expression" dxfId="2575" priority="4731">
      <formula>IF(RIGHT(TEXT(AQ60,"0.#"),1)=".",FALSE,TRUE)</formula>
    </cfRule>
    <cfRule type="expression" dxfId="2574" priority="4732">
      <formula>IF(RIGHT(TEXT(AQ60,"0.#"),1)=".",TRUE,FALSE)</formula>
    </cfRule>
  </conditionalFormatting>
  <conditionalFormatting sqref="AU60:AU62">
    <cfRule type="expression" dxfId="2573" priority="4729">
      <formula>IF(RIGHT(TEXT(AU60,"0.#"),1)=".",FALSE,TRUE)</formula>
    </cfRule>
    <cfRule type="expression" dxfId="2572" priority="4730">
      <formula>IF(RIGHT(TEXT(AU60,"0.#"),1)=".",TRUE,FALSE)</formula>
    </cfRule>
  </conditionalFormatting>
  <conditionalFormatting sqref="AQ75:AQ77">
    <cfRule type="expression" dxfId="2571" priority="4727">
      <formula>IF(RIGHT(TEXT(AQ75,"0.#"),1)=".",FALSE,TRUE)</formula>
    </cfRule>
    <cfRule type="expression" dxfId="2570" priority="4728">
      <formula>IF(RIGHT(TEXT(AQ75,"0.#"),1)=".",TRUE,FALSE)</formula>
    </cfRule>
  </conditionalFormatting>
  <conditionalFormatting sqref="AU75:AU77">
    <cfRule type="expression" dxfId="2569" priority="4725">
      <formula>IF(RIGHT(TEXT(AU75,"0.#"),1)=".",FALSE,TRUE)</formula>
    </cfRule>
    <cfRule type="expression" dxfId="2568" priority="4726">
      <formula>IF(RIGHT(TEXT(AU75,"0.#"),1)=".",TRUE,FALSE)</formula>
    </cfRule>
  </conditionalFormatting>
  <conditionalFormatting sqref="AQ87:AQ89">
    <cfRule type="expression" dxfId="2567" priority="4723">
      <formula>IF(RIGHT(TEXT(AQ87,"0.#"),1)=".",FALSE,TRUE)</formula>
    </cfRule>
    <cfRule type="expression" dxfId="2566" priority="4724">
      <formula>IF(RIGHT(TEXT(AQ87,"0.#"),1)=".",TRUE,FALSE)</formula>
    </cfRule>
  </conditionalFormatting>
  <conditionalFormatting sqref="AU87:AU89">
    <cfRule type="expression" dxfId="2565" priority="4721">
      <formula>IF(RIGHT(TEXT(AU87,"0.#"),1)=".",FALSE,TRUE)</formula>
    </cfRule>
    <cfRule type="expression" dxfId="2564" priority="4722">
      <formula>IF(RIGHT(TEXT(AU87,"0.#"),1)=".",TRUE,FALSE)</formula>
    </cfRule>
  </conditionalFormatting>
  <conditionalFormatting sqref="AQ92:AQ94">
    <cfRule type="expression" dxfId="2563" priority="4719">
      <formula>IF(RIGHT(TEXT(AQ92,"0.#"),1)=".",FALSE,TRUE)</formula>
    </cfRule>
    <cfRule type="expression" dxfId="2562" priority="4720">
      <formula>IF(RIGHT(TEXT(AQ92,"0.#"),1)=".",TRUE,FALSE)</formula>
    </cfRule>
  </conditionalFormatting>
  <conditionalFormatting sqref="AU92:AU94">
    <cfRule type="expression" dxfId="2561" priority="4717">
      <formula>IF(RIGHT(TEXT(AU92,"0.#"),1)=".",FALSE,TRUE)</formula>
    </cfRule>
    <cfRule type="expression" dxfId="2560" priority="4718">
      <formula>IF(RIGHT(TEXT(AU92,"0.#"),1)=".",TRUE,FALSE)</formula>
    </cfRule>
  </conditionalFormatting>
  <conditionalFormatting sqref="AQ97:AQ99">
    <cfRule type="expression" dxfId="2559" priority="4715">
      <formula>IF(RIGHT(TEXT(AQ97,"0.#"),1)=".",FALSE,TRUE)</formula>
    </cfRule>
    <cfRule type="expression" dxfId="2558" priority="4716">
      <formula>IF(RIGHT(TEXT(AQ97,"0.#"),1)=".",TRUE,FALSE)</formula>
    </cfRule>
  </conditionalFormatting>
  <conditionalFormatting sqref="AU97:AU99">
    <cfRule type="expression" dxfId="2557" priority="4713">
      <formula>IF(RIGHT(TEXT(AU97,"0.#"),1)=".",FALSE,TRUE)</formula>
    </cfRule>
    <cfRule type="expression" dxfId="2556" priority="4714">
      <formula>IF(RIGHT(TEXT(AU97,"0.#"),1)=".",TRUE,FALSE)</formula>
    </cfRule>
  </conditionalFormatting>
  <conditionalFormatting sqref="AE458">
    <cfRule type="expression" dxfId="2555" priority="4407">
      <formula>IF(RIGHT(TEXT(AE458,"0.#"),1)=".",FALSE,TRUE)</formula>
    </cfRule>
    <cfRule type="expression" dxfId="2554" priority="4408">
      <formula>IF(RIGHT(TEXT(AE458,"0.#"),1)=".",TRUE,FALSE)</formula>
    </cfRule>
  </conditionalFormatting>
  <conditionalFormatting sqref="AM460">
    <cfRule type="expression" dxfId="2553" priority="4397">
      <formula>IF(RIGHT(TEXT(AM460,"0.#"),1)=".",FALSE,TRUE)</formula>
    </cfRule>
    <cfRule type="expression" dxfId="2552" priority="4398">
      <formula>IF(RIGHT(TEXT(AM460,"0.#"),1)=".",TRUE,FALSE)</formula>
    </cfRule>
  </conditionalFormatting>
  <conditionalFormatting sqref="AE459">
    <cfRule type="expression" dxfId="2551" priority="4405">
      <formula>IF(RIGHT(TEXT(AE459,"0.#"),1)=".",FALSE,TRUE)</formula>
    </cfRule>
    <cfRule type="expression" dxfId="2550" priority="4406">
      <formula>IF(RIGHT(TEXT(AE459,"0.#"),1)=".",TRUE,FALSE)</formula>
    </cfRule>
  </conditionalFormatting>
  <conditionalFormatting sqref="AE460">
    <cfRule type="expression" dxfId="2549" priority="4403">
      <formula>IF(RIGHT(TEXT(AE460,"0.#"),1)=".",FALSE,TRUE)</formula>
    </cfRule>
    <cfRule type="expression" dxfId="2548" priority="4404">
      <formula>IF(RIGHT(TEXT(AE460,"0.#"),1)=".",TRUE,FALSE)</formula>
    </cfRule>
  </conditionalFormatting>
  <conditionalFormatting sqref="AM458">
    <cfRule type="expression" dxfId="2547" priority="4401">
      <formula>IF(RIGHT(TEXT(AM458,"0.#"),1)=".",FALSE,TRUE)</formula>
    </cfRule>
    <cfRule type="expression" dxfId="2546" priority="4402">
      <formula>IF(RIGHT(TEXT(AM458,"0.#"),1)=".",TRUE,FALSE)</formula>
    </cfRule>
  </conditionalFormatting>
  <conditionalFormatting sqref="AM459">
    <cfRule type="expression" dxfId="2545" priority="4399">
      <formula>IF(RIGHT(TEXT(AM459,"0.#"),1)=".",FALSE,TRUE)</formula>
    </cfRule>
    <cfRule type="expression" dxfId="2544" priority="4400">
      <formula>IF(RIGHT(TEXT(AM459,"0.#"),1)=".",TRUE,FALSE)</formula>
    </cfRule>
  </conditionalFormatting>
  <conditionalFormatting sqref="AU458">
    <cfRule type="expression" dxfId="2543" priority="4395">
      <formula>IF(RIGHT(TEXT(AU458,"0.#"),1)=".",FALSE,TRUE)</formula>
    </cfRule>
    <cfRule type="expression" dxfId="2542" priority="4396">
      <formula>IF(RIGHT(TEXT(AU458,"0.#"),1)=".",TRUE,FALSE)</formula>
    </cfRule>
  </conditionalFormatting>
  <conditionalFormatting sqref="AU459">
    <cfRule type="expression" dxfId="2541" priority="4393">
      <formula>IF(RIGHT(TEXT(AU459,"0.#"),1)=".",FALSE,TRUE)</formula>
    </cfRule>
    <cfRule type="expression" dxfId="2540" priority="4394">
      <formula>IF(RIGHT(TEXT(AU459,"0.#"),1)=".",TRUE,FALSE)</formula>
    </cfRule>
  </conditionalFormatting>
  <conditionalFormatting sqref="AU460">
    <cfRule type="expression" dxfId="2539" priority="4391">
      <formula>IF(RIGHT(TEXT(AU460,"0.#"),1)=".",FALSE,TRUE)</formula>
    </cfRule>
    <cfRule type="expression" dxfId="2538" priority="4392">
      <formula>IF(RIGHT(TEXT(AU460,"0.#"),1)=".",TRUE,FALSE)</formula>
    </cfRule>
  </conditionalFormatting>
  <conditionalFormatting sqref="AI460">
    <cfRule type="expression" dxfId="2537" priority="4385">
      <formula>IF(RIGHT(TEXT(AI460,"0.#"),1)=".",FALSE,TRUE)</formula>
    </cfRule>
    <cfRule type="expression" dxfId="2536" priority="4386">
      <formula>IF(RIGHT(TEXT(AI460,"0.#"),1)=".",TRUE,FALSE)</formula>
    </cfRule>
  </conditionalFormatting>
  <conditionalFormatting sqref="AI458">
    <cfRule type="expression" dxfId="2535" priority="4389">
      <formula>IF(RIGHT(TEXT(AI458,"0.#"),1)=".",FALSE,TRUE)</formula>
    </cfRule>
    <cfRule type="expression" dxfId="2534" priority="4390">
      <formula>IF(RIGHT(TEXT(AI458,"0.#"),1)=".",TRUE,FALSE)</formula>
    </cfRule>
  </conditionalFormatting>
  <conditionalFormatting sqref="AI459">
    <cfRule type="expression" dxfId="2533" priority="4387">
      <formula>IF(RIGHT(TEXT(AI459,"0.#"),1)=".",FALSE,TRUE)</formula>
    </cfRule>
    <cfRule type="expression" dxfId="2532" priority="4388">
      <formula>IF(RIGHT(TEXT(AI459,"0.#"),1)=".",TRUE,FALSE)</formula>
    </cfRule>
  </conditionalFormatting>
  <conditionalFormatting sqref="AQ459">
    <cfRule type="expression" dxfId="2531" priority="4383">
      <formula>IF(RIGHT(TEXT(AQ459,"0.#"),1)=".",FALSE,TRUE)</formula>
    </cfRule>
    <cfRule type="expression" dxfId="2530" priority="4384">
      <formula>IF(RIGHT(TEXT(AQ459,"0.#"),1)=".",TRUE,FALSE)</formula>
    </cfRule>
  </conditionalFormatting>
  <conditionalFormatting sqref="AQ460">
    <cfRule type="expression" dxfId="2529" priority="4381">
      <formula>IF(RIGHT(TEXT(AQ460,"0.#"),1)=".",FALSE,TRUE)</formula>
    </cfRule>
    <cfRule type="expression" dxfId="2528" priority="4382">
      <formula>IF(RIGHT(TEXT(AQ460,"0.#"),1)=".",TRUE,FALSE)</formula>
    </cfRule>
  </conditionalFormatting>
  <conditionalFormatting sqref="AQ458">
    <cfRule type="expression" dxfId="2527" priority="4379">
      <formula>IF(RIGHT(TEXT(AQ458,"0.#"),1)=".",FALSE,TRUE)</formula>
    </cfRule>
    <cfRule type="expression" dxfId="2526" priority="4380">
      <formula>IF(RIGHT(TEXT(AQ458,"0.#"),1)=".",TRUE,FALSE)</formula>
    </cfRule>
  </conditionalFormatting>
  <conditionalFormatting sqref="AM120">
    <cfRule type="expression" dxfId="2525" priority="3057">
      <formula>IF(RIGHT(TEXT(AM120,"0.#"),1)=".",FALSE,TRUE)</formula>
    </cfRule>
    <cfRule type="expression" dxfId="2524" priority="3058">
      <formula>IF(RIGHT(TEXT(AM120,"0.#"),1)=".",TRUE,FALSE)</formula>
    </cfRule>
  </conditionalFormatting>
  <conditionalFormatting sqref="AI126">
    <cfRule type="expression" dxfId="2523" priority="3047">
      <formula>IF(RIGHT(TEXT(AI126,"0.#"),1)=".",FALSE,TRUE)</formula>
    </cfRule>
    <cfRule type="expression" dxfId="2522" priority="3048">
      <formula>IF(RIGHT(TEXT(AI126,"0.#"),1)=".",TRUE,FALSE)</formula>
    </cfRule>
  </conditionalFormatting>
  <conditionalFormatting sqref="AE123 AM123">
    <cfRule type="expression" dxfId="2521" priority="3053">
      <formula>IF(RIGHT(TEXT(AE123,"0.#"),1)=".",FALSE,TRUE)</formula>
    </cfRule>
    <cfRule type="expression" dxfId="2520" priority="3054">
      <formula>IF(RIGHT(TEXT(AE123,"0.#"),1)=".",TRUE,FALSE)</formula>
    </cfRule>
  </conditionalFormatting>
  <conditionalFormatting sqref="AI123">
    <cfRule type="expression" dxfId="2519" priority="3051">
      <formula>IF(RIGHT(TEXT(AI123,"0.#"),1)=".",FALSE,TRUE)</formula>
    </cfRule>
    <cfRule type="expression" dxfId="2518" priority="3052">
      <formula>IF(RIGHT(TEXT(AI123,"0.#"),1)=".",TRUE,FALSE)</formula>
    </cfRule>
  </conditionalFormatting>
  <conditionalFormatting sqref="AE126 AM126">
    <cfRule type="expression" dxfId="2517" priority="3049">
      <formula>IF(RIGHT(TEXT(AE126,"0.#"),1)=".",FALSE,TRUE)</formula>
    </cfRule>
    <cfRule type="expression" dxfId="2516" priority="3050">
      <formula>IF(RIGHT(TEXT(AE126,"0.#"),1)=".",TRUE,FALSE)</formula>
    </cfRule>
  </conditionalFormatting>
  <conditionalFormatting sqref="AE129 AM129">
    <cfRule type="expression" dxfId="2515" priority="3045">
      <formula>IF(RIGHT(TEXT(AE129,"0.#"),1)=".",FALSE,TRUE)</formula>
    </cfRule>
    <cfRule type="expression" dxfId="2514" priority="3046">
      <formula>IF(RIGHT(TEXT(AE129,"0.#"),1)=".",TRUE,FALSE)</formula>
    </cfRule>
  </conditionalFormatting>
  <conditionalFormatting sqref="AI129">
    <cfRule type="expression" dxfId="2513" priority="3043">
      <formula>IF(RIGHT(TEXT(AI129,"0.#"),1)=".",FALSE,TRUE)</formula>
    </cfRule>
    <cfRule type="expression" dxfId="2512" priority="3044">
      <formula>IF(RIGHT(TEXT(AI129,"0.#"),1)=".",TRUE,FALSE)</formula>
    </cfRule>
  </conditionalFormatting>
  <conditionalFormatting sqref="Y839:Y866">
    <cfRule type="expression" dxfId="2511" priority="3041">
      <formula>IF(RIGHT(TEXT(Y839,"0.#"),1)=".",FALSE,TRUE)</formula>
    </cfRule>
    <cfRule type="expression" dxfId="2510" priority="3042">
      <formula>IF(RIGHT(TEXT(Y839,"0.#"),1)=".",TRUE,FALSE)</formula>
    </cfRule>
  </conditionalFormatting>
  <conditionalFormatting sqref="AU518">
    <cfRule type="expression" dxfId="2509" priority="1551">
      <formula>IF(RIGHT(TEXT(AU518,"0.#"),1)=".",FALSE,TRUE)</formula>
    </cfRule>
    <cfRule type="expression" dxfId="2508" priority="1552">
      <formula>IF(RIGHT(TEXT(AU518,"0.#"),1)=".",TRUE,FALSE)</formula>
    </cfRule>
  </conditionalFormatting>
  <conditionalFormatting sqref="AQ551">
    <cfRule type="expression" dxfId="2507" priority="1327">
      <formula>IF(RIGHT(TEXT(AQ551,"0.#"),1)=".",FALSE,TRUE)</formula>
    </cfRule>
    <cfRule type="expression" dxfId="2506" priority="1328">
      <formula>IF(RIGHT(TEXT(AQ551,"0.#"),1)=".",TRUE,FALSE)</formula>
    </cfRule>
  </conditionalFormatting>
  <conditionalFormatting sqref="AE556">
    <cfRule type="expression" dxfId="2505" priority="1325">
      <formula>IF(RIGHT(TEXT(AE556,"0.#"),1)=".",FALSE,TRUE)</formula>
    </cfRule>
    <cfRule type="expression" dxfId="2504" priority="1326">
      <formula>IF(RIGHT(TEXT(AE556,"0.#"),1)=".",TRUE,FALSE)</formula>
    </cfRule>
  </conditionalFormatting>
  <conditionalFormatting sqref="AE557">
    <cfRule type="expression" dxfId="2503" priority="1323">
      <formula>IF(RIGHT(TEXT(AE557,"0.#"),1)=".",FALSE,TRUE)</formula>
    </cfRule>
    <cfRule type="expression" dxfId="2502" priority="1324">
      <formula>IF(RIGHT(TEXT(AE557,"0.#"),1)=".",TRUE,FALSE)</formula>
    </cfRule>
  </conditionalFormatting>
  <conditionalFormatting sqref="AE558">
    <cfRule type="expression" dxfId="2501" priority="1321">
      <formula>IF(RIGHT(TEXT(AE558,"0.#"),1)=".",FALSE,TRUE)</formula>
    </cfRule>
    <cfRule type="expression" dxfId="2500" priority="1322">
      <formula>IF(RIGHT(TEXT(AE558,"0.#"),1)=".",TRUE,FALSE)</formula>
    </cfRule>
  </conditionalFormatting>
  <conditionalFormatting sqref="AU556">
    <cfRule type="expression" dxfId="2499" priority="1313">
      <formula>IF(RIGHT(TEXT(AU556,"0.#"),1)=".",FALSE,TRUE)</formula>
    </cfRule>
    <cfRule type="expression" dxfId="2498" priority="1314">
      <formula>IF(RIGHT(TEXT(AU556,"0.#"),1)=".",TRUE,FALSE)</formula>
    </cfRule>
  </conditionalFormatting>
  <conditionalFormatting sqref="AU557">
    <cfRule type="expression" dxfId="2497" priority="1311">
      <formula>IF(RIGHT(TEXT(AU557,"0.#"),1)=".",FALSE,TRUE)</formula>
    </cfRule>
    <cfRule type="expression" dxfId="2496" priority="1312">
      <formula>IF(RIGHT(TEXT(AU557,"0.#"),1)=".",TRUE,FALSE)</formula>
    </cfRule>
  </conditionalFormatting>
  <conditionalFormatting sqref="AU558">
    <cfRule type="expression" dxfId="2495" priority="1309">
      <formula>IF(RIGHT(TEXT(AU558,"0.#"),1)=".",FALSE,TRUE)</formula>
    </cfRule>
    <cfRule type="expression" dxfId="2494" priority="1310">
      <formula>IF(RIGHT(TEXT(AU558,"0.#"),1)=".",TRUE,FALSE)</formula>
    </cfRule>
  </conditionalFormatting>
  <conditionalFormatting sqref="AQ557">
    <cfRule type="expression" dxfId="2493" priority="1301">
      <formula>IF(RIGHT(TEXT(AQ557,"0.#"),1)=".",FALSE,TRUE)</formula>
    </cfRule>
    <cfRule type="expression" dxfId="2492" priority="1302">
      <formula>IF(RIGHT(TEXT(AQ557,"0.#"),1)=".",TRUE,FALSE)</formula>
    </cfRule>
  </conditionalFormatting>
  <conditionalFormatting sqref="AQ558">
    <cfRule type="expression" dxfId="2491" priority="1299">
      <formula>IF(RIGHT(TEXT(AQ558,"0.#"),1)=".",FALSE,TRUE)</formula>
    </cfRule>
    <cfRule type="expression" dxfId="2490" priority="1300">
      <formula>IF(RIGHT(TEXT(AQ558,"0.#"),1)=".",TRUE,FALSE)</formula>
    </cfRule>
  </conditionalFormatting>
  <conditionalFormatting sqref="AQ556">
    <cfRule type="expression" dxfId="2489" priority="1297">
      <formula>IF(RIGHT(TEXT(AQ556,"0.#"),1)=".",FALSE,TRUE)</formula>
    </cfRule>
    <cfRule type="expression" dxfId="2488" priority="1298">
      <formula>IF(RIGHT(TEXT(AQ556,"0.#"),1)=".",TRUE,FALSE)</formula>
    </cfRule>
  </conditionalFormatting>
  <conditionalFormatting sqref="AE561">
    <cfRule type="expression" dxfId="2487" priority="1295">
      <formula>IF(RIGHT(TEXT(AE561,"0.#"),1)=".",FALSE,TRUE)</formula>
    </cfRule>
    <cfRule type="expression" dxfId="2486" priority="1296">
      <formula>IF(RIGHT(TEXT(AE561,"0.#"),1)=".",TRUE,FALSE)</formula>
    </cfRule>
  </conditionalFormatting>
  <conditionalFormatting sqref="AE562">
    <cfRule type="expression" dxfId="2485" priority="1293">
      <formula>IF(RIGHT(TEXT(AE562,"0.#"),1)=".",FALSE,TRUE)</formula>
    </cfRule>
    <cfRule type="expression" dxfId="2484" priority="1294">
      <formula>IF(RIGHT(TEXT(AE562,"0.#"),1)=".",TRUE,FALSE)</formula>
    </cfRule>
  </conditionalFormatting>
  <conditionalFormatting sqref="AE563">
    <cfRule type="expression" dxfId="2483" priority="1291">
      <formula>IF(RIGHT(TEXT(AE563,"0.#"),1)=".",FALSE,TRUE)</formula>
    </cfRule>
    <cfRule type="expression" dxfId="2482" priority="1292">
      <formula>IF(RIGHT(TEXT(AE563,"0.#"),1)=".",TRUE,FALSE)</formula>
    </cfRule>
  </conditionalFormatting>
  <conditionalFormatting sqref="AL1102:AO1131">
    <cfRule type="expression" dxfId="2481" priority="2947">
      <formula>IF(AND(AL1102&gt;=0, RIGHT(TEXT(AL1102,"0.#"),1)&lt;&gt;"."),TRUE,FALSE)</formula>
    </cfRule>
    <cfRule type="expression" dxfId="2480" priority="2948">
      <formula>IF(AND(AL1102&gt;=0, RIGHT(TEXT(AL1102,"0.#"),1)="."),TRUE,FALSE)</formula>
    </cfRule>
    <cfRule type="expression" dxfId="2479" priority="2949">
      <formula>IF(AND(AL1102&lt;0, RIGHT(TEXT(AL1102,"0.#"),1)&lt;&gt;"."),TRUE,FALSE)</formula>
    </cfRule>
    <cfRule type="expression" dxfId="2478" priority="2950">
      <formula>IF(AND(AL1102&lt;0, RIGHT(TEXT(AL1102,"0.#"),1)="."),TRUE,FALSE)</formula>
    </cfRule>
  </conditionalFormatting>
  <conditionalFormatting sqref="Y1102:Y1131">
    <cfRule type="expression" dxfId="2477" priority="2945">
      <formula>IF(RIGHT(TEXT(Y1102,"0.#"),1)=".",FALSE,TRUE)</formula>
    </cfRule>
    <cfRule type="expression" dxfId="2476" priority="2946">
      <formula>IF(RIGHT(TEXT(Y1102,"0.#"),1)=".",TRUE,FALSE)</formula>
    </cfRule>
  </conditionalFormatting>
  <conditionalFormatting sqref="AQ553">
    <cfRule type="expression" dxfId="2475" priority="1329">
      <formula>IF(RIGHT(TEXT(AQ553,"0.#"),1)=".",FALSE,TRUE)</formula>
    </cfRule>
    <cfRule type="expression" dxfId="2474" priority="1330">
      <formula>IF(RIGHT(TEXT(AQ553,"0.#"),1)=".",TRUE,FALSE)</formula>
    </cfRule>
  </conditionalFormatting>
  <conditionalFormatting sqref="AU552">
    <cfRule type="expression" dxfId="2473" priority="1341">
      <formula>IF(RIGHT(TEXT(AU552,"0.#"),1)=".",FALSE,TRUE)</formula>
    </cfRule>
    <cfRule type="expression" dxfId="2472" priority="1342">
      <formula>IF(RIGHT(TEXT(AU552,"0.#"),1)=".",TRUE,FALSE)</formula>
    </cfRule>
  </conditionalFormatting>
  <conditionalFormatting sqref="AE552">
    <cfRule type="expression" dxfId="2471" priority="1353">
      <formula>IF(RIGHT(TEXT(AE552,"0.#"),1)=".",FALSE,TRUE)</formula>
    </cfRule>
    <cfRule type="expression" dxfId="2470" priority="1354">
      <formula>IF(RIGHT(TEXT(AE552,"0.#"),1)=".",TRUE,FALSE)</formula>
    </cfRule>
  </conditionalFormatting>
  <conditionalFormatting sqref="AQ548">
    <cfRule type="expression" dxfId="2469" priority="1359">
      <formula>IF(RIGHT(TEXT(AQ548,"0.#"),1)=".",FALSE,TRUE)</formula>
    </cfRule>
    <cfRule type="expression" dxfId="2468" priority="1360">
      <formula>IF(RIGHT(TEXT(AQ548,"0.#"),1)=".",TRUE,FALSE)</formula>
    </cfRule>
  </conditionalFormatting>
  <conditionalFormatting sqref="AL838:AO838">
    <cfRule type="expression" dxfId="2467" priority="2899">
      <formula>IF(AND(AL838&gt;=0, RIGHT(TEXT(AL838,"0.#"),1)&lt;&gt;"."),TRUE,FALSE)</formula>
    </cfRule>
    <cfRule type="expression" dxfId="2466" priority="2900">
      <formula>IF(AND(AL838&gt;=0, RIGHT(TEXT(AL838,"0.#"),1)="."),TRUE,FALSE)</formula>
    </cfRule>
    <cfRule type="expression" dxfId="2465" priority="2901">
      <formula>IF(AND(AL838&lt;0, RIGHT(TEXT(AL838,"0.#"),1)&lt;&gt;"."),TRUE,FALSE)</formula>
    </cfRule>
    <cfRule type="expression" dxfId="2464" priority="2902">
      <formula>IF(AND(AL838&lt;0, RIGHT(TEXT(AL838,"0.#"),1)="."),TRUE,FALSE)</formula>
    </cfRule>
  </conditionalFormatting>
  <conditionalFormatting sqref="Y838">
    <cfRule type="expression" dxfId="2463" priority="2897">
      <formula>IF(RIGHT(TEXT(Y838,"0.#"),1)=".",FALSE,TRUE)</formula>
    </cfRule>
    <cfRule type="expression" dxfId="2462" priority="2898">
      <formula>IF(RIGHT(TEXT(Y838,"0.#"),1)=".",TRUE,FALSE)</formula>
    </cfRule>
  </conditionalFormatting>
  <conditionalFormatting sqref="AE492">
    <cfRule type="expression" dxfId="2461" priority="1685">
      <formula>IF(RIGHT(TEXT(AE492,"0.#"),1)=".",FALSE,TRUE)</formula>
    </cfRule>
    <cfRule type="expression" dxfId="2460" priority="1686">
      <formula>IF(RIGHT(TEXT(AE492,"0.#"),1)=".",TRUE,FALSE)</formula>
    </cfRule>
  </conditionalFormatting>
  <conditionalFormatting sqref="AE493">
    <cfRule type="expression" dxfId="2459" priority="1683">
      <formula>IF(RIGHT(TEXT(AE493,"0.#"),1)=".",FALSE,TRUE)</formula>
    </cfRule>
    <cfRule type="expression" dxfId="2458" priority="1684">
      <formula>IF(RIGHT(TEXT(AE493,"0.#"),1)=".",TRUE,FALSE)</formula>
    </cfRule>
  </conditionalFormatting>
  <conditionalFormatting sqref="AE494">
    <cfRule type="expression" dxfId="2457" priority="1681">
      <formula>IF(RIGHT(TEXT(AE494,"0.#"),1)=".",FALSE,TRUE)</formula>
    </cfRule>
    <cfRule type="expression" dxfId="2456" priority="1682">
      <formula>IF(RIGHT(TEXT(AE494,"0.#"),1)=".",TRUE,FALSE)</formula>
    </cfRule>
  </conditionalFormatting>
  <conditionalFormatting sqref="AQ493">
    <cfRule type="expression" dxfId="2455" priority="1661">
      <formula>IF(RIGHT(TEXT(AQ493,"0.#"),1)=".",FALSE,TRUE)</formula>
    </cfRule>
    <cfRule type="expression" dxfId="2454" priority="1662">
      <formula>IF(RIGHT(TEXT(AQ493,"0.#"),1)=".",TRUE,FALSE)</formula>
    </cfRule>
  </conditionalFormatting>
  <conditionalFormatting sqref="AQ494">
    <cfRule type="expression" dxfId="2453" priority="1659">
      <formula>IF(RIGHT(TEXT(AQ494,"0.#"),1)=".",FALSE,TRUE)</formula>
    </cfRule>
    <cfRule type="expression" dxfId="2452" priority="1660">
      <formula>IF(RIGHT(TEXT(AQ494,"0.#"),1)=".",TRUE,FALSE)</formula>
    </cfRule>
  </conditionalFormatting>
  <conditionalFormatting sqref="AQ492">
    <cfRule type="expression" dxfId="2451" priority="1657">
      <formula>IF(RIGHT(TEXT(AQ492,"0.#"),1)=".",FALSE,TRUE)</formula>
    </cfRule>
    <cfRule type="expression" dxfId="2450" priority="1658">
      <formula>IF(RIGHT(TEXT(AQ492,"0.#"),1)=".",TRUE,FALSE)</formula>
    </cfRule>
  </conditionalFormatting>
  <conditionalFormatting sqref="AU494">
    <cfRule type="expression" dxfId="2449" priority="1669">
      <formula>IF(RIGHT(TEXT(AU494,"0.#"),1)=".",FALSE,TRUE)</formula>
    </cfRule>
    <cfRule type="expression" dxfId="2448" priority="1670">
      <formula>IF(RIGHT(TEXT(AU494,"0.#"),1)=".",TRUE,FALSE)</formula>
    </cfRule>
  </conditionalFormatting>
  <conditionalFormatting sqref="AU492">
    <cfRule type="expression" dxfId="2447" priority="1673">
      <formula>IF(RIGHT(TEXT(AU492,"0.#"),1)=".",FALSE,TRUE)</formula>
    </cfRule>
    <cfRule type="expression" dxfId="2446" priority="1674">
      <formula>IF(RIGHT(TEXT(AU492,"0.#"),1)=".",TRUE,FALSE)</formula>
    </cfRule>
  </conditionalFormatting>
  <conditionalFormatting sqref="AU493">
    <cfRule type="expression" dxfId="2445" priority="1671">
      <formula>IF(RIGHT(TEXT(AU493,"0.#"),1)=".",FALSE,TRUE)</formula>
    </cfRule>
    <cfRule type="expression" dxfId="2444" priority="1672">
      <formula>IF(RIGHT(TEXT(AU493,"0.#"),1)=".",TRUE,FALSE)</formula>
    </cfRule>
  </conditionalFormatting>
  <conditionalFormatting sqref="AU583">
    <cfRule type="expression" dxfId="2443" priority="1189">
      <formula>IF(RIGHT(TEXT(AU583,"0.#"),1)=".",FALSE,TRUE)</formula>
    </cfRule>
    <cfRule type="expression" dxfId="2442" priority="1190">
      <formula>IF(RIGHT(TEXT(AU583,"0.#"),1)=".",TRUE,FALSE)</formula>
    </cfRule>
  </conditionalFormatting>
  <conditionalFormatting sqref="AU582">
    <cfRule type="expression" dxfId="2441" priority="1191">
      <formula>IF(RIGHT(TEXT(AU582,"0.#"),1)=".",FALSE,TRUE)</formula>
    </cfRule>
    <cfRule type="expression" dxfId="2440" priority="1192">
      <formula>IF(RIGHT(TEXT(AU582,"0.#"),1)=".",TRUE,FALSE)</formula>
    </cfRule>
  </conditionalFormatting>
  <conditionalFormatting sqref="AE499">
    <cfRule type="expression" dxfId="2439" priority="1651">
      <formula>IF(RIGHT(TEXT(AE499,"0.#"),1)=".",FALSE,TRUE)</formula>
    </cfRule>
    <cfRule type="expression" dxfId="2438" priority="1652">
      <formula>IF(RIGHT(TEXT(AE499,"0.#"),1)=".",TRUE,FALSE)</formula>
    </cfRule>
  </conditionalFormatting>
  <conditionalFormatting sqref="AE497">
    <cfRule type="expression" dxfId="2437" priority="1655">
      <formula>IF(RIGHT(TEXT(AE497,"0.#"),1)=".",FALSE,TRUE)</formula>
    </cfRule>
    <cfRule type="expression" dxfId="2436" priority="1656">
      <formula>IF(RIGHT(TEXT(AE497,"0.#"),1)=".",TRUE,FALSE)</formula>
    </cfRule>
  </conditionalFormatting>
  <conditionalFormatting sqref="AE498">
    <cfRule type="expression" dxfId="2435" priority="1653">
      <formula>IF(RIGHT(TEXT(AE498,"0.#"),1)=".",FALSE,TRUE)</formula>
    </cfRule>
    <cfRule type="expression" dxfId="2434" priority="1654">
      <formula>IF(RIGHT(TEXT(AE498,"0.#"),1)=".",TRUE,FALSE)</formula>
    </cfRule>
  </conditionalFormatting>
  <conditionalFormatting sqref="AU499">
    <cfRule type="expression" dxfId="2433" priority="1639">
      <formula>IF(RIGHT(TEXT(AU499,"0.#"),1)=".",FALSE,TRUE)</formula>
    </cfRule>
    <cfRule type="expression" dxfId="2432" priority="1640">
      <formula>IF(RIGHT(TEXT(AU499,"0.#"),1)=".",TRUE,FALSE)</formula>
    </cfRule>
  </conditionalFormatting>
  <conditionalFormatting sqref="AU497">
    <cfRule type="expression" dxfId="2431" priority="1643">
      <formula>IF(RIGHT(TEXT(AU497,"0.#"),1)=".",FALSE,TRUE)</formula>
    </cfRule>
    <cfRule type="expression" dxfId="2430" priority="1644">
      <formula>IF(RIGHT(TEXT(AU497,"0.#"),1)=".",TRUE,FALSE)</formula>
    </cfRule>
  </conditionalFormatting>
  <conditionalFormatting sqref="AU498">
    <cfRule type="expression" dxfId="2429" priority="1641">
      <formula>IF(RIGHT(TEXT(AU498,"0.#"),1)=".",FALSE,TRUE)</formula>
    </cfRule>
    <cfRule type="expression" dxfId="2428" priority="1642">
      <formula>IF(RIGHT(TEXT(AU498,"0.#"),1)=".",TRUE,FALSE)</formula>
    </cfRule>
  </conditionalFormatting>
  <conditionalFormatting sqref="AQ497">
    <cfRule type="expression" dxfId="2427" priority="1627">
      <formula>IF(RIGHT(TEXT(AQ497,"0.#"),1)=".",FALSE,TRUE)</formula>
    </cfRule>
    <cfRule type="expression" dxfId="2426" priority="1628">
      <formula>IF(RIGHT(TEXT(AQ497,"0.#"),1)=".",TRUE,FALSE)</formula>
    </cfRule>
  </conditionalFormatting>
  <conditionalFormatting sqref="AQ498">
    <cfRule type="expression" dxfId="2425" priority="1631">
      <formula>IF(RIGHT(TEXT(AQ498,"0.#"),1)=".",FALSE,TRUE)</formula>
    </cfRule>
    <cfRule type="expression" dxfId="2424" priority="1632">
      <formula>IF(RIGHT(TEXT(AQ498,"0.#"),1)=".",TRUE,FALSE)</formula>
    </cfRule>
  </conditionalFormatting>
  <conditionalFormatting sqref="AQ499">
    <cfRule type="expression" dxfId="2423" priority="1629">
      <formula>IF(RIGHT(TEXT(AQ499,"0.#"),1)=".",FALSE,TRUE)</formula>
    </cfRule>
    <cfRule type="expression" dxfId="2422" priority="1630">
      <formula>IF(RIGHT(TEXT(AQ499,"0.#"),1)=".",TRUE,FALSE)</formula>
    </cfRule>
  </conditionalFormatting>
  <conditionalFormatting sqref="AE504">
    <cfRule type="expression" dxfId="2421" priority="1621">
      <formula>IF(RIGHT(TEXT(AE504,"0.#"),1)=".",FALSE,TRUE)</formula>
    </cfRule>
    <cfRule type="expression" dxfId="2420" priority="1622">
      <formula>IF(RIGHT(TEXT(AE504,"0.#"),1)=".",TRUE,FALSE)</formula>
    </cfRule>
  </conditionalFormatting>
  <conditionalFormatting sqref="AE502">
    <cfRule type="expression" dxfId="2419" priority="1625">
      <formula>IF(RIGHT(TEXT(AE502,"0.#"),1)=".",FALSE,TRUE)</formula>
    </cfRule>
    <cfRule type="expression" dxfId="2418" priority="1626">
      <formula>IF(RIGHT(TEXT(AE502,"0.#"),1)=".",TRUE,FALSE)</formula>
    </cfRule>
  </conditionalFormatting>
  <conditionalFormatting sqref="AE503">
    <cfRule type="expression" dxfId="2417" priority="1623">
      <formula>IF(RIGHT(TEXT(AE503,"0.#"),1)=".",FALSE,TRUE)</formula>
    </cfRule>
    <cfRule type="expression" dxfId="2416" priority="1624">
      <formula>IF(RIGHT(TEXT(AE503,"0.#"),1)=".",TRUE,FALSE)</formula>
    </cfRule>
  </conditionalFormatting>
  <conditionalFormatting sqref="AU504">
    <cfRule type="expression" dxfId="2415" priority="1609">
      <formula>IF(RIGHT(TEXT(AU504,"0.#"),1)=".",FALSE,TRUE)</formula>
    </cfRule>
    <cfRule type="expression" dxfId="2414" priority="1610">
      <formula>IF(RIGHT(TEXT(AU504,"0.#"),1)=".",TRUE,FALSE)</formula>
    </cfRule>
  </conditionalFormatting>
  <conditionalFormatting sqref="AU502">
    <cfRule type="expression" dxfId="2413" priority="1613">
      <formula>IF(RIGHT(TEXT(AU502,"0.#"),1)=".",FALSE,TRUE)</formula>
    </cfRule>
    <cfRule type="expression" dxfId="2412" priority="1614">
      <formula>IF(RIGHT(TEXT(AU502,"0.#"),1)=".",TRUE,FALSE)</formula>
    </cfRule>
  </conditionalFormatting>
  <conditionalFormatting sqref="AU503">
    <cfRule type="expression" dxfId="2411" priority="1611">
      <formula>IF(RIGHT(TEXT(AU503,"0.#"),1)=".",FALSE,TRUE)</formula>
    </cfRule>
    <cfRule type="expression" dxfId="2410" priority="1612">
      <formula>IF(RIGHT(TEXT(AU503,"0.#"),1)=".",TRUE,FALSE)</formula>
    </cfRule>
  </conditionalFormatting>
  <conditionalFormatting sqref="AQ502">
    <cfRule type="expression" dxfId="2409" priority="1597">
      <formula>IF(RIGHT(TEXT(AQ502,"0.#"),1)=".",FALSE,TRUE)</formula>
    </cfRule>
    <cfRule type="expression" dxfId="2408" priority="1598">
      <formula>IF(RIGHT(TEXT(AQ502,"0.#"),1)=".",TRUE,FALSE)</formula>
    </cfRule>
  </conditionalFormatting>
  <conditionalFormatting sqref="AQ503">
    <cfRule type="expression" dxfId="2407" priority="1601">
      <formula>IF(RIGHT(TEXT(AQ503,"0.#"),1)=".",FALSE,TRUE)</formula>
    </cfRule>
    <cfRule type="expression" dxfId="2406" priority="1602">
      <formula>IF(RIGHT(TEXT(AQ503,"0.#"),1)=".",TRUE,FALSE)</formula>
    </cfRule>
  </conditionalFormatting>
  <conditionalFormatting sqref="AQ504">
    <cfRule type="expression" dxfId="2405" priority="1599">
      <formula>IF(RIGHT(TEXT(AQ504,"0.#"),1)=".",FALSE,TRUE)</formula>
    </cfRule>
    <cfRule type="expression" dxfId="2404" priority="1600">
      <formula>IF(RIGHT(TEXT(AQ504,"0.#"),1)=".",TRUE,FALSE)</formula>
    </cfRule>
  </conditionalFormatting>
  <conditionalFormatting sqref="AE509">
    <cfRule type="expression" dxfId="2403" priority="1591">
      <formula>IF(RIGHT(TEXT(AE509,"0.#"),1)=".",FALSE,TRUE)</formula>
    </cfRule>
    <cfRule type="expression" dxfId="2402" priority="1592">
      <formula>IF(RIGHT(TEXT(AE509,"0.#"),1)=".",TRUE,FALSE)</formula>
    </cfRule>
  </conditionalFormatting>
  <conditionalFormatting sqref="AE507">
    <cfRule type="expression" dxfId="2401" priority="1595">
      <formula>IF(RIGHT(TEXT(AE507,"0.#"),1)=".",FALSE,TRUE)</formula>
    </cfRule>
    <cfRule type="expression" dxfId="2400" priority="1596">
      <formula>IF(RIGHT(TEXT(AE507,"0.#"),1)=".",TRUE,FALSE)</formula>
    </cfRule>
  </conditionalFormatting>
  <conditionalFormatting sqref="AE508">
    <cfRule type="expression" dxfId="2399" priority="1593">
      <formula>IF(RIGHT(TEXT(AE508,"0.#"),1)=".",FALSE,TRUE)</formula>
    </cfRule>
    <cfRule type="expression" dxfId="2398" priority="1594">
      <formula>IF(RIGHT(TEXT(AE508,"0.#"),1)=".",TRUE,FALSE)</formula>
    </cfRule>
  </conditionalFormatting>
  <conditionalFormatting sqref="AU509">
    <cfRule type="expression" dxfId="2397" priority="1579">
      <formula>IF(RIGHT(TEXT(AU509,"0.#"),1)=".",FALSE,TRUE)</formula>
    </cfRule>
    <cfRule type="expression" dxfId="2396" priority="1580">
      <formula>IF(RIGHT(TEXT(AU509,"0.#"),1)=".",TRUE,FALSE)</formula>
    </cfRule>
  </conditionalFormatting>
  <conditionalFormatting sqref="AU507">
    <cfRule type="expression" dxfId="2395" priority="1583">
      <formula>IF(RIGHT(TEXT(AU507,"0.#"),1)=".",FALSE,TRUE)</formula>
    </cfRule>
    <cfRule type="expression" dxfId="2394" priority="1584">
      <formula>IF(RIGHT(TEXT(AU507,"0.#"),1)=".",TRUE,FALSE)</formula>
    </cfRule>
  </conditionalFormatting>
  <conditionalFormatting sqref="AU508">
    <cfRule type="expression" dxfId="2393" priority="1581">
      <formula>IF(RIGHT(TEXT(AU508,"0.#"),1)=".",FALSE,TRUE)</formula>
    </cfRule>
    <cfRule type="expression" dxfId="2392" priority="1582">
      <formula>IF(RIGHT(TEXT(AU508,"0.#"),1)=".",TRUE,FALSE)</formula>
    </cfRule>
  </conditionalFormatting>
  <conditionalFormatting sqref="AQ507">
    <cfRule type="expression" dxfId="2391" priority="1567">
      <formula>IF(RIGHT(TEXT(AQ507,"0.#"),1)=".",FALSE,TRUE)</formula>
    </cfRule>
    <cfRule type="expression" dxfId="2390" priority="1568">
      <formula>IF(RIGHT(TEXT(AQ507,"0.#"),1)=".",TRUE,FALSE)</formula>
    </cfRule>
  </conditionalFormatting>
  <conditionalFormatting sqref="AQ508">
    <cfRule type="expression" dxfId="2389" priority="1571">
      <formula>IF(RIGHT(TEXT(AQ508,"0.#"),1)=".",FALSE,TRUE)</formula>
    </cfRule>
    <cfRule type="expression" dxfId="2388" priority="1572">
      <formula>IF(RIGHT(TEXT(AQ508,"0.#"),1)=".",TRUE,FALSE)</formula>
    </cfRule>
  </conditionalFormatting>
  <conditionalFormatting sqref="AQ509">
    <cfRule type="expression" dxfId="2387" priority="1569">
      <formula>IF(RIGHT(TEXT(AQ509,"0.#"),1)=".",FALSE,TRUE)</formula>
    </cfRule>
    <cfRule type="expression" dxfId="2386" priority="1570">
      <formula>IF(RIGHT(TEXT(AQ509,"0.#"),1)=".",TRUE,FALSE)</formula>
    </cfRule>
  </conditionalFormatting>
  <conditionalFormatting sqref="AE465">
    <cfRule type="expression" dxfId="2385" priority="1861">
      <formula>IF(RIGHT(TEXT(AE465,"0.#"),1)=".",FALSE,TRUE)</formula>
    </cfRule>
    <cfRule type="expression" dxfId="2384" priority="1862">
      <formula>IF(RIGHT(TEXT(AE465,"0.#"),1)=".",TRUE,FALSE)</formula>
    </cfRule>
  </conditionalFormatting>
  <conditionalFormatting sqref="AE463">
    <cfRule type="expression" dxfId="2383" priority="1865">
      <formula>IF(RIGHT(TEXT(AE463,"0.#"),1)=".",FALSE,TRUE)</formula>
    </cfRule>
    <cfRule type="expression" dxfId="2382" priority="1866">
      <formula>IF(RIGHT(TEXT(AE463,"0.#"),1)=".",TRUE,FALSE)</formula>
    </cfRule>
  </conditionalFormatting>
  <conditionalFormatting sqref="AE464">
    <cfRule type="expression" dxfId="2381" priority="1863">
      <formula>IF(RIGHT(TEXT(AE464,"0.#"),1)=".",FALSE,TRUE)</formula>
    </cfRule>
    <cfRule type="expression" dxfId="2380" priority="1864">
      <formula>IF(RIGHT(TEXT(AE464,"0.#"),1)=".",TRUE,FALSE)</formula>
    </cfRule>
  </conditionalFormatting>
  <conditionalFormatting sqref="AM465">
    <cfRule type="expression" dxfId="2379" priority="1855">
      <formula>IF(RIGHT(TEXT(AM465,"0.#"),1)=".",FALSE,TRUE)</formula>
    </cfRule>
    <cfRule type="expression" dxfId="2378" priority="1856">
      <formula>IF(RIGHT(TEXT(AM465,"0.#"),1)=".",TRUE,FALSE)</formula>
    </cfRule>
  </conditionalFormatting>
  <conditionalFormatting sqref="AM463">
    <cfRule type="expression" dxfId="2377" priority="1859">
      <formula>IF(RIGHT(TEXT(AM463,"0.#"),1)=".",FALSE,TRUE)</formula>
    </cfRule>
    <cfRule type="expression" dxfId="2376" priority="1860">
      <formula>IF(RIGHT(TEXT(AM463,"0.#"),1)=".",TRUE,FALSE)</formula>
    </cfRule>
  </conditionalFormatting>
  <conditionalFormatting sqref="AM464">
    <cfRule type="expression" dxfId="2375" priority="1857">
      <formula>IF(RIGHT(TEXT(AM464,"0.#"),1)=".",FALSE,TRUE)</formula>
    </cfRule>
    <cfRule type="expression" dxfId="2374" priority="1858">
      <formula>IF(RIGHT(TEXT(AM464,"0.#"),1)=".",TRUE,FALSE)</formula>
    </cfRule>
  </conditionalFormatting>
  <conditionalFormatting sqref="AU465">
    <cfRule type="expression" dxfId="2373" priority="1849">
      <formula>IF(RIGHT(TEXT(AU465,"0.#"),1)=".",FALSE,TRUE)</formula>
    </cfRule>
    <cfRule type="expression" dxfId="2372" priority="1850">
      <formula>IF(RIGHT(TEXT(AU465,"0.#"),1)=".",TRUE,FALSE)</formula>
    </cfRule>
  </conditionalFormatting>
  <conditionalFormatting sqref="AU463">
    <cfRule type="expression" dxfId="2371" priority="1853">
      <formula>IF(RIGHT(TEXT(AU463,"0.#"),1)=".",FALSE,TRUE)</formula>
    </cfRule>
    <cfRule type="expression" dxfId="2370" priority="1854">
      <formula>IF(RIGHT(TEXT(AU463,"0.#"),1)=".",TRUE,FALSE)</formula>
    </cfRule>
  </conditionalFormatting>
  <conditionalFormatting sqref="AU464">
    <cfRule type="expression" dxfId="2369" priority="1851">
      <formula>IF(RIGHT(TEXT(AU464,"0.#"),1)=".",FALSE,TRUE)</formula>
    </cfRule>
    <cfRule type="expression" dxfId="2368" priority="1852">
      <formula>IF(RIGHT(TEXT(AU464,"0.#"),1)=".",TRUE,FALSE)</formula>
    </cfRule>
  </conditionalFormatting>
  <conditionalFormatting sqref="AI465">
    <cfRule type="expression" dxfId="2367" priority="1843">
      <formula>IF(RIGHT(TEXT(AI465,"0.#"),1)=".",FALSE,TRUE)</formula>
    </cfRule>
    <cfRule type="expression" dxfId="2366" priority="1844">
      <formula>IF(RIGHT(TEXT(AI465,"0.#"),1)=".",TRUE,FALSE)</formula>
    </cfRule>
  </conditionalFormatting>
  <conditionalFormatting sqref="AI463">
    <cfRule type="expression" dxfId="2365" priority="1847">
      <formula>IF(RIGHT(TEXT(AI463,"0.#"),1)=".",FALSE,TRUE)</formula>
    </cfRule>
    <cfRule type="expression" dxfId="2364" priority="1848">
      <formula>IF(RIGHT(TEXT(AI463,"0.#"),1)=".",TRUE,FALSE)</formula>
    </cfRule>
  </conditionalFormatting>
  <conditionalFormatting sqref="AI464">
    <cfRule type="expression" dxfId="2363" priority="1845">
      <formula>IF(RIGHT(TEXT(AI464,"0.#"),1)=".",FALSE,TRUE)</formula>
    </cfRule>
    <cfRule type="expression" dxfId="2362" priority="1846">
      <formula>IF(RIGHT(TEXT(AI464,"0.#"),1)=".",TRUE,FALSE)</formula>
    </cfRule>
  </conditionalFormatting>
  <conditionalFormatting sqref="AQ463">
    <cfRule type="expression" dxfId="2361" priority="1837">
      <formula>IF(RIGHT(TEXT(AQ463,"0.#"),1)=".",FALSE,TRUE)</formula>
    </cfRule>
    <cfRule type="expression" dxfId="2360" priority="1838">
      <formula>IF(RIGHT(TEXT(AQ463,"0.#"),1)=".",TRUE,FALSE)</formula>
    </cfRule>
  </conditionalFormatting>
  <conditionalFormatting sqref="AQ464">
    <cfRule type="expression" dxfId="2359" priority="1841">
      <formula>IF(RIGHT(TEXT(AQ464,"0.#"),1)=".",FALSE,TRUE)</formula>
    </cfRule>
    <cfRule type="expression" dxfId="2358" priority="1842">
      <formula>IF(RIGHT(TEXT(AQ464,"0.#"),1)=".",TRUE,FALSE)</formula>
    </cfRule>
  </conditionalFormatting>
  <conditionalFormatting sqref="AQ465">
    <cfRule type="expression" dxfId="2357" priority="1839">
      <formula>IF(RIGHT(TEXT(AQ465,"0.#"),1)=".",FALSE,TRUE)</formula>
    </cfRule>
    <cfRule type="expression" dxfId="2356" priority="1840">
      <formula>IF(RIGHT(TEXT(AQ465,"0.#"),1)=".",TRUE,FALSE)</formula>
    </cfRule>
  </conditionalFormatting>
  <conditionalFormatting sqref="AE470">
    <cfRule type="expression" dxfId="2355" priority="1831">
      <formula>IF(RIGHT(TEXT(AE470,"0.#"),1)=".",FALSE,TRUE)</formula>
    </cfRule>
    <cfRule type="expression" dxfId="2354" priority="1832">
      <formula>IF(RIGHT(TEXT(AE470,"0.#"),1)=".",TRUE,FALSE)</formula>
    </cfRule>
  </conditionalFormatting>
  <conditionalFormatting sqref="AE468">
    <cfRule type="expression" dxfId="2353" priority="1835">
      <formula>IF(RIGHT(TEXT(AE468,"0.#"),1)=".",FALSE,TRUE)</formula>
    </cfRule>
    <cfRule type="expression" dxfId="2352" priority="1836">
      <formula>IF(RIGHT(TEXT(AE468,"0.#"),1)=".",TRUE,FALSE)</formula>
    </cfRule>
  </conditionalFormatting>
  <conditionalFormatting sqref="AE469">
    <cfRule type="expression" dxfId="2351" priority="1833">
      <formula>IF(RIGHT(TEXT(AE469,"0.#"),1)=".",FALSE,TRUE)</formula>
    </cfRule>
    <cfRule type="expression" dxfId="2350" priority="1834">
      <formula>IF(RIGHT(TEXT(AE469,"0.#"),1)=".",TRUE,FALSE)</formula>
    </cfRule>
  </conditionalFormatting>
  <conditionalFormatting sqref="AM470">
    <cfRule type="expression" dxfId="2349" priority="1825">
      <formula>IF(RIGHT(TEXT(AM470,"0.#"),1)=".",FALSE,TRUE)</formula>
    </cfRule>
    <cfRule type="expression" dxfId="2348" priority="1826">
      <formula>IF(RIGHT(TEXT(AM470,"0.#"),1)=".",TRUE,FALSE)</formula>
    </cfRule>
  </conditionalFormatting>
  <conditionalFormatting sqref="AM468">
    <cfRule type="expression" dxfId="2347" priority="1829">
      <formula>IF(RIGHT(TEXT(AM468,"0.#"),1)=".",FALSE,TRUE)</formula>
    </cfRule>
    <cfRule type="expression" dxfId="2346" priority="1830">
      <formula>IF(RIGHT(TEXT(AM468,"0.#"),1)=".",TRUE,FALSE)</formula>
    </cfRule>
  </conditionalFormatting>
  <conditionalFormatting sqref="AM469">
    <cfRule type="expression" dxfId="2345" priority="1827">
      <formula>IF(RIGHT(TEXT(AM469,"0.#"),1)=".",FALSE,TRUE)</formula>
    </cfRule>
    <cfRule type="expression" dxfId="2344" priority="1828">
      <formula>IF(RIGHT(TEXT(AM469,"0.#"),1)=".",TRUE,FALSE)</formula>
    </cfRule>
  </conditionalFormatting>
  <conditionalFormatting sqref="AU470">
    <cfRule type="expression" dxfId="2343" priority="1819">
      <formula>IF(RIGHT(TEXT(AU470,"0.#"),1)=".",FALSE,TRUE)</formula>
    </cfRule>
    <cfRule type="expression" dxfId="2342" priority="1820">
      <formula>IF(RIGHT(TEXT(AU470,"0.#"),1)=".",TRUE,FALSE)</formula>
    </cfRule>
  </conditionalFormatting>
  <conditionalFormatting sqref="AU468">
    <cfRule type="expression" dxfId="2341" priority="1823">
      <formula>IF(RIGHT(TEXT(AU468,"0.#"),1)=".",FALSE,TRUE)</formula>
    </cfRule>
    <cfRule type="expression" dxfId="2340" priority="1824">
      <formula>IF(RIGHT(TEXT(AU468,"0.#"),1)=".",TRUE,FALSE)</formula>
    </cfRule>
  </conditionalFormatting>
  <conditionalFormatting sqref="AU469">
    <cfRule type="expression" dxfId="2339" priority="1821">
      <formula>IF(RIGHT(TEXT(AU469,"0.#"),1)=".",FALSE,TRUE)</formula>
    </cfRule>
    <cfRule type="expression" dxfId="2338" priority="1822">
      <formula>IF(RIGHT(TEXT(AU469,"0.#"),1)=".",TRUE,FALSE)</formula>
    </cfRule>
  </conditionalFormatting>
  <conditionalFormatting sqref="AI470">
    <cfRule type="expression" dxfId="2337" priority="1813">
      <formula>IF(RIGHT(TEXT(AI470,"0.#"),1)=".",FALSE,TRUE)</formula>
    </cfRule>
    <cfRule type="expression" dxfId="2336" priority="1814">
      <formula>IF(RIGHT(TEXT(AI470,"0.#"),1)=".",TRUE,FALSE)</formula>
    </cfRule>
  </conditionalFormatting>
  <conditionalFormatting sqref="AI468">
    <cfRule type="expression" dxfId="2335" priority="1817">
      <formula>IF(RIGHT(TEXT(AI468,"0.#"),1)=".",FALSE,TRUE)</formula>
    </cfRule>
    <cfRule type="expression" dxfId="2334" priority="1818">
      <formula>IF(RIGHT(TEXT(AI468,"0.#"),1)=".",TRUE,FALSE)</formula>
    </cfRule>
  </conditionalFormatting>
  <conditionalFormatting sqref="AI469">
    <cfRule type="expression" dxfId="2333" priority="1815">
      <formula>IF(RIGHT(TEXT(AI469,"0.#"),1)=".",FALSE,TRUE)</formula>
    </cfRule>
    <cfRule type="expression" dxfId="2332" priority="1816">
      <formula>IF(RIGHT(TEXT(AI469,"0.#"),1)=".",TRUE,FALSE)</formula>
    </cfRule>
  </conditionalFormatting>
  <conditionalFormatting sqref="AQ468">
    <cfRule type="expression" dxfId="2331" priority="1807">
      <formula>IF(RIGHT(TEXT(AQ468,"0.#"),1)=".",FALSE,TRUE)</formula>
    </cfRule>
    <cfRule type="expression" dxfId="2330" priority="1808">
      <formula>IF(RIGHT(TEXT(AQ468,"0.#"),1)=".",TRUE,FALSE)</formula>
    </cfRule>
  </conditionalFormatting>
  <conditionalFormatting sqref="AQ469">
    <cfRule type="expression" dxfId="2329" priority="1811">
      <formula>IF(RIGHT(TEXT(AQ469,"0.#"),1)=".",FALSE,TRUE)</formula>
    </cfRule>
    <cfRule type="expression" dxfId="2328" priority="1812">
      <formula>IF(RIGHT(TEXT(AQ469,"0.#"),1)=".",TRUE,FALSE)</formula>
    </cfRule>
  </conditionalFormatting>
  <conditionalFormatting sqref="AQ470">
    <cfRule type="expression" dxfId="2327" priority="1809">
      <formula>IF(RIGHT(TEXT(AQ470,"0.#"),1)=".",FALSE,TRUE)</formula>
    </cfRule>
    <cfRule type="expression" dxfId="2326" priority="1810">
      <formula>IF(RIGHT(TEXT(AQ470,"0.#"),1)=".",TRUE,FALSE)</formula>
    </cfRule>
  </conditionalFormatting>
  <conditionalFormatting sqref="AE475">
    <cfRule type="expression" dxfId="2325" priority="1801">
      <formula>IF(RIGHT(TEXT(AE475,"0.#"),1)=".",FALSE,TRUE)</formula>
    </cfRule>
    <cfRule type="expression" dxfId="2324" priority="1802">
      <formula>IF(RIGHT(TEXT(AE475,"0.#"),1)=".",TRUE,FALSE)</formula>
    </cfRule>
  </conditionalFormatting>
  <conditionalFormatting sqref="AE473">
    <cfRule type="expression" dxfId="2323" priority="1805">
      <formula>IF(RIGHT(TEXT(AE473,"0.#"),1)=".",FALSE,TRUE)</formula>
    </cfRule>
    <cfRule type="expression" dxfId="2322" priority="1806">
      <formula>IF(RIGHT(TEXT(AE473,"0.#"),1)=".",TRUE,FALSE)</formula>
    </cfRule>
  </conditionalFormatting>
  <conditionalFormatting sqref="AE474">
    <cfRule type="expression" dxfId="2321" priority="1803">
      <formula>IF(RIGHT(TEXT(AE474,"0.#"),1)=".",FALSE,TRUE)</formula>
    </cfRule>
    <cfRule type="expression" dxfId="2320" priority="1804">
      <formula>IF(RIGHT(TEXT(AE474,"0.#"),1)=".",TRUE,FALSE)</formula>
    </cfRule>
  </conditionalFormatting>
  <conditionalFormatting sqref="AM475">
    <cfRule type="expression" dxfId="2319" priority="1795">
      <formula>IF(RIGHT(TEXT(AM475,"0.#"),1)=".",FALSE,TRUE)</formula>
    </cfRule>
    <cfRule type="expression" dxfId="2318" priority="1796">
      <formula>IF(RIGHT(TEXT(AM475,"0.#"),1)=".",TRUE,FALSE)</formula>
    </cfRule>
  </conditionalFormatting>
  <conditionalFormatting sqref="AM473">
    <cfRule type="expression" dxfId="2317" priority="1799">
      <formula>IF(RIGHT(TEXT(AM473,"0.#"),1)=".",FALSE,TRUE)</formula>
    </cfRule>
    <cfRule type="expression" dxfId="2316" priority="1800">
      <formula>IF(RIGHT(TEXT(AM473,"0.#"),1)=".",TRUE,FALSE)</formula>
    </cfRule>
  </conditionalFormatting>
  <conditionalFormatting sqref="AM474">
    <cfRule type="expression" dxfId="2315" priority="1797">
      <formula>IF(RIGHT(TEXT(AM474,"0.#"),1)=".",FALSE,TRUE)</formula>
    </cfRule>
    <cfRule type="expression" dxfId="2314" priority="1798">
      <formula>IF(RIGHT(TEXT(AM474,"0.#"),1)=".",TRUE,FALSE)</formula>
    </cfRule>
  </conditionalFormatting>
  <conditionalFormatting sqref="AU475">
    <cfRule type="expression" dxfId="2313" priority="1789">
      <formula>IF(RIGHT(TEXT(AU475,"0.#"),1)=".",FALSE,TRUE)</formula>
    </cfRule>
    <cfRule type="expression" dxfId="2312" priority="1790">
      <formula>IF(RIGHT(TEXT(AU475,"0.#"),1)=".",TRUE,FALSE)</formula>
    </cfRule>
  </conditionalFormatting>
  <conditionalFormatting sqref="AU473">
    <cfRule type="expression" dxfId="2311" priority="1793">
      <formula>IF(RIGHT(TEXT(AU473,"0.#"),1)=".",FALSE,TRUE)</formula>
    </cfRule>
    <cfRule type="expression" dxfId="2310" priority="1794">
      <formula>IF(RIGHT(TEXT(AU473,"0.#"),1)=".",TRUE,FALSE)</formula>
    </cfRule>
  </conditionalFormatting>
  <conditionalFormatting sqref="AU474">
    <cfRule type="expression" dxfId="2309" priority="1791">
      <formula>IF(RIGHT(TEXT(AU474,"0.#"),1)=".",FALSE,TRUE)</formula>
    </cfRule>
    <cfRule type="expression" dxfId="2308" priority="1792">
      <formula>IF(RIGHT(TEXT(AU474,"0.#"),1)=".",TRUE,FALSE)</formula>
    </cfRule>
  </conditionalFormatting>
  <conditionalFormatting sqref="AI475">
    <cfRule type="expression" dxfId="2307" priority="1783">
      <formula>IF(RIGHT(TEXT(AI475,"0.#"),1)=".",FALSE,TRUE)</formula>
    </cfRule>
    <cfRule type="expression" dxfId="2306" priority="1784">
      <formula>IF(RIGHT(TEXT(AI475,"0.#"),1)=".",TRUE,FALSE)</formula>
    </cfRule>
  </conditionalFormatting>
  <conditionalFormatting sqref="AI473">
    <cfRule type="expression" dxfId="2305" priority="1787">
      <formula>IF(RIGHT(TEXT(AI473,"0.#"),1)=".",FALSE,TRUE)</formula>
    </cfRule>
    <cfRule type="expression" dxfId="2304" priority="1788">
      <formula>IF(RIGHT(TEXT(AI473,"0.#"),1)=".",TRUE,FALSE)</formula>
    </cfRule>
  </conditionalFormatting>
  <conditionalFormatting sqref="AI474">
    <cfRule type="expression" dxfId="2303" priority="1785">
      <formula>IF(RIGHT(TEXT(AI474,"0.#"),1)=".",FALSE,TRUE)</formula>
    </cfRule>
    <cfRule type="expression" dxfId="2302" priority="1786">
      <formula>IF(RIGHT(TEXT(AI474,"0.#"),1)=".",TRUE,FALSE)</formula>
    </cfRule>
  </conditionalFormatting>
  <conditionalFormatting sqref="AQ473">
    <cfRule type="expression" dxfId="2301" priority="1777">
      <formula>IF(RIGHT(TEXT(AQ473,"0.#"),1)=".",FALSE,TRUE)</formula>
    </cfRule>
    <cfRule type="expression" dxfId="2300" priority="1778">
      <formula>IF(RIGHT(TEXT(AQ473,"0.#"),1)=".",TRUE,FALSE)</formula>
    </cfRule>
  </conditionalFormatting>
  <conditionalFormatting sqref="AQ474">
    <cfRule type="expression" dxfId="2299" priority="1781">
      <formula>IF(RIGHT(TEXT(AQ474,"0.#"),1)=".",FALSE,TRUE)</formula>
    </cfRule>
    <cfRule type="expression" dxfId="2298" priority="1782">
      <formula>IF(RIGHT(TEXT(AQ474,"0.#"),1)=".",TRUE,FALSE)</formula>
    </cfRule>
  </conditionalFormatting>
  <conditionalFormatting sqref="AQ475">
    <cfRule type="expression" dxfId="2297" priority="1779">
      <formula>IF(RIGHT(TEXT(AQ475,"0.#"),1)=".",FALSE,TRUE)</formula>
    </cfRule>
    <cfRule type="expression" dxfId="2296" priority="1780">
      <formula>IF(RIGHT(TEXT(AQ475,"0.#"),1)=".",TRUE,FALSE)</formula>
    </cfRule>
  </conditionalFormatting>
  <conditionalFormatting sqref="AE480">
    <cfRule type="expression" dxfId="2295" priority="1771">
      <formula>IF(RIGHT(TEXT(AE480,"0.#"),1)=".",FALSE,TRUE)</formula>
    </cfRule>
    <cfRule type="expression" dxfId="2294" priority="1772">
      <formula>IF(RIGHT(TEXT(AE480,"0.#"),1)=".",TRUE,FALSE)</formula>
    </cfRule>
  </conditionalFormatting>
  <conditionalFormatting sqref="AE478">
    <cfRule type="expression" dxfId="2293" priority="1775">
      <formula>IF(RIGHT(TEXT(AE478,"0.#"),1)=".",FALSE,TRUE)</formula>
    </cfRule>
    <cfRule type="expression" dxfId="2292" priority="1776">
      <formula>IF(RIGHT(TEXT(AE478,"0.#"),1)=".",TRUE,FALSE)</formula>
    </cfRule>
  </conditionalFormatting>
  <conditionalFormatting sqref="AE479">
    <cfRule type="expression" dxfId="2291" priority="1773">
      <formula>IF(RIGHT(TEXT(AE479,"0.#"),1)=".",FALSE,TRUE)</formula>
    </cfRule>
    <cfRule type="expression" dxfId="2290" priority="1774">
      <formula>IF(RIGHT(TEXT(AE479,"0.#"),1)=".",TRUE,FALSE)</formula>
    </cfRule>
  </conditionalFormatting>
  <conditionalFormatting sqref="AM480">
    <cfRule type="expression" dxfId="2289" priority="1765">
      <formula>IF(RIGHT(TEXT(AM480,"0.#"),1)=".",FALSE,TRUE)</formula>
    </cfRule>
    <cfRule type="expression" dxfId="2288" priority="1766">
      <formula>IF(RIGHT(TEXT(AM480,"0.#"),1)=".",TRUE,FALSE)</formula>
    </cfRule>
  </conditionalFormatting>
  <conditionalFormatting sqref="AM478">
    <cfRule type="expression" dxfId="2287" priority="1769">
      <formula>IF(RIGHT(TEXT(AM478,"0.#"),1)=".",FALSE,TRUE)</formula>
    </cfRule>
    <cfRule type="expression" dxfId="2286" priority="1770">
      <formula>IF(RIGHT(TEXT(AM478,"0.#"),1)=".",TRUE,FALSE)</formula>
    </cfRule>
  </conditionalFormatting>
  <conditionalFormatting sqref="AM479">
    <cfRule type="expression" dxfId="2285" priority="1767">
      <formula>IF(RIGHT(TEXT(AM479,"0.#"),1)=".",FALSE,TRUE)</formula>
    </cfRule>
    <cfRule type="expression" dxfId="2284" priority="1768">
      <formula>IF(RIGHT(TEXT(AM479,"0.#"),1)=".",TRUE,FALSE)</formula>
    </cfRule>
  </conditionalFormatting>
  <conditionalFormatting sqref="AU480">
    <cfRule type="expression" dxfId="2283" priority="1759">
      <formula>IF(RIGHT(TEXT(AU480,"0.#"),1)=".",FALSE,TRUE)</formula>
    </cfRule>
    <cfRule type="expression" dxfId="2282" priority="1760">
      <formula>IF(RIGHT(TEXT(AU480,"0.#"),1)=".",TRUE,FALSE)</formula>
    </cfRule>
  </conditionalFormatting>
  <conditionalFormatting sqref="AU478">
    <cfRule type="expression" dxfId="2281" priority="1763">
      <formula>IF(RIGHT(TEXT(AU478,"0.#"),1)=".",FALSE,TRUE)</formula>
    </cfRule>
    <cfRule type="expression" dxfId="2280" priority="1764">
      <formula>IF(RIGHT(TEXT(AU478,"0.#"),1)=".",TRUE,FALSE)</formula>
    </cfRule>
  </conditionalFormatting>
  <conditionalFormatting sqref="AU479">
    <cfRule type="expression" dxfId="2279" priority="1761">
      <formula>IF(RIGHT(TEXT(AU479,"0.#"),1)=".",FALSE,TRUE)</formula>
    </cfRule>
    <cfRule type="expression" dxfId="2278" priority="1762">
      <formula>IF(RIGHT(TEXT(AU479,"0.#"),1)=".",TRUE,FALSE)</formula>
    </cfRule>
  </conditionalFormatting>
  <conditionalFormatting sqref="AI480">
    <cfRule type="expression" dxfId="2277" priority="1753">
      <formula>IF(RIGHT(TEXT(AI480,"0.#"),1)=".",FALSE,TRUE)</formula>
    </cfRule>
    <cfRule type="expression" dxfId="2276" priority="1754">
      <formula>IF(RIGHT(TEXT(AI480,"0.#"),1)=".",TRUE,FALSE)</formula>
    </cfRule>
  </conditionalFormatting>
  <conditionalFormatting sqref="AI478">
    <cfRule type="expression" dxfId="2275" priority="1757">
      <formula>IF(RIGHT(TEXT(AI478,"0.#"),1)=".",FALSE,TRUE)</formula>
    </cfRule>
    <cfRule type="expression" dxfId="2274" priority="1758">
      <formula>IF(RIGHT(TEXT(AI478,"0.#"),1)=".",TRUE,FALSE)</formula>
    </cfRule>
  </conditionalFormatting>
  <conditionalFormatting sqref="AI479">
    <cfRule type="expression" dxfId="2273" priority="1755">
      <formula>IF(RIGHT(TEXT(AI479,"0.#"),1)=".",FALSE,TRUE)</formula>
    </cfRule>
    <cfRule type="expression" dxfId="2272" priority="1756">
      <formula>IF(RIGHT(TEXT(AI479,"0.#"),1)=".",TRUE,FALSE)</formula>
    </cfRule>
  </conditionalFormatting>
  <conditionalFormatting sqref="AQ478">
    <cfRule type="expression" dxfId="2271" priority="1747">
      <formula>IF(RIGHT(TEXT(AQ478,"0.#"),1)=".",FALSE,TRUE)</formula>
    </cfRule>
    <cfRule type="expression" dxfId="2270" priority="1748">
      <formula>IF(RIGHT(TEXT(AQ478,"0.#"),1)=".",TRUE,FALSE)</formula>
    </cfRule>
  </conditionalFormatting>
  <conditionalFormatting sqref="AQ479">
    <cfRule type="expression" dxfId="2269" priority="1751">
      <formula>IF(RIGHT(TEXT(AQ479,"0.#"),1)=".",FALSE,TRUE)</formula>
    </cfRule>
    <cfRule type="expression" dxfId="2268" priority="1752">
      <formula>IF(RIGHT(TEXT(AQ479,"0.#"),1)=".",TRUE,FALSE)</formula>
    </cfRule>
  </conditionalFormatting>
  <conditionalFormatting sqref="AQ480">
    <cfRule type="expression" dxfId="2267" priority="1749">
      <formula>IF(RIGHT(TEXT(AQ480,"0.#"),1)=".",FALSE,TRUE)</formula>
    </cfRule>
    <cfRule type="expression" dxfId="2266" priority="1750">
      <formula>IF(RIGHT(TEXT(AQ480,"0.#"),1)=".",TRUE,FALSE)</formula>
    </cfRule>
  </conditionalFormatting>
  <conditionalFormatting sqref="AM47">
    <cfRule type="expression" dxfId="2265" priority="2041">
      <formula>IF(RIGHT(TEXT(AM47,"0.#"),1)=".",FALSE,TRUE)</formula>
    </cfRule>
    <cfRule type="expression" dxfId="2264" priority="2042">
      <formula>IF(RIGHT(TEXT(AM47,"0.#"),1)=".",TRUE,FALSE)</formula>
    </cfRule>
  </conditionalFormatting>
  <conditionalFormatting sqref="AI46">
    <cfRule type="expression" dxfId="2263" priority="2045">
      <formula>IF(RIGHT(TEXT(AI46,"0.#"),1)=".",FALSE,TRUE)</formula>
    </cfRule>
    <cfRule type="expression" dxfId="2262" priority="2046">
      <formula>IF(RIGHT(TEXT(AI46,"0.#"),1)=".",TRUE,FALSE)</formula>
    </cfRule>
  </conditionalFormatting>
  <conditionalFormatting sqref="AM46">
    <cfRule type="expression" dxfId="2261" priority="2043">
      <formula>IF(RIGHT(TEXT(AM46,"0.#"),1)=".",FALSE,TRUE)</formula>
    </cfRule>
    <cfRule type="expression" dxfId="2260" priority="2044">
      <formula>IF(RIGHT(TEXT(AM46,"0.#"),1)=".",TRUE,FALSE)</formula>
    </cfRule>
  </conditionalFormatting>
  <conditionalFormatting sqref="AU46:AU48">
    <cfRule type="expression" dxfId="2259" priority="2035">
      <formula>IF(RIGHT(TEXT(AU46,"0.#"),1)=".",FALSE,TRUE)</formula>
    </cfRule>
    <cfRule type="expression" dxfId="2258" priority="2036">
      <formula>IF(RIGHT(TEXT(AU46,"0.#"),1)=".",TRUE,FALSE)</formula>
    </cfRule>
  </conditionalFormatting>
  <conditionalFormatting sqref="AM48">
    <cfRule type="expression" dxfId="2257" priority="2039">
      <formula>IF(RIGHT(TEXT(AM48,"0.#"),1)=".",FALSE,TRUE)</formula>
    </cfRule>
    <cfRule type="expression" dxfId="2256" priority="2040">
      <formula>IF(RIGHT(TEXT(AM48,"0.#"),1)=".",TRUE,FALSE)</formula>
    </cfRule>
  </conditionalFormatting>
  <conditionalFormatting sqref="AQ46:AQ48">
    <cfRule type="expression" dxfId="2255" priority="2037">
      <formula>IF(RIGHT(TEXT(AQ46,"0.#"),1)=".",FALSE,TRUE)</formula>
    </cfRule>
    <cfRule type="expression" dxfId="2254" priority="2038">
      <formula>IF(RIGHT(TEXT(AQ46,"0.#"),1)=".",TRUE,FALSE)</formula>
    </cfRule>
  </conditionalFormatting>
  <conditionalFormatting sqref="AE146:AE147 AI146:AI147 AM146:AM147 AQ146:AQ147 AU146:AU147">
    <cfRule type="expression" dxfId="2253" priority="2029">
      <formula>IF(RIGHT(TEXT(AE146,"0.#"),1)=".",FALSE,TRUE)</formula>
    </cfRule>
    <cfRule type="expression" dxfId="2252" priority="2030">
      <formula>IF(RIGHT(TEXT(AE146,"0.#"),1)=".",TRUE,FALSE)</formula>
    </cfRule>
  </conditionalFormatting>
  <conditionalFormatting sqref="AM138:AM139">
    <cfRule type="expression" dxfId="2251" priority="2033">
      <formula>IF(RIGHT(TEXT(AM138,"0.#"),1)=".",FALSE,TRUE)</formula>
    </cfRule>
    <cfRule type="expression" dxfId="2250" priority="2034">
      <formula>IF(RIGHT(TEXT(AM138,"0.#"),1)=".",TRUE,FALSE)</formula>
    </cfRule>
  </conditionalFormatting>
  <conditionalFormatting sqref="AE142:AE143 AI142:AI143 AM142:AM143 AQ142:AQ143 AU142:AU143">
    <cfRule type="expression" dxfId="2249" priority="2031">
      <formula>IF(RIGHT(TEXT(AE142,"0.#"),1)=".",FALSE,TRUE)</formula>
    </cfRule>
    <cfRule type="expression" dxfId="2248" priority="2032">
      <formula>IF(RIGHT(TEXT(AE142,"0.#"),1)=".",TRUE,FALSE)</formula>
    </cfRule>
  </conditionalFormatting>
  <conditionalFormatting sqref="AE198:AE199 AI198:AI199 AM198:AM199 AQ198:AQ199 AU198:AU199">
    <cfRule type="expression" dxfId="2247" priority="2023">
      <formula>IF(RIGHT(TEXT(AE198,"0.#"),1)=".",FALSE,TRUE)</formula>
    </cfRule>
    <cfRule type="expression" dxfId="2246" priority="2024">
      <formula>IF(RIGHT(TEXT(AE198,"0.#"),1)=".",TRUE,FALSE)</formula>
    </cfRule>
  </conditionalFormatting>
  <conditionalFormatting sqref="AE150:AE151 AI150:AI151 AM150:AM151 AQ150:AQ151 AU150:AU151">
    <cfRule type="expression" dxfId="2245" priority="2027">
      <formula>IF(RIGHT(TEXT(AE150,"0.#"),1)=".",FALSE,TRUE)</formula>
    </cfRule>
    <cfRule type="expression" dxfId="2244" priority="2028">
      <formula>IF(RIGHT(TEXT(AE150,"0.#"),1)=".",TRUE,FALSE)</formula>
    </cfRule>
  </conditionalFormatting>
  <conditionalFormatting sqref="AE194:AE195 AI194:AI195 AM194:AM195 AQ194:AQ195 AU194:AU195">
    <cfRule type="expression" dxfId="2243" priority="2025">
      <formula>IF(RIGHT(TEXT(AE194,"0.#"),1)=".",FALSE,TRUE)</formula>
    </cfRule>
    <cfRule type="expression" dxfId="2242" priority="2026">
      <formula>IF(RIGHT(TEXT(AE194,"0.#"),1)=".",TRUE,FALSE)</formula>
    </cfRule>
  </conditionalFormatting>
  <conditionalFormatting sqref="AE210:AE211 AI210:AI211 AM210:AM211 AQ210:AQ211 AU210:AU211">
    <cfRule type="expression" dxfId="2241" priority="2017">
      <formula>IF(RIGHT(TEXT(AE210,"0.#"),1)=".",FALSE,TRUE)</formula>
    </cfRule>
    <cfRule type="expression" dxfId="2240" priority="2018">
      <formula>IF(RIGHT(TEXT(AE210,"0.#"),1)=".",TRUE,FALSE)</formula>
    </cfRule>
  </conditionalFormatting>
  <conditionalFormatting sqref="AE202:AE203 AI202:AI203 AM202:AM203 AQ202:AQ203 AU202:AU203">
    <cfRule type="expression" dxfId="2239" priority="2021">
      <formula>IF(RIGHT(TEXT(AE202,"0.#"),1)=".",FALSE,TRUE)</formula>
    </cfRule>
    <cfRule type="expression" dxfId="2238" priority="2022">
      <formula>IF(RIGHT(TEXT(AE202,"0.#"),1)=".",TRUE,FALSE)</formula>
    </cfRule>
  </conditionalFormatting>
  <conditionalFormatting sqref="AE206:AE207 AI206:AI207 AM206:AM207 AQ206:AQ207 AU206:AU207">
    <cfRule type="expression" dxfId="2237" priority="2019">
      <formula>IF(RIGHT(TEXT(AE206,"0.#"),1)=".",FALSE,TRUE)</formula>
    </cfRule>
    <cfRule type="expression" dxfId="2236" priority="2020">
      <formula>IF(RIGHT(TEXT(AE206,"0.#"),1)=".",TRUE,FALSE)</formula>
    </cfRule>
  </conditionalFormatting>
  <conditionalFormatting sqref="AE262:AE263 AI262:AI263 AM262:AM263 AQ262:AQ263 AU262:AU263">
    <cfRule type="expression" dxfId="2235" priority="2011">
      <formula>IF(RIGHT(TEXT(AE262,"0.#"),1)=".",FALSE,TRUE)</formula>
    </cfRule>
    <cfRule type="expression" dxfId="2234" priority="2012">
      <formula>IF(RIGHT(TEXT(AE262,"0.#"),1)=".",TRUE,FALSE)</formula>
    </cfRule>
  </conditionalFormatting>
  <conditionalFormatting sqref="AE254:AE255 AI254:AI255 AM254:AM255 AQ254:AQ255 AU254:AU255">
    <cfRule type="expression" dxfId="2233" priority="2015">
      <formula>IF(RIGHT(TEXT(AE254,"0.#"),1)=".",FALSE,TRUE)</formula>
    </cfRule>
    <cfRule type="expression" dxfId="2232" priority="2016">
      <formula>IF(RIGHT(TEXT(AE254,"0.#"),1)=".",TRUE,FALSE)</formula>
    </cfRule>
  </conditionalFormatting>
  <conditionalFormatting sqref="AE258:AE259 AI258:AI259 AM258:AM259 AQ258:AQ259 AU258:AU259">
    <cfRule type="expression" dxfId="2231" priority="2013">
      <formula>IF(RIGHT(TEXT(AE258,"0.#"),1)=".",FALSE,TRUE)</formula>
    </cfRule>
    <cfRule type="expression" dxfId="2230" priority="2014">
      <formula>IF(RIGHT(TEXT(AE258,"0.#"),1)=".",TRUE,FALSE)</formula>
    </cfRule>
  </conditionalFormatting>
  <conditionalFormatting sqref="AE314:AE315 AI314:AI315 AM314:AM315 AQ314:AQ315 AU314:AU315">
    <cfRule type="expression" dxfId="2229" priority="2005">
      <formula>IF(RIGHT(TEXT(AE314,"0.#"),1)=".",FALSE,TRUE)</formula>
    </cfRule>
    <cfRule type="expression" dxfId="2228" priority="2006">
      <formula>IF(RIGHT(TEXT(AE314,"0.#"),1)=".",TRUE,FALSE)</formula>
    </cfRule>
  </conditionalFormatting>
  <conditionalFormatting sqref="AE266:AE267 AI266:AI267 AM266:AM267 AQ266:AQ267 AU266:AU267">
    <cfRule type="expression" dxfId="2227" priority="2009">
      <formula>IF(RIGHT(TEXT(AE266,"0.#"),1)=".",FALSE,TRUE)</formula>
    </cfRule>
    <cfRule type="expression" dxfId="2226" priority="2010">
      <formula>IF(RIGHT(TEXT(AE266,"0.#"),1)=".",TRUE,FALSE)</formula>
    </cfRule>
  </conditionalFormatting>
  <conditionalFormatting sqref="AE270:AE271 AI270:AI271 AM270:AM271 AQ270:AQ271 AU270:AU271">
    <cfRule type="expression" dxfId="2225" priority="2007">
      <formula>IF(RIGHT(TEXT(AE270,"0.#"),1)=".",FALSE,TRUE)</formula>
    </cfRule>
    <cfRule type="expression" dxfId="2224" priority="2008">
      <formula>IF(RIGHT(TEXT(AE270,"0.#"),1)=".",TRUE,FALSE)</formula>
    </cfRule>
  </conditionalFormatting>
  <conditionalFormatting sqref="AE326:AE327 AI326:AI327 AM326:AM327 AQ326:AQ327 AU326:AU327">
    <cfRule type="expression" dxfId="2223" priority="1999">
      <formula>IF(RIGHT(TEXT(AE326,"0.#"),1)=".",FALSE,TRUE)</formula>
    </cfRule>
    <cfRule type="expression" dxfId="2222" priority="2000">
      <formula>IF(RIGHT(TEXT(AE326,"0.#"),1)=".",TRUE,FALSE)</formula>
    </cfRule>
  </conditionalFormatting>
  <conditionalFormatting sqref="AE318:AE319 AI318:AI319 AM318:AM319 AQ318:AQ319 AU318:AU319">
    <cfRule type="expression" dxfId="2221" priority="2003">
      <formula>IF(RIGHT(TEXT(AE318,"0.#"),1)=".",FALSE,TRUE)</formula>
    </cfRule>
    <cfRule type="expression" dxfId="2220" priority="2004">
      <formula>IF(RIGHT(TEXT(AE318,"0.#"),1)=".",TRUE,FALSE)</formula>
    </cfRule>
  </conditionalFormatting>
  <conditionalFormatting sqref="AE322:AE323 AI322:AI323 AM322:AM323 AQ322:AQ323 AU322:AU323">
    <cfRule type="expression" dxfId="2219" priority="2001">
      <formula>IF(RIGHT(TEXT(AE322,"0.#"),1)=".",FALSE,TRUE)</formula>
    </cfRule>
    <cfRule type="expression" dxfId="2218" priority="2002">
      <formula>IF(RIGHT(TEXT(AE322,"0.#"),1)=".",TRUE,FALSE)</formula>
    </cfRule>
  </conditionalFormatting>
  <conditionalFormatting sqref="AE378:AE379 AI378:AI379 AM378:AM379 AQ378:AQ379 AU378:AU379">
    <cfRule type="expression" dxfId="2217" priority="1993">
      <formula>IF(RIGHT(TEXT(AE378,"0.#"),1)=".",FALSE,TRUE)</formula>
    </cfRule>
    <cfRule type="expression" dxfId="2216" priority="1994">
      <formula>IF(RIGHT(TEXT(AE378,"0.#"),1)=".",TRUE,FALSE)</formula>
    </cfRule>
  </conditionalFormatting>
  <conditionalFormatting sqref="AE330:AE331 AI330:AI331 AM330:AM331 AQ330:AQ331 AU330:AU331">
    <cfRule type="expression" dxfId="2215" priority="1997">
      <formula>IF(RIGHT(TEXT(AE330,"0.#"),1)=".",FALSE,TRUE)</formula>
    </cfRule>
    <cfRule type="expression" dxfId="2214" priority="1998">
      <formula>IF(RIGHT(TEXT(AE330,"0.#"),1)=".",TRUE,FALSE)</formula>
    </cfRule>
  </conditionalFormatting>
  <conditionalFormatting sqref="AE374:AE375 AI374:AI375 AM374:AM375 AQ374:AQ375 AU374:AU375">
    <cfRule type="expression" dxfId="2213" priority="1995">
      <formula>IF(RIGHT(TEXT(AE374,"0.#"),1)=".",FALSE,TRUE)</formula>
    </cfRule>
    <cfRule type="expression" dxfId="2212" priority="1996">
      <formula>IF(RIGHT(TEXT(AE374,"0.#"),1)=".",TRUE,FALSE)</formula>
    </cfRule>
  </conditionalFormatting>
  <conditionalFormatting sqref="AE390:AE391 AI390:AI391 AM390:AM391 AQ390:AQ391 AU390:AU391">
    <cfRule type="expression" dxfId="2211" priority="1987">
      <formula>IF(RIGHT(TEXT(AE390,"0.#"),1)=".",FALSE,TRUE)</formula>
    </cfRule>
    <cfRule type="expression" dxfId="2210" priority="1988">
      <formula>IF(RIGHT(TEXT(AE390,"0.#"),1)=".",TRUE,FALSE)</formula>
    </cfRule>
  </conditionalFormatting>
  <conditionalFormatting sqref="AE382:AE383 AI382:AI383 AM382:AM383 AQ382:AQ383 AU382:AU383">
    <cfRule type="expression" dxfId="2209" priority="1991">
      <formula>IF(RIGHT(TEXT(AE382,"0.#"),1)=".",FALSE,TRUE)</formula>
    </cfRule>
    <cfRule type="expression" dxfId="2208" priority="1992">
      <formula>IF(RIGHT(TEXT(AE382,"0.#"),1)=".",TRUE,FALSE)</formula>
    </cfRule>
  </conditionalFormatting>
  <conditionalFormatting sqref="AE386:AE387 AI386:AI387 AM386:AM387 AQ386:AQ387 AU386:AU387">
    <cfRule type="expression" dxfId="2207" priority="1989">
      <formula>IF(RIGHT(TEXT(AE386,"0.#"),1)=".",FALSE,TRUE)</formula>
    </cfRule>
    <cfRule type="expression" dxfId="2206" priority="1990">
      <formula>IF(RIGHT(TEXT(AE386,"0.#"),1)=".",TRUE,FALSE)</formula>
    </cfRule>
  </conditionalFormatting>
  <conditionalFormatting sqref="AE440">
    <cfRule type="expression" dxfId="2205" priority="1981">
      <formula>IF(RIGHT(TEXT(AE440,"0.#"),1)=".",FALSE,TRUE)</formula>
    </cfRule>
    <cfRule type="expression" dxfId="2204" priority="1982">
      <formula>IF(RIGHT(TEXT(AE440,"0.#"),1)=".",TRUE,FALSE)</formula>
    </cfRule>
  </conditionalFormatting>
  <conditionalFormatting sqref="AE438">
    <cfRule type="expression" dxfId="2203" priority="1985">
      <formula>IF(RIGHT(TEXT(AE438,"0.#"),1)=".",FALSE,TRUE)</formula>
    </cfRule>
    <cfRule type="expression" dxfId="2202" priority="1986">
      <formula>IF(RIGHT(TEXT(AE438,"0.#"),1)=".",TRUE,FALSE)</formula>
    </cfRule>
  </conditionalFormatting>
  <conditionalFormatting sqref="AE439">
    <cfRule type="expression" dxfId="2201" priority="1983">
      <formula>IF(RIGHT(TEXT(AE439,"0.#"),1)=".",FALSE,TRUE)</formula>
    </cfRule>
    <cfRule type="expression" dxfId="2200" priority="1984">
      <formula>IF(RIGHT(TEXT(AE439,"0.#"),1)=".",TRUE,FALSE)</formula>
    </cfRule>
  </conditionalFormatting>
  <conditionalFormatting sqref="AM440">
    <cfRule type="expression" dxfId="2199" priority="1975">
      <formula>IF(RIGHT(TEXT(AM440,"0.#"),1)=".",FALSE,TRUE)</formula>
    </cfRule>
    <cfRule type="expression" dxfId="2198" priority="1976">
      <formula>IF(RIGHT(TEXT(AM440,"0.#"),1)=".",TRUE,FALSE)</formula>
    </cfRule>
  </conditionalFormatting>
  <conditionalFormatting sqref="AM438">
    <cfRule type="expression" dxfId="2197" priority="1979">
      <formula>IF(RIGHT(TEXT(AM438,"0.#"),1)=".",FALSE,TRUE)</formula>
    </cfRule>
    <cfRule type="expression" dxfId="2196" priority="1980">
      <formula>IF(RIGHT(TEXT(AM438,"0.#"),1)=".",TRUE,FALSE)</formula>
    </cfRule>
  </conditionalFormatting>
  <conditionalFormatting sqref="AM439">
    <cfRule type="expression" dxfId="2195" priority="1977">
      <formula>IF(RIGHT(TEXT(AM439,"0.#"),1)=".",FALSE,TRUE)</formula>
    </cfRule>
    <cfRule type="expression" dxfId="2194" priority="1978">
      <formula>IF(RIGHT(TEXT(AM439,"0.#"),1)=".",TRUE,FALSE)</formula>
    </cfRule>
  </conditionalFormatting>
  <conditionalFormatting sqref="AU440">
    <cfRule type="expression" dxfId="2193" priority="1969">
      <formula>IF(RIGHT(TEXT(AU440,"0.#"),1)=".",FALSE,TRUE)</formula>
    </cfRule>
    <cfRule type="expression" dxfId="2192" priority="1970">
      <formula>IF(RIGHT(TEXT(AU440,"0.#"),1)=".",TRUE,FALSE)</formula>
    </cfRule>
  </conditionalFormatting>
  <conditionalFormatting sqref="AU438">
    <cfRule type="expression" dxfId="2191" priority="1973">
      <formula>IF(RIGHT(TEXT(AU438,"0.#"),1)=".",FALSE,TRUE)</formula>
    </cfRule>
    <cfRule type="expression" dxfId="2190" priority="1974">
      <formula>IF(RIGHT(TEXT(AU438,"0.#"),1)=".",TRUE,FALSE)</formula>
    </cfRule>
  </conditionalFormatting>
  <conditionalFormatting sqref="AU439">
    <cfRule type="expression" dxfId="2189" priority="1971">
      <formula>IF(RIGHT(TEXT(AU439,"0.#"),1)=".",FALSE,TRUE)</formula>
    </cfRule>
    <cfRule type="expression" dxfId="2188" priority="1972">
      <formula>IF(RIGHT(TEXT(AU439,"0.#"),1)=".",TRUE,FALSE)</formula>
    </cfRule>
  </conditionalFormatting>
  <conditionalFormatting sqref="AI440">
    <cfRule type="expression" dxfId="2187" priority="1963">
      <formula>IF(RIGHT(TEXT(AI440,"0.#"),1)=".",FALSE,TRUE)</formula>
    </cfRule>
    <cfRule type="expression" dxfId="2186" priority="1964">
      <formula>IF(RIGHT(TEXT(AI440,"0.#"),1)=".",TRUE,FALSE)</formula>
    </cfRule>
  </conditionalFormatting>
  <conditionalFormatting sqref="AI438">
    <cfRule type="expression" dxfId="2185" priority="1967">
      <formula>IF(RIGHT(TEXT(AI438,"0.#"),1)=".",FALSE,TRUE)</formula>
    </cfRule>
    <cfRule type="expression" dxfId="2184" priority="1968">
      <formula>IF(RIGHT(TEXT(AI438,"0.#"),1)=".",TRUE,FALSE)</formula>
    </cfRule>
  </conditionalFormatting>
  <conditionalFormatting sqref="AI439">
    <cfRule type="expression" dxfId="2183" priority="1965">
      <formula>IF(RIGHT(TEXT(AI439,"0.#"),1)=".",FALSE,TRUE)</formula>
    </cfRule>
    <cfRule type="expression" dxfId="2182" priority="1966">
      <formula>IF(RIGHT(TEXT(AI439,"0.#"),1)=".",TRUE,FALSE)</formula>
    </cfRule>
  </conditionalFormatting>
  <conditionalFormatting sqref="AQ438">
    <cfRule type="expression" dxfId="2181" priority="1957">
      <formula>IF(RIGHT(TEXT(AQ438,"0.#"),1)=".",FALSE,TRUE)</formula>
    </cfRule>
    <cfRule type="expression" dxfId="2180" priority="1958">
      <formula>IF(RIGHT(TEXT(AQ438,"0.#"),1)=".",TRUE,FALSE)</formula>
    </cfRule>
  </conditionalFormatting>
  <conditionalFormatting sqref="AQ439">
    <cfRule type="expression" dxfId="2179" priority="1961">
      <formula>IF(RIGHT(TEXT(AQ439,"0.#"),1)=".",FALSE,TRUE)</formula>
    </cfRule>
    <cfRule type="expression" dxfId="2178" priority="1962">
      <formula>IF(RIGHT(TEXT(AQ439,"0.#"),1)=".",TRUE,FALSE)</formula>
    </cfRule>
  </conditionalFormatting>
  <conditionalFormatting sqref="AQ440">
    <cfRule type="expression" dxfId="2177" priority="1959">
      <formula>IF(RIGHT(TEXT(AQ440,"0.#"),1)=".",FALSE,TRUE)</formula>
    </cfRule>
    <cfRule type="expression" dxfId="2176" priority="1960">
      <formula>IF(RIGHT(TEXT(AQ440,"0.#"),1)=".",TRUE,FALSE)</formula>
    </cfRule>
  </conditionalFormatting>
  <conditionalFormatting sqref="AE445">
    <cfRule type="expression" dxfId="2175" priority="1951">
      <formula>IF(RIGHT(TEXT(AE445,"0.#"),1)=".",FALSE,TRUE)</formula>
    </cfRule>
    <cfRule type="expression" dxfId="2174" priority="1952">
      <formula>IF(RIGHT(TEXT(AE445,"0.#"),1)=".",TRUE,FALSE)</formula>
    </cfRule>
  </conditionalFormatting>
  <conditionalFormatting sqref="AE443">
    <cfRule type="expression" dxfId="2173" priority="1955">
      <formula>IF(RIGHT(TEXT(AE443,"0.#"),1)=".",FALSE,TRUE)</formula>
    </cfRule>
    <cfRule type="expression" dxfId="2172" priority="1956">
      <formula>IF(RIGHT(TEXT(AE443,"0.#"),1)=".",TRUE,FALSE)</formula>
    </cfRule>
  </conditionalFormatting>
  <conditionalFormatting sqref="AE444">
    <cfRule type="expression" dxfId="2171" priority="1953">
      <formula>IF(RIGHT(TEXT(AE444,"0.#"),1)=".",FALSE,TRUE)</formula>
    </cfRule>
    <cfRule type="expression" dxfId="2170" priority="1954">
      <formula>IF(RIGHT(TEXT(AE444,"0.#"),1)=".",TRUE,FALSE)</formula>
    </cfRule>
  </conditionalFormatting>
  <conditionalFormatting sqref="AM445">
    <cfRule type="expression" dxfId="2169" priority="1945">
      <formula>IF(RIGHT(TEXT(AM445,"0.#"),1)=".",FALSE,TRUE)</formula>
    </cfRule>
    <cfRule type="expression" dxfId="2168" priority="1946">
      <formula>IF(RIGHT(TEXT(AM445,"0.#"),1)=".",TRUE,FALSE)</formula>
    </cfRule>
  </conditionalFormatting>
  <conditionalFormatting sqref="AM443">
    <cfRule type="expression" dxfId="2167" priority="1949">
      <formula>IF(RIGHT(TEXT(AM443,"0.#"),1)=".",FALSE,TRUE)</formula>
    </cfRule>
    <cfRule type="expression" dxfId="2166" priority="1950">
      <formula>IF(RIGHT(TEXT(AM443,"0.#"),1)=".",TRUE,FALSE)</formula>
    </cfRule>
  </conditionalFormatting>
  <conditionalFormatting sqref="AM444">
    <cfRule type="expression" dxfId="2165" priority="1947">
      <formula>IF(RIGHT(TEXT(AM444,"0.#"),1)=".",FALSE,TRUE)</formula>
    </cfRule>
    <cfRule type="expression" dxfId="2164" priority="1948">
      <formula>IF(RIGHT(TEXT(AM444,"0.#"),1)=".",TRUE,FALSE)</formula>
    </cfRule>
  </conditionalFormatting>
  <conditionalFormatting sqref="AU445">
    <cfRule type="expression" dxfId="2163" priority="1939">
      <formula>IF(RIGHT(TEXT(AU445,"0.#"),1)=".",FALSE,TRUE)</formula>
    </cfRule>
    <cfRule type="expression" dxfId="2162" priority="1940">
      <formula>IF(RIGHT(TEXT(AU445,"0.#"),1)=".",TRUE,FALSE)</formula>
    </cfRule>
  </conditionalFormatting>
  <conditionalFormatting sqref="AU443">
    <cfRule type="expression" dxfId="2161" priority="1943">
      <formula>IF(RIGHT(TEXT(AU443,"0.#"),1)=".",FALSE,TRUE)</formula>
    </cfRule>
    <cfRule type="expression" dxfId="2160" priority="1944">
      <formula>IF(RIGHT(TEXT(AU443,"0.#"),1)=".",TRUE,FALSE)</formula>
    </cfRule>
  </conditionalFormatting>
  <conditionalFormatting sqref="AU444">
    <cfRule type="expression" dxfId="2159" priority="1941">
      <formula>IF(RIGHT(TEXT(AU444,"0.#"),1)=".",FALSE,TRUE)</formula>
    </cfRule>
    <cfRule type="expression" dxfId="2158" priority="1942">
      <formula>IF(RIGHT(TEXT(AU444,"0.#"),1)=".",TRUE,FALSE)</formula>
    </cfRule>
  </conditionalFormatting>
  <conditionalFormatting sqref="AI445">
    <cfRule type="expression" dxfId="2157" priority="1933">
      <formula>IF(RIGHT(TEXT(AI445,"0.#"),1)=".",FALSE,TRUE)</formula>
    </cfRule>
    <cfRule type="expression" dxfId="2156" priority="1934">
      <formula>IF(RIGHT(TEXT(AI445,"0.#"),1)=".",TRUE,FALSE)</formula>
    </cfRule>
  </conditionalFormatting>
  <conditionalFormatting sqref="AI443">
    <cfRule type="expression" dxfId="2155" priority="1937">
      <formula>IF(RIGHT(TEXT(AI443,"0.#"),1)=".",FALSE,TRUE)</formula>
    </cfRule>
    <cfRule type="expression" dxfId="2154" priority="1938">
      <formula>IF(RIGHT(TEXT(AI443,"0.#"),1)=".",TRUE,FALSE)</formula>
    </cfRule>
  </conditionalFormatting>
  <conditionalFormatting sqref="AI444">
    <cfRule type="expression" dxfId="2153" priority="1935">
      <formula>IF(RIGHT(TEXT(AI444,"0.#"),1)=".",FALSE,TRUE)</formula>
    </cfRule>
    <cfRule type="expression" dxfId="2152" priority="1936">
      <formula>IF(RIGHT(TEXT(AI444,"0.#"),1)=".",TRUE,FALSE)</formula>
    </cfRule>
  </conditionalFormatting>
  <conditionalFormatting sqref="AQ443">
    <cfRule type="expression" dxfId="2151" priority="1927">
      <formula>IF(RIGHT(TEXT(AQ443,"0.#"),1)=".",FALSE,TRUE)</formula>
    </cfRule>
    <cfRule type="expression" dxfId="2150" priority="1928">
      <formula>IF(RIGHT(TEXT(AQ443,"0.#"),1)=".",TRUE,FALSE)</formula>
    </cfRule>
  </conditionalFormatting>
  <conditionalFormatting sqref="AQ444">
    <cfRule type="expression" dxfId="2149" priority="1931">
      <formula>IF(RIGHT(TEXT(AQ444,"0.#"),1)=".",FALSE,TRUE)</formula>
    </cfRule>
    <cfRule type="expression" dxfId="2148" priority="1932">
      <formula>IF(RIGHT(TEXT(AQ444,"0.#"),1)=".",TRUE,FALSE)</formula>
    </cfRule>
  </conditionalFormatting>
  <conditionalFormatting sqref="AQ445">
    <cfRule type="expression" dxfId="2147" priority="1929">
      <formula>IF(RIGHT(TEXT(AQ445,"0.#"),1)=".",FALSE,TRUE)</formula>
    </cfRule>
    <cfRule type="expression" dxfId="2146" priority="1930">
      <formula>IF(RIGHT(TEXT(AQ445,"0.#"),1)=".",TRUE,FALSE)</formula>
    </cfRule>
  </conditionalFormatting>
  <conditionalFormatting sqref="Y872:Y899">
    <cfRule type="expression" dxfId="2145" priority="2157">
      <formula>IF(RIGHT(TEXT(Y872,"0.#"),1)=".",FALSE,TRUE)</formula>
    </cfRule>
    <cfRule type="expression" dxfId="2144" priority="2158">
      <formula>IF(RIGHT(TEXT(Y872,"0.#"),1)=".",TRUE,FALSE)</formula>
    </cfRule>
  </conditionalFormatting>
  <conditionalFormatting sqref="Y871">
    <cfRule type="expression" dxfId="2143" priority="2151">
      <formula>IF(RIGHT(TEXT(Y871,"0.#"),1)=".",FALSE,TRUE)</formula>
    </cfRule>
    <cfRule type="expression" dxfId="2142" priority="2152">
      <formula>IF(RIGHT(TEXT(Y871,"0.#"),1)=".",TRUE,FALSE)</formula>
    </cfRule>
  </conditionalFormatting>
  <conditionalFormatting sqref="Y905:Y932">
    <cfRule type="expression" dxfId="2141" priority="2145">
      <formula>IF(RIGHT(TEXT(Y905,"0.#"),1)=".",FALSE,TRUE)</formula>
    </cfRule>
    <cfRule type="expression" dxfId="2140" priority="2146">
      <formula>IF(RIGHT(TEXT(Y905,"0.#"),1)=".",TRUE,FALSE)</formula>
    </cfRule>
  </conditionalFormatting>
  <conditionalFormatting sqref="Y903:Y904">
    <cfRule type="expression" dxfId="2139" priority="2139">
      <formula>IF(RIGHT(TEXT(Y903,"0.#"),1)=".",FALSE,TRUE)</formula>
    </cfRule>
    <cfRule type="expression" dxfId="2138" priority="2140">
      <formula>IF(RIGHT(TEXT(Y903,"0.#"),1)=".",TRUE,FALSE)</formula>
    </cfRule>
  </conditionalFormatting>
  <conditionalFormatting sqref="Y938:Y965">
    <cfRule type="expression" dxfId="2137" priority="2133">
      <formula>IF(RIGHT(TEXT(Y938,"0.#"),1)=".",FALSE,TRUE)</formula>
    </cfRule>
    <cfRule type="expression" dxfId="2136" priority="2134">
      <formula>IF(RIGHT(TEXT(Y938,"0.#"),1)=".",TRUE,FALSE)</formula>
    </cfRule>
  </conditionalFormatting>
  <conditionalFormatting sqref="Y936:Y937">
    <cfRule type="expression" dxfId="2135" priority="2127">
      <formula>IF(RIGHT(TEXT(Y936,"0.#"),1)=".",FALSE,TRUE)</formula>
    </cfRule>
    <cfRule type="expression" dxfId="2134" priority="2128">
      <formula>IF(RIGHT(TEXT(Y936,"0.#"),1)=".",TRUE,FALSE)</formula>
    </cfRule>
  </conditionalFormatting>
  <conditionalFormatting sqref="Y971:Y998">
    <cfRule type="expression" dxfId="2133" priority="2121">
      <formula>IF(RIGHT(TEXT(Y971,"0.#"),1)=".",FALSE,TRUE)</formula>
    </cfRule>
    <cfRule type="expression" dxfId="2132" priority="2122">
      <formula>IF(RIGHT(TEXT(Y971,"0.#"),1)=".",TRUE,FALSE)</formula>
    </cfRule>
  </conditionalFormatting>
  <conditionalFormatting sqref="Y969:Y970">
    <cfRule type="expression" dxfId="2131" priority="2115">
      <formula>IF(RIGHT(TEXT(Y969,"0.#"),1)=".",FALSE,TRUE)</formula>
    </cfRule>
    <cfRule type="expression" dxfId="2130" priority="2116">
      <formula>IF(RIGHT(TEXT(Y969,"0.#"),1)=".",TRUE,FALSE)</formula>
    </cfRule>
  </conditionalFormatting>
  <conditionalFormatting sqref="Y1004:Y1031">
    <cfRule type="expression" dxfId="2129" priority="2109">
      <formula>IF(RIGHT(TEXT(Y1004,"0.#"),1)=".",FALSE,TRUE)</formula>
    </cfRule>
    <cfRule type="expression" dxfId="2128" priority="2110">
      <formula>IF(RIGHT(TEXT(Y1004,"0.#"),1)=".",TRUE,FALSE)</formula>
    </cfRule>
  </conditionalFormatting>
  <conditionalFormatting sqref="W23">
    <cfRule type="expression" dxfId="2127" priority="2393">
      <formula>IF(RIGHT(TEXT(W23,"0.#"),1)=".",FALSE,TRUE)</formula>
    </cfRule>
    <cfRule type="expression" dxfId="2126" priority="2394">
      <formula>IF(RIGHT(TEXT(W23,"0.#"),1)=".",TRUE,FALSE)</formula>
    </cfRule>
  </conditionalFormatting>
  <conditionalFormatting sqref="W24:W27">
    <cfRule type="expression" dxfId="2125" priority="2391">
      <formula>IF(RIGHT(TEXT(W24,"0.#"),1)=".",FALSE,TRUE)</formula>
    </cfRule>
    <cfRule type="expression" dxfId="2124" priority="2392">
      <formula>IF(RIGHT(TEXT(W24,"0.#"),1)=".",TRUE,FALSE)</formula>
    </cfRule>
  </conditionalFormatting>
  <conditionalFormatting sqref="W28">
    <cfRule type="expression" dxfId="2123" priority="2383">
      <formula>IF(RIGHT(TEXT(W28,"0.#"),1)=".",FALSE,TRUE)</formula>
    </cfRule>
    <cfRule type="expression" dxfId="2122" priority="2384">
      <formula>IF(RIGHT(TEXT(W28,"0.#"),1)=".",TRUE,FALSE)</formula>
    </cfRule>
  </conditionalFormatting>
  <conditionalFormatting sqref="P23">
    <cfRule type="expression" dxfId="2121" priority="2381">
      <formula>IF(RIGHT(TEXT(P23,"0.#"),1)=".",FALSE,TRUE)</formula>
    </cfRule>
    <cfRule type="expression" dxfId="2120" priority="2382">
      <formula>IF(RIGHT(TEXT(P23,"0.#"),1)=".",TRUE,FALSE)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1:AO871">
    <cfRule type="expression" dxfId="2043" priority="2153">
      <formula>IF(AND(AL871&gt;=0, RIGHT(TEXT(AL871,"0.#"),1)&lt;&gt;"."),TRUE,FALSE)</formula>
    </cfRule>
    <cfRule type="expression" dxfId="2042" priority="2154">
      <formula>IF(AND(AL871&gt;=0, RIGHT(TEXT(AL871,"0.#"),1)="."),TRUE,FALSE)</formula>
    </cfRule>
    <cfRule type="expression" dxfId="2041" priority="2155">
      <formula>IF(AND(AL871&lt;0, RIGHT(TEXT(AL871,"0.#"),1)&lt;&gt;"."),TRUE,FALSE)</formula>
    </cfRule>
    <cfRule type="expression" dxfId="2040" priority="2156">
      <formula>IF(AND(AL871&lt;0, RIGHT(TEXT(AL871,"0.#"),1)="."),TRUE,FALSE)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P14:AJ14">
    <cfRule type="expression" dxfId="787" priority="87">
      <formula>IF(RIGHT(TEXT(P14,"0.#"),1)=".",FALSE,TRUE)</formula>
    </cfRule>
    <cfRule type="expression" dxfId="786" priority="88">
      <formula>IF(RIGHT(TEXT(P14,"0.#"),1)=".",TRUE,FALSE)</formula>
    </cfRule>
  </conditionalFormatting>
  <conditionalFormatting sqref="P15:V17">
    <cfRule type="expression" dxfId="785" priority="85">
      <formula>IF(RIGHT(TEXT(P15,"0.#"),1)=".",FALSE,TRUE)</formula>
    </cfRule>
    <cfRule type="expression" dxfId="784" priority="86">
      <formula>IF(RIGHT(TEXT(P15,"0.#"),1)=".",TRUE,FALSE)</formula>
    </cfRule>
  </conditionalFormatting>
  <conditionalFormatting sqref="P13:AJ13">
    <cfRule type="expression" dxfId="783" priority="83">
      <formula>IF(RIGHT(TEXT(P13,"0.#"),1)=".",FALSE,TRUE)</formula>
    </cfRule>
    <cfRule type="expression" dxfId="782" priority="84">
      <formula>IF(RIGHT(TEXT(P13,"0.#"),1)=".",TRUE,FALSE)</formula>
    </cfRule>
  </conditionalFormatting>
  <conditionalFormatting sqref="W15:AC15">
    <cfRule type="expression" dxfId="781" priority="81">
      <formula>IF(RIGHT(TEXT(W15,"0.#"),1)=".",FALSE,TRUE)</formula>
    </cfRule>
    <cfRule type="expression" dxfId="780" priority="82">
      <formula>IF(RIGHT(TEXT(W15,"0.#"),1)=".",TRUE,FALSE)</formula>
    </cfRule>
  </conditionalFormatting>
  <conditionalFormatting sqref="W16:AC16">
    <cfRule type="expression" dxfId="779" priority="79">
      <formula>IF(RIGHT(TEXT(W16,"0.#"),1)=".",FALSE,TRUE)</formula>
    </cfRule>
    <cfRule type="expression" dxfId="778" priority="80">
      <formula>IF(RIGHT(TEXT(W16,"0.#"),1)=".",TRUE,FALSE)</formula>
    </cfRule>
  </conditionalFormatting>
  <conditionalFormatting sqref="W17:AC17">
    <cfRule type="expression" dxfId="777" priority="77">
      <formula>IF(RIGHT(TEXT(W17,"0.#"),1)=".",FALSE,TRUE)</formula>
    </cfRule>
    <cfRule type="expression" dxfId="776" priority="78">
      <formula>IF(RIGHT(TEXT(W17,"0.#"),1)=".",TRUE,FALSE)</formula>
    </cfRule>
  </conditionalFormatting>
  <conditionalFormatting sqref="AD15:AJ15">
    <cfRule type="expression" dxfId="775" priority="75">
      <formula>IF(RIGHT(TEXT(AD15,"0.#"),1)=".",FALSE,TRUE)</formula>
    </cfRule>
    <cfRule type="expression" dxfId="774" priority="76">
      <formula>IF(RIGHT(TEXT(AD15,"0.#"),1)=".",TRUE,FALSE)</formula>
    </cfRule>
  </conditionalFormatting>
  <conditionalFormatting sqref="AD16:AJ16">
    <cfRule type="expression" dxfId="773" priority="73">
      <formula>IF(RIGHT(TEXT(AD16,"0.#"),1)=".",FALSE,TRUE)</formula>
    </cfRule>
    <cfRule type="expression" dxfId="772" priority="74">
      <formula>IF(RIGHT(TEXT(AD16,"0.#"),1)=".",TRUE,FALSE)</formula>
    </cfRule>
  </conditionalFormatting>
  <conditionalFormatting sqref="AD17:AJ17">
    <cfRule type="expression" dxfId="771" priority="71">
      <formula>IF(RIGHT(TEXT(AD17,"0.#"),1)=".",FALSE,TRUE)</formula>
    </cfRule>
    <cfRule type="expression" dxfId="770" priority="72">
      <formula>IF(RIGHT(TEXT(AD17,"0.#"),1)=".",TRUE,FALSE)</formula>
    </cfRule>
  </conditionalFormatting>
  <conditionalFormatting sqref="P19:AC19">
    <cfRule type="expression" dxfId="769" priority="69">
      <formula>IF(RIGHT(TEXT(P19,"0.#"),1)=".",FALSE,TRUE)</formula>
    </cfRule>
    <cfRule type="expression" dxfId="768" priority="70">
      <formula>IF(RIGHT(TEXT(P19,"0.#"),1)=".",TRUE,FALSE)</formula>
    </cfRule>
  </conditionalFormatting>
  <conditionalFormatting sqref="AI34">
    <cfRule type="expression" dxfId="767" priority="57">
      <formula>IF(RIGHT(TEXT(AI34,"0.#"),1)=".",FALSE,TRUE)</formula>
    </cfRule>
    <cfRule type="expression" dxfId="766" priority="58">
      <formula>IF(RIGHT(TEXT(AI34,"0.#"),1)=".",TRUE,FALSE)</formula>
    </cfRule>
  </conditionalFormatting>
  <conditionalFormatting sqref="AE34">
    <cfRule type="expression" dxfId="765" priority="67">
      <formula>IF(RIGHT(TEXT(AE34,"0.#"),1)=".",FALSE,TRUE)</formula>
    </cfRule>
    <cfRule type="expression" dxfId="764" priority="68">
      <formula>IF(RIGHT(TEXT(AE34,"0.#"),1)=".",TRUE,FALSE)</formula>
    </cfRule>
  </conditionalFormatting>
  <conditionalFormatting sqref="AE33">
    <cfRule type="expression" dxfId="763" priority="65">
      <formula>IF(RIGHT(TEXT(AE33,"0.#"),1)=".",FALSE,TRUE)</formula>
    </cfRule>
    <cfRule type="expression" dxfId="762" priority="66">
      <formula>IF(RIGHT(TEXT(AE33,"0.#"),1)=".",TRUE,FALSE)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I32">
    <cfRule type="expression" dxfId="759" priority="61">
      <formula>IF(RIGHT(TEXT(AI32,"0.#"),1)=".",FALSE,TRUE)</formula>
    </cfRule>
    <cfRule type="expression" dxfId="758" priority="62">
      <formula>IF(RIGHT(TEXT(AI32,"0.#"),1)=".",TRUE,FALSE)</formula>
    </cfRule>
  </conditionalFormatting>
  <conditionalFormatting sqref="AI33">
    <cfRule type="expression" dxfId="757" priority="59">
      <formula>IF(RIGHT(TEXT(AI33,"0.#"),1)=".",FALSE,TRUE)</formula>
    </cfRule>
    <cfRule type="expression" dxfId="756" priority="60">
      <formula>IF(RIGHT(TEXT(AI33,"0.#"),1)=".",TRUE,FALSE)</formula>
    </cfRule>
  </conditionalFormatting>
  <conditionalFormatting sqref="AU32:AU34">
    <cfRule type="expression" dxfId="755" priority="55">
      <formula>IF(RIGHT(TEXT(AU32,"0.#"),1)=".",FALSE,TRUE)</formula>
    </cfRule>
    <cfRule type="expression" dxfId="754" priority="56">
      <formula>IF(RIGHT(TEXT(AU32,"0.#"),1)=".",TRUE,FALSE)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I120">
    <cfRule type="expression" dxfId="733" priority="33">
      <formula>IF(RIGHT(TEXT(AI120,"0.#"),1)=".",FALSE,TRUE)</formula>
    </cfRule>
    <cfRule type="expression" dxfId="732" priority="34">
      <formula>IF(RIGHT(TEXT(AI120,"0.#"),1)=".",TRUE,FALSE)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E134 AI134:AI135">
    <cfRule type="expression" dxfId="727" priority="27">
      <formula>IF(RIGHT(TEXT(AE134,"0.#"),1)=".",FALSE,TRUE)</formula>
    </cfRule>
    <cfRule type="expression" dxfId="726" priority="28">
      <formula>IF(RIGHT(TEXT(AE134,"0.#"),1)=".",TRUE,FALSE)</formula>
    </cfRule>
  </conditionalFormatting>
  <conditionalFormatting sqref="AE135">
    <cfRule type="expression" dxfId="725" priority="25">
      <formula>IF(RIGHT(TEXT(AE135,"0.#"),1)=".",FALSE,TRUE)</formula>
    </cfRule>
    <cfRule type="expression" dxfId="724" priority="26">
      <formula>IF(RIGHT(TEXT(AE135,"0.#"),1)=".",TRUE,FALSE)</formula>
    </cfRule>
  </conditionalFormatting>
  <conditionalFormatting sqref="AU134:AU135">
    <cfRule type="expression" dxfId="723" priority="23">
      <formula>IF(RIGHT(TEXT(AU134,"0.#"),1)=".",FALSE,TRUE)</formula>
    </cfRule>
    <cfRule type="expression" dxfId="722" priority="24">
      <formula>IF(RIGHT(TEXT(AU134,"0.#"),1)=".",TRUE,FALSE)</formula>
    </cfRule>
  </conditionalFormatting>
  <conditionalFormatting sqref="AE138 AI138:AI139">
    <cfRule type="expression" dxfId="721" priority="21">
      <formula>IF(RIGHT(TEXT(AE138,"0.#"),1)=".",FALSE,TRUE)</formula>
    </cfRule>
    <cfRule type="expression" dxfId="720" priority="22">
      <formula>IF(RIGHT(TEXT(AE138,"0.#"),1)=".",TRUE,FALSE)</formula>
    </cfRule>
  </conditionalFormatting>
  <conditionalFormatting sqref="AE139">
    <cfRule type="expression" dxfId="719" priority="19">
      <formula>IF(RIGHT(TEXT(AE139,"0.#"),1)=".",FALSE,TRUE)</formula>
    </cfRule>
    <cfRule type="expression" dxfId="718" priority="20">
      <formula>IF(RIGHT(TEXT(AE139,"0.#"),1)=".",TRUE,FALSE)</formula>
    </cfRule>
  </conditionalFormatting>
  <conditionalFormatting sqref="AQ138:AQ139 AU138:AU139">
    <cfRule type="expression" dxfId="717" priority="17">
      <formula>IF(RIGHT(TEXT(AQ138,"0.#"),1)=".",FALSE,TRUE)</formula>
    </cfRule>
    <cfRule type="expression" dxfId="716" priority="18">
      <formula>IF(RIGHT(TEXT(AQ138,"0.#"),1)=".",TRUE,FALSE)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699" max="49" man="1"/>
    <brk id="731" max="49" man="1"/>
  </rowBreaks>
  <colBreaks count="1" manualBreakCount="1">
    <brk id="6" min="1"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1"/>
      <c r="Z2" s="415"/>
      <c r="AA2" s="416"/>
      <c r="AB2" s="1015" t="s">
        <v>11</v>
      </c>
      <c r="AC2" s="1016"/>
      <c r="AD2" s="1017"/>
      <c r="AE2" s="1003" t="s">
        <v>555</v>
      </c>
      <c r="AF2" s="1003"/>
      <c r="AG2" s="1003"/>
      <c r="AH2" s="1003"/>
      <c r="AI2" s="1003" t="s">
        <v>552</v>
      </c>
      <c r="AJ2" s="1003"/>
      <c r="AK2" s="1003"/>
      <c r="AL2" s="1003"/>
      <c r="AM2" s="1003" t="s">
        <v>526</v>
      </c>
      <c r="AN2" s="1003"/>
      <c r="AO2" s="1003"/>
      <c r="AP2" s="461"/>
      <c r="AQ2" s="176" t="s">
        <v>354</v>
      </c>
      <c r="AR2" s="169"/>
      <c r="AS2" s="169"/>
      <c r="AT2" s="170"/>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2"/>
      <c r="Z3" s="1013"/>
      <c r="AA3" s="1014"/>
      <c r="AB3" s="1018"/>
      <c r="AC3" s="1019"/>
      <c r="AD3" s="1020"/>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21"/>
      <c r="B4" s="519"/>
      <c r="C4" s="519"/>
      <c r="D4" s="519"/>
      <c r="E4" s="519"/>
      <c r="F4" s="520"/>
      <c r="G4" s="546"/>
      <c r="H4" s="1021"/>
      <c r="I4" s="1021"/>
      <c r="J4" s="1021"/>
      <c r="K4" s="1021"/>
      <c r="L4" s="1021"/>
      <c r="M4" s="1021"/>
      <c r="N4" s="1021"/>
      <c r="O4" s="1022"/>
      <c r="P4" s="161"/>
      <c r="Q4" s="1029"/>
      <c r="R4" s="1029"/>
      <c r="S4" s="1029"/>
      <c r="T4" s="1029"/>
      <c r="U4" s="1029"/>
      <c r="V4" s="1029"/>
      <c r="W4" s="1029"/>
      <c r="X4" s="1030"/>
      <c r="Y4" s="1007" t="s">
        <v>12</v>
      </c>
      <c r="Z4" s="1008"/>
      <c r="AA4" s="1009"/>
      <c r="AB4" s="557"/>
      <c r="AC4" s="1010"/>
      <c r="AD4" s="101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2"/>
      <c r="B5" s="523"/>
      <c r="C5" s="523"/>
      <c r="D5" s="523"/>
      <c r="E5" s="523"/>
      <c r="F5" s="524"/>
      <c r="G5" s="1023"/>
      <c r="H5" s="1024"/>
      <c r="I5" s="1024"/>
      <c r="J5" s="1024"/>
      <c r="K5" s="1024"/>
      <c r="L5" s="1024"/>
      <c r="M5" s="1024"/>
      <c r="N5" s="1024"/>
      <c r="O5" s="1025"/>
      <c r="P5" s="1031"/>
      <c r="Q5" s="1031"/>
      <c r="R5" s="1031"/>
      <c r="S5" s="1031"/>
      <c r="T5" s="1031"/>
      <c r="U5" s="1031"/>
      <c r="V5" s="1031"/>
      <c r="W5" s="1031"/>
      <c r="X5" s="1032"/>
      <c r="Y5" s="303" t="s">
        <v>54</v>
      </c>
      <c r="Z5" s="1004"/>
      <c r="AA5" s="1005"/>
      <c r="AB5" s="528"/>
      <c r="AC5" s="1006"/>
      <c r="AD5" s="100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2"/>
      <c r="B6" s="523"/>
      <c r="C6" s="523"/>
      <c r="D6" s="523"/>
      <c r="E6" s="523"/>
      <c r="F6" s="524"/>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8" t="s">
        <v>473</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1"/>
      <c r="Z9" s="415"/>
      <c r="AA9" s="416"/>
      <c r="AB9" s="1015" t="s">
        <v>11</v>
      </c>
      <c r="AC9" s="1016"/>
      <c r="AD9" s="1017"/>
      <c r="AE9" s="1003" t="s">
        <v>556</v>
      </c>
      <c r="AF9" s="1003"/>
      <c r="AG9" s="1003"/>
      <c r="AH9" s="1003"/>
      <c r="AI9" s="1003" t="s">
        <v>552</v>
      </c>
      <c r="AJ9" s="1003"/>
      <c r="AK9" s="1003"/>
      <c r="AL9" s="1003"/>
      <c r="AM9" s="1003" t="s">
        <v>526</v>
      </c>
      <c r="AN9" s="1003"/>
      <c r="AO9" s="1003"/>
      <c r="AP9" s="461"/>
      <c r="AQ9" s="176" t="s">
        <v>354</v>
      </c>
      <c r="AR9" s="169"/>
      <c r="AS9" s="169"/>
      <c r="AT9" s="170"/>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2"/>
      <c r="Z10" s="1013"/>
      <c r="AA10" s="1014"/>
      <c r="AB10" s="1018"/>
      <c r="AC10" s="1019"/>
      <c r="AD10" s="1020"/>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21"/>
      <c r="B11" s="519"/>
      <c r="C11" s="519"/>
      <c r="D11" s="519"/>
      <c r="E11" s="519"/>
      <c r="F11" s="520"/>
      <c r="G11" s="546"/>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7"/>
      <c r="AC11" s="1010"/>
      <c r="AD11" s="101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2"/>
      <c r="B12" s="523"/>
      <c r="C12" s="523"/>
      <c r="D12" s="523"/>
      <c r="E12" s="523"/>
      <c r="F12" s="524"/>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8"/>
      <c r="AC12" s="1006"/>
      <c r="AD12" s="100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8" t="s">
        <v>473</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1"/>
      <c r="Z16" s="415"/>
      <c r="AA16" s="416"/>
      <c r="AB16" s="1015" t="s">
        <v>11</v>
      </c>
      <c r="AC16" s="1016"/>
      <c r="AD16" s="1017"/>
      <c r="AE16" s="1003" t="s">
        <v>555</v>
      </c>
      <c r="AF16" s="1003"/>
      <c r="AG16" s="1003"/>
      <c r="AH16" s="1003"/>
      <c r="AI16" s="1003" t="s">
        <v>553</v>
      </c>
      <c r="AJ16" s="1003"/>
      <c r="AK16" s="1003"/>
      <c r="AL16" s="1003"/>
      <c r="AM16" s="1003" t="s">
        <v>526</v>
      </c>
      <c r="AN16" s="1003"/>
      <c r="AO16" s="1003"/>
      <c r="AP16" s="461"/>
      <c r="AQ16" s="176" t="s">
        <v>354</v>
      </c>
      <c r="AR16" s="169"/>
      <c r="AS16" s="169"/>
      <c r="AT16" s="170"/>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2"/>
      <c r="Z17" s="1013"/>
      <c r="AA17" s="1014"/>
      <c r="AB17" s="1018"/>
      <c r="AC17" s="1019"/>
      <c r="AD17" s="1020"/>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21"/>
      <c r="B18" s="519"/>
      <c r="C18" s="519"/>
      <c r="D18" s="519"/>
      <c r="E18" s="519"/>
      <c r="F18" s="520"/>
      <c r="G18" s="546"/>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7"/>
      <c r="AC18" s="1010"/>
      <c r="AD18" s="101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2"/>
      <c r="B19" s="523"/>
      <c r="C19" s="523"/>
      <c r="D19" s="523"/>
      <c r="E19" s="523"/>
      <c r="F19" s="524"/>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8"/>
      <c r="AC19" s="1006"/>
      <c r="AD19" s="100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8" t="s">
        <v>473</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1"/>
      <c r="Z23" s="415"/>
      <c r="AA23" s="416"/>
      <c r="AB23" s="1015" t="s">
        <v>11</v>
      </c>
      <c r="AC23" s="1016"/>
      <c r="AD23" s="1017"/>
      <c r="AE23" s="1003" t="s">
        <v>557</v>
      </c>
      <c r="AF23" s="1003"/>
      <c r="AG23" s="1003"/>
      <c r="AH23" s="1003"/>
      <c r="AI23" s="1003" t="s">
        <v>552</v>
      </c>
      <c r="AJ23" s="1003"/>
      <c r="AK23" s="1003"/>
      <c r="AL23" s="1003"/>
      <c r="AM23" s="1003" t="s">
        <v>526</v>
      </c>
      <c r="AN23" s="1003"/>
      <c r="AO23" s="1003"/>
      <c r="AP23" s="461"/>
      <c r="AQ23" s="176" t="s">
        <v>354</v>
      </c>
      <c r="AR23" s="169"/>
      <c r="AS23" s="169"/>
      <c r="AT23" s="170"/>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2"/>
      <c r="Z24" s="1013"/>
      <c r="AA24" s="1014"/>
      <c r="AB24" s="1018"/>
      <c r="AC24" s="1019"/>
      <c r="AD24" s="1020"/>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21"/>
      <c r="B25" s="519"/>
      <c r="C25" s="519"/>
      <c r="D25" s="519"/>
      <c r="E25" s="519"/>
      <c r="F25" s="520"/>
      <c r="G25" s="546"/>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7"/>
      <c r="AC25" s="1010"/>
      <c r="AD25" s="101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2"/>
      <c r="B26" s="523"/>
      <c r="C26" s="523"/>
      <c r="D26" s="523"/>
      <c r="E26" s="523"/>
      <c r="F26" s="524"/>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8"/>
      <c r="AC26" s="1006"/>
      <c r="AD26" s="100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8" t="s">
        <v>473</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1"/>
      <c r="Z30" s="415"/>
      <c r="AA30" s="416"/>
      <c r="AB30" s="1015" t="s">
        <v>11</v>
      </c>
      <c r="AC30" s="1016"/>
      <c r="AD30" s="1017"/>
      <c r="AE30" s="1003" t="s">
        <v>555</v>
      </c>
      <c r="AF30" s="1003"/>
      <c r="AG30" s="1003"/>
      <c r="AH30" s="1003"/>
      <c r="AI30" s="1003" t="s">
        <v>552</v>
      </c>
      <c r="AJ30" s="1003"/>
      <c r="AK30" s="1003"/>
      <c r="AL30" s="1003"/>
      <c r="AM30" s="1003" t="s">
        <v>550</v>
      </c>
      <c r="AN30" s="1003"/>
      <c r="AO30" s="1003"/>
      <c r="AP30" s="461"/>
      <c r="AQ30" s="176" t="s">
        <v>354</v>
      </c>
      <c r="AR30" s="169"/>
      <c r="AS30" s="169"/>
      <c r="AT30" s="170"/>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2"/>
      <c r="Z31" s="1013"/>
      <c r="AA31" s="1014"/>
      <c r="AB31" s="1018"/>
      <c r="AC31" s="1019"/>
      <c r="AD31" s="1020"/>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21"/>
      <c r="B32" s="519"/>
      <c r="C32" s="519"/>
      <c r="D32" s="519"/>
      <c r="E32" s="519"/>
      <c r="F32" s="520"/>
      <c r="G32" s="546"/>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7"/>
      <c r="AC32" s="1010"/>
      <c r="AD32" s="101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2"/>
      <c r="B33" s="523"/>
      <c r="C33" s="523"/>
      <c r="D33" s="523"/>
      <c r="E33" s="523"/>
      <c r="F33" s="524"/>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8"/>
      <c r="AC33" s="1006"/>
      <c r="AD33" s="100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8" t="s">
        <v>473</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1"/>
      <c r="Z37" s="415"/>
      <c r="AA37" s="416"/>
      <c r="AB37" s="1015" t="s">
        <v>11</v>
      </c>
      <c r="AC37" s="1016"/>
      <c r="AD37" s="1017"/>
      <c r="AE37" s="1003" t="s">
        <v>557</v>
      </c>
      <c r="AF37" s="1003"/>
      <c r="AG37" s="1003"/>
      <c r="AH37" s="1003"/>
      <c r="AI37" s="1003" t="s">
        <v>554</v>
      </c>
      <c r="AJ37" s="1003"/>
      <c r="AK37" s="1003"/>
      <c r="AL37" s="1003"/>
      <c r="AM37" s="1003" t="s">
        <v>551</v>
      </c>
      <c r="AN37" s="1003"/>
      <c r="AO37" s="1003"/>
      <c r="AP37" s="461"/>
      <c r="AQ37" s="176" t="s">
        <v>354</v>
      </c>
      <c r="AR37" s="169"/>
      <c r="AS37" s="169"/>
      <c r="AT37" s="170"/>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2"/>
      <c r="Z38" s="1013"/>
      <c r="AA38" s="1014"/>
      <c r="AB38" s="1018"/>
      <c r="AC38" s="1019"/>
      <c r="AD38" s="1020"/>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21"/>
      <c r="B39" s="519"/>
      <c r="C39" s="519"/>
      <c r="D39" s="519"/>
      <c r="E39" s="519"/>
      <c r="F39" s="520"/>
      <c r="G39" s="546"/>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7"/>
      <c r="AC39" s="1010"/>
      <c r="AD39" s="101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2"/>
      <c r="B40" s="523"/>
      <c r="C40" s="523"/>
      <c r="D40" s="523"/>
      <c r="E40" s="523"/>
      <c r="F40" s="524"/>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8"/>
      <c r="AC40" s="1006"/>
      <c r="AD40" s="100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8" t="s">
        <v>473</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1"/>
      <c r="Z44" s="415"/>
      <c r="AA44" s="416"/>
      <c r="AB44" s="1015" t="s">
        <v>11</v>
      </c>
      <c r="AC44" s="1016"/>
      <c r="AD44" s="1017"/>
      <c r="AE44" s="1003" t="s">
        <v>555</v>
      </c>
      <c r="AF44" s="1003"/>
      <c r="AG44" s="1003"/>
      <c r="AH44" s="1003"/>
      <c r="AI44" s="1003" t="s">
        <v>552</v>
      </c>
      <c r="AJ44" s="1003"/>
      <c r="AK44" s="1003"/>
      <c r="AL44" s="1003"/>
      <c r="AM44" s="1003" t="s">
        <v>526</v>
      </c>
      <c r="AN44" s="1003"/>
      <c r="AO44" s="1003"/>
      <c r="AP44" s="461"/>
      <c r="AQ44" s="176" t="s">
        <v>354</v>
      </c>
      <c r="AR44" s="169"/>
      <c r="AS44" s="169"/>
      <c r="AT44" s="170"/>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2"/>
      <c r="Z45" s="1013"/>
      <c r="AA45" s="1014"/>
      <c r="AB45" s="1018"/>
      <c r="AC45" s="1019"/>
      <c r="AD45" s="1020"/>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21"/>
      <c r="B46" s="519"/>
      <c r="C46" s="519"/>
      <c r="D46" s="519"/>
      <c r="E46" s="519"/>
      <c r="F46" s="520"/>
      <c r="G46" s="546"/>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7"/>
      <c r="AC46" s="1010"/>
      <c r="AD46" s="101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2"/>
      <c r="B47" s="523"/>
      <c r="C47" s="523"/>
      <c r="D47" s="523"/>
      <c r="E47" s="523"/>
      <c r="F47" s="524"/>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8"/>
      <c r="AC47" s="1006"/>
      <c r="AD47" s="100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8" t="s">
        <v>473</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1"/>
      <c r="Z51" s="415"/>
      <c r="AA51" s="416"/>
      <c r="AB51" s="461" t="s">
        <v>11</v>
      </c>
      <c r="AC51" s="1016"/>
      <c r="AD51" s="1017"/>
      <c r="AE51" s="1003" t="s">
        <v>555</v>
      </c>
      <c r="AF51" s="1003"/>
      <c r="AG51" s="1003"/>
      <c r="AH51" s="1003"/>
      <c r="AI51" s="1003" t="s">
        <v>552</v>
      </c>
      <c r="AJ51" s="1003"/>
      <c r="AK51" s="1003"/>
      <c r="AL51" s="1003"/>
      <c r="AM51" s="1003" t="s">
        <v>526</v>
      </c>
      <c r="AN51" s="1003"/>
      <c r="AO51" s="1003"/>
      <c r="AP51" s="461"/>
      <c r="AQ51" s="176" t="s">
        <v>354</v>
      </c>
      <c r="AR51" s="169"/>
      <c r="AS51" s="169"/>
      <c r="AT51" s="170"/>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2"/>
      <c r="Z52" s="1013"/>
      <c r="AA52" s="1014"/>
      <c r="AB52" s="1018"/>
      <c r="AC52" s="1019"/>
      <c r="AD52" s="1020"/>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21"/>
      <c r="B53" s="519"/>
      <c r="C53" s="519"/>
      <c r="D53" s="519"/>
      <c r="E53" s="519"/>
      <c r="F53" s="520"/>
      <c r="G53" s="546"/>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7"/>
      <c r="AC53" s="1010"/>
      <c r="AD53" s="101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2"/>
      <c r="B54" s="523"/>
      <c r="C54" s="523"/>
      <c r="D54" s="523"/>
      <c r="E54" s="523"/>
      <c r="F54" s="524"/>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8"/>
      <c r="AC54" s="1006"/>
      <c r="AD54" s="100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8" t="s">
        <v>473</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1"/>
      <c r="Z58" s="415"/>
      <c r="AA58" s="416"/>
      <c r="AB58" s="1015" t="s">
        <v>11</v>
      </c>
      <c r="AC58" s="1016"/>
      <c r="AD58" s="1017"/>
      <c r="AE58" s="1003" t="s">
        <v>555</v>
      </c>
      <c r="AF58" s="1003"/>
      <c r="AG58" s="1003"/>
      <c r="AH58" s="1003"/>
      <c r="AI58" s="1003" t="s">
        <v>552</v>
      </c>
      <c r="AJ58" s="1003"/>
      <c r="AK58" s="1003"/>
      <c r="AL58" s="1003"/>
      <c r="AM58" s="1003" t="s">
        <v>526</v>
      </c>
      <c r="AN58" s="1003"/>
      <c r="AO58" s="1003"/>
      <c r="AP58" s="461"/>
      <c r="AQ58" s="176" t="s">
        <v>354</v>
      </c>
      <c r="AR58" s="169"/>
      <c r="AS58" s="169"/>
      <c r="AT58" s="170"/>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2"/>
      <c r="Z59" s="1013"/>
      <c r="AA59" s="1014"/>
      <c r="AB59" s="1018"/>
      <c r="AC59" s="1019"/>
      <c r="AD59" s="1020"/>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21"/>
      <c r="B60" s="519"/>
      <c r="C60" s="519"/>
      <c r="D60" s="519"/>
      <c r="E60" s="519"/>
      <c r="F60" s="520"/>
      <c r="G60" s="546"/>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7"/>
      <c r="AC60" s="1010"/>
      <c r="AD60" s="101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2"/>
      <c r="B61" s="523"/>
      <c r="C61" s="523"/>
      <c r="D61" s="523"/>
      <c r="E61" s="523"/>
      <c r="F61" s="524"/>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8"/>
      <c r="AC61" s="1006"/>
      <c r="AD61" s="100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8" t="s">
        <v>473</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1"/>
      <c r="Z65" s="415"/>
      <c r="AA65" s="416"/>
      <c r="AB65" s="1015" t="s">
        <v>11</v>
      </c>
      <c r="AC65" s="1016"/>
      <c r="AD65" s="1017"/>
      <c r="AE65" s="1003" t="s">
        <v>555</v>
      </c>
      <c r="AF65" s="1003"/>
      <c r="AG65" s="1003"/>
      <c r="AH65" s="1003"/>
      <c r="AI65" s="1003" t="s">
        <v>552</v>
      </c>
      <c r="AJ65" s="1003"/>
      <c r="AK65" s="1003"/>
      <c r="AL65" s="1003"/>
      <c r="AM65" s="1003" t="s">
        <v>526</v>
      </c>
      <c r="AN65" s="1003"/>
      <c r="AO65" s="1003"/>
      <c r="AP65" s="461"/>
      <c r="AQ65" s="176" t="s">
        <v>354</v>
      </c>
      <c r="AR65" s="169"/>
      <c r="AS65" s="169"/>
      <c r="AT65" s="170"/>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2"/>
      <c r="Z66" s="1013"/>
      <c r="AA66" s="1014"/>
      <c r="AB66" s="1018"/>
      <c r="AC66" s="1019"/>
      <c r="AD66" s="1020"/>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21"/>
      <c r="B67" s="519"/>
      <c r="C67" s="519"/>
      <c r="D67" s="519"/>
      <c r="E67" s="519"/>
      <c r="F67" s="520"/>
      <c r="G67" s="546"/>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7"/>
      <c r="AC67" s="1010"/>
      <c r="AD67" s="101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2"/>
      <c r="B68" s="523"/>
      <c r="C68" s="523"/>
      <c r="D68" s="523"/>
      <c r="E68" s="523"/>
      <c r="F68" s="524"/>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8"/>
      <c r="AC68" s="1006"/>
      <c r="AD68" s="100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0" t="s">
        <v>301</v>
      </c>
      <c r="AC69" s="429"/>
      <c r="AD69" s="429"/>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8"/>
      <c r="H5" s="349"/>
      <c r="I5" s="349"/>
      <c r="J5" s="349"/>
      <c r="K5" s="350"/>
      <c r="L5" s="403"/>
      <c r="M5" s="404"/>
      <c r="N5" s="404"/>
      <c r="O5" s="404"/>
      <c r="P5" s="404"/>
      <c r="Q5" s="404"/>
      <c r="R5" s="404"/>
      <c r="S5" s="404"/>
      <c r="T5" s="404"/>
      <c r="U5" s="404"/>
      <c r="V5" s="404"/>
      <c r="W5" s="404"/>
      <c r="X5" s="405"/>
      <c r="Y5" s="400"/>
      <c r="Z5" s="401"/>
      <c r="AA5" s="401"/>
      <c r="AB5" s="408"/>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48"/>
      <c r="H6" s="349"/>
      <c r="I6" s="349"/>
      <c r="J6" s="349"/>
      <c r="K6" s="350"/>
      <c r="L6" s="403"/>
      <c r="M6" s="404"/>
      <c r="N6" s="404"/>
      <c r="O6" s="404"/>
      <c r="P6" s="404"/>
      <c r="Q6" s="404"/>
      <c r="R6" s="404"/>
      <c r="S6" s="404"/>
      <c r="T6" s="404"/>
      <c r="U6" s="404"/>
      <c r="V6" s="404"/>
      <c r="W6" s="404"/>
      <c r="X6" s="405"/>
      <c r="Y6" s="400"/>
      <c r="Z6" s="401"/>
      <c r="AA6" s="401"/>
      <c r="AB6" s="408"/>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48"/>
      <c r="H7" s="349"/>
      <c r="I7" s="349"/>
      <c r="J7" s="349"/>
      <c r="K7" s="350"/>
      <c r="L7" s="403"/>
      <c r="M7" s="404"/>
      <c r="N7" s="404"/>
      <c r="O7" s="404"/>
      <c r="P7" s="404"/>
      <c r="Q7" s="404"/>
      <c r="R7" s="404"/>
      <c r="S7" s="404"/>
      <c r="T7" s="404"/>
      <c r="U7" s="404"/>
      <c r="V7" s="404"/>
      <c r="W7" s="404"/>
      <c r="X7" s="405"/>
      <c r="Y7" s="400"/>
      <c r="Z7" s="401"/>
      <c r="AA7" s="401"/>
      <c r="AB7" s="408"/>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48"/>
      <c r="H8" s="349"/>
      <c r="I8" s="349"/>
      <c r="J8" s="349"/>
      <c r="K8" s="350"/>
      <c r="L8" s="403"/>
      <c r="M8" s="404"/>
      <c r="N8" s="404"/>
      <c r="O8" s="404"/>
      <c r="P8" s="404"/>
      <c r="Q8" s="404"/>
      <c r="R8" s="404"/>
      <c r="S8" s="404"/>
      <c r="T8" s="404"/>
      <c r="U8" s="404"/>
      <c r="V8" s="404"/>
      <c r="W8" s="404"/>
      <c r="X8" s="405"/>
      <c r="Y8" s="400"/>
      <c r="Z8" s="401"/>
      <c r="AA8" s="401"/>
      <c r="AB8" s="408"/>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48"/>
      <c r="H9" s="349"/>
      <c r="I9" s="349"/>
      <c r="J9" s="349"/>
      <c r="K9" s="350"/>
      <c r="L9" s="403"/>
      <c r="M9" s="404"/>
      <c r="N9" s="404"/>
      <c r="O9" s="404"/>
      <c r="P9" s="404"/>
      <c r="Q9" s="404"/>
      <c r="R9" s="404"/>
      <c r="S9" s="404"/>
      <c r="T9" s="404"/>
      <c r="U9" s="404"/>
      <c r="V9" s="404"/>
      <c r="W9" s="404"/>
      <c r="X9" s="405"/>
      <c r="Y9" s="400"/>
      <c r="Z9" s="401"/>
      <c r="AA9" s="401"/>
      <c r="AB9" s="408"/>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48"/>
      <c r="H10" s="349"/>
      <c r="I10" s="349"/>
      <c r="J10" s="349"/>
      <c r="K10" s="350"/>
      <c r="L10" s="403"/>
      <c r="M10" s="404"/>
      <c r="N10" s="404"/>
      <c r="O10" s="404"/>
      <c r="P10" s="404"/>
      <c r="Q10" s="404"/>
      <c r="R10" s="404"/>
      <c r="S10" s="404"/>
      <c r="T10" s="404"/>
      <c r="U10" s="404"/>
      <c r="V10" s="404"/>
      <c r="W10" s="404"/>
      <c r="X10" s="405"/>
      <c r="Y10" s="400"/>
      <c r="Z10" s="401"/>
      <c r="AA10" s="401"/>
      <c r="AB10" s="408"/>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48"/>
      <c r="H11" s="349"/>
      <c r="I11" s="349"/>
      <c r="J11" s="349"/>
      <c r="K11" s="350"/>
      <c r="L11" s="403"/>
      <c r="M11" s="404"/>
      <c r="N11" s="404"/>
      <c r="O11" s="404"/>
      <c r="P11" s="404"/>
      <c r="Q11" s="404"/>
      <c r="R11" s="404"/>
      <c r="S11" s="404"/>
      <c r="T11" s="404"/>
      <c r="U11" s="404"/>
      <c r="V11" s="404"/>
      <c r="W11" s="404"/>
      <c r="X11" s="405"/>
      <c r="Y11" s="400"/>
      <c r="Z11" s="401"/>
      <c r="AA11" s="401"/>
      <c r="AB11" s="408"/>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48"/>
      <c r="H12" s="349"/>
      <c r="I12" s="349"/>
      <c r="J12" s="349"/>
      <c r="K12" s="350"/>
      <c r="L12" s="403"/>
      <c r="M12" s="404"/>
      <c r="N12" s="404"/>
      <c r="O12" s="404"/>
      <c r="P12" s="404"/>
      <c r="Q12" s="404"/>
      <c r="R12" s="404"/>
      <c r="S12" s="404"/>
      <c r="T12" s="404"/>
      <c r="U12" s="404"/>
      <c r="V12" s="404"/>
      <c r="W12" s="404"/>
      <c r="X12" s="405"/>
      <c r="Y12" s="400"/>
      <c r="Z12" s="401"/>
      <c r="AA12" s="401"/>
      <c r="AB12" s="408"/>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48"/>
      <c r="H13" s="349"/>
      <c r="I13" s="349"/>
      <c r="J13" s="349"/>
      <c r="K13" s="350"/>
      <c r="L13" s="403"/>
      <c r="M13" s="404"/>
      <c r="N13" s="404"/>
      <c r="O13" s="404"/>
      <c r="P13" s="404"/>
      <c r="Q13" s="404"/>
      <c r="R13" s="404"/>
      <c r="S13" s="404"/>
      <c r="T13" s="404"/>
      <c r="U13" s="404"/>
      <c r="V13" s="404"/>
      <c r="W13" s="404"/>
      <c r="X13" s="405"/>
      <c r="Y13" s="400"/>
      <c r="Z13" s="401"/>
      <c r="AA13" s="401"/>
      <c r="AB13" s="408"/>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8"/>
      <c r="H18" s="349"/>
      <c r="I18" s="349"/>
      <c r="J18" s="349"/>
      <c r="K18" s="350"/>
      <c r="L18" s="403"/>
      <c r="M18" s="404"/>
      <c r="N18" s="404"/>
      <c r="O18" s="404"/>
      <c r="P18" s="404"/>
      <c r="Q18" s="404"/>
      <c r="R18" s="404"/>
      <c r="S18" s="404"/>
      <c r="T18" s="404"/>
      <c r="U18" s="404"/>
      <c r="V18" s="404"/>
      <c r="W18" s="404"/>
      <c r="X18" s="405"/>
      <c r="Y18" s="400"/>
      <c r="Z18" s="401"/>
      <c r="AA18" s="401"/>
      <c r="AB18" s="408"/>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48"/>
      <c r="H19" s="349"/>
      <c r="I19" s="349"/>
      <c r="J19" s="349"/>
      <c r="K19" s="350"/>
      <c r="L19" s="403"/>
      <c r="M19" s="404"/>
      <c r="N19" s="404"/>
      <c r="O19" s="404"/>
      <c r="P19" s="404"/>
      <c r="Q19" s="404"/>
      <c r="R19" s="404"/>
      <c r="S19" s="404"/>
      <c r="T19" s="404"/>
      <c r="U19" s="404"/>
      <c r="V19" s="404"/>
      <c r="W19" s="404"/>
      <c r="X19" s="405"/>
      <c r="Y19" s="400"/>
      <c r="Z19" s="401"/>
      <c r="AA19" s="401"/>
      <c r="AB19" s="408"/>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48"/>
      <c r="H20" s="349"/>
      <c r="I20" s="349"/>
      <c r="J20" s="349"/>
      <c r="K20" s="350"/>
      <c r="L20" s="403"/>
      <c r="M20" s="404"/>
      <c r="N20" s="404"/>
      <c r="O20" s="404"/>
      <c r="P20" s="404"/>
      <c r="Q20" s="404"/>
      <c r="R20" s="404"/>
      <c r="S20" s="404"/>
      <c r="T20" s="404"/>
      <c r="U20" s="404"/>
      <c r="V20" s="404"/>
      <c r="W20" s="404"/>
      <c r="X20" s="405"/>
      <c r="Y20" s="400"/>
      <c r="Z20" s="401"/>
      <c r="AA20" s="401"/>
      <c r="AB20" s="408"/>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48"/>
      <c r="H21" s="349"/>
      <c r="I21" s="349"/>
      <c r="J21" s="349"/>
      <c r="K21" s="350"/>
      <c r="L21" s="403"/>
      <c r="M21" s="404"/>
      <c r="N21" s="404"/>
      <c r="O21" s="404"/>
      <c r="P21" s="404"/>
      <c r="Q21" s="404"/>
      <c r="R21" s="404"/>
      <c r="S21" s="404"/>
      <c r="T21" s="404"/>
      <c r="U21" s="404"/>
      <c r="V21" s="404"/>
      <c r="W21" s="404"/>
      <c r="X21" s="405"/>
      <c r="Y21" s="400"/>
      <c r="Z21" s="401"/>
      <c r="AA21" s="401"/>
      <c r="AB21" s="408"/>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48"/>
      <c r="H22" s="349"/>
      <c r="I22" s="349"/>
      <c r="J22" s="349"/>
      <c r="K22" s="350"/>
      <c r="L22" s="403"/>
      <c r="M22" s="404"/>
      <c r="N22" s="404"/>
      <c r="O22" s="404"/>
      <c r="P22" s="404"/>
      <c r="Q22" s="404"/>
      <c r="R22" s="404"/>
      <c r="S22" s="404"/>
      <c r="T22" s="404"/>
      <c r="U22" s="404"/>
      <c r="V22" s="404"/>
      <c r="W22" s="404"/>
      <c r="X22" s="405"/>
      <c r="Y22" s="400"/>
      <c r="Z22" s="401"/>
      <c r="AA22" s="401"/>
      <c r="AB22" s="408"/>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48"/>
      <c r="H23" s="349"/>
      <c r="I23" s="349"/>
      <c r="J23" s="349"/>
      <c r="K23" s="350"/>
      <c r="L23" s="403"/>
      <c r="M23" s="404"/>
      <c r="N23" s="404"/>
      <c r="O23" s="404"/>
      <c r="P23" s="404"/>
      <c r="Q23" s="404"/>
      <c r="R23" s="404"/>
      <c r="S23" s="404"/>
      <c r="T23" s="404"/>
      <c r="U23" s="404"/>
      <c r="V23" s="404"/>
      <c r="W23" s="404"/>
      <c r="X23" s="405"/>
      <c r="Y23" s="400"/>
      <c r="Z23" s="401"/>
      <c r="AA23" s="401"/>
      <c r="AB23" s="408"/>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48"/>
      <c r="H24" s="349"/>
      <c r="I24" s="349"/>
      <c r="J24" s="349"/>
      <c r="K24" s="350"/>
      <c r="L24" s="403"/>
      <c r="M24" s="404"/>
      <c r="N24" s="404"/>
      <c r="O24" s="404"/>
      <c r="P24" s="404"/>
      <c r="Q24" s="404"/>
      <c r="R24" s="404"/>
      <c r="S24" s="404"/>
      <c r="T24" s="404"/>
      <c r="U24" s="404"/>
      <c r="V24" s="404"/>
      <c r="W24" s="404"/>
      <c r="X24" s="405"/>
      <c r="Y24" s="400"/>
      <c r="Z24" s="401"/>
      <c r="AA24" s="401"/>
      <c r="AB24" s="408"/>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48"/>
      <c r="H25" s="349"/>
      <c r="I25" s="349"/>
      <c r="J25" s="349"/>
      <c r="K25" s="350"/>
      <c r="L25" s="403"/>
      <c r="M25" s="404"/>
      <c r="N25" s="404"/>
      <c r="O25" s="404"/>
      <c r="P25" s="404"/>
      <c r="Q25" s="404"/>
      <c r="R25" s="404"/>
      <c r="S25" s="404"/>
      <c r="T25" s="404"/>
      <c r="U25" s="404"/>
      <c r="V25" s="404"/>
      <c r="W25" s="404"/>
      <c r="X25" s="405"/>
      <c r="Y25" s="400"/>
      <c r="Z25" s="401"/>
      <c r="AA25" s="401"/>
      <c r="AB25" s="408"/>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48"/>
      <c r="H26" s="349"/>
      <c r="I26" s="349"/>
      <c r="J26" s="349"/>
      <c r="K26" s="350"/>
      <c r="L26" s="403"/>
      <c r="M26" s="404"/>
      <c r="N26" s="404"/>
      <c r="O26" s="404"/>
      <c r="P26" s="404"/>
      <c r="Q26" s="404"/>
      <c r="R26" s="404"/>
      <c r="S26" s="404"/>
      <c r="T26" s="404"/>
      <c r="U26" s="404"/>
      <c r="V26" s="404"/>
      <c r="W26" s="404"/>
      <c r="X26" s="405"/>
      <c r="Y26" s="400"/>
      <c r="Z26" s="401"/>
      <c r="AA26" s="401"/>
      <c r="AB26" s="408"/>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8"/>
      <c r="H31" s="349"/>
      <c r="I31" s="349"/>
      <c r="J31" s="349"/>
      <c r="K31" s="350"/>
      <c r="L31" s="403"/>
      <c r="M31" s="404"/>
      <c r="N31" s="404"/>
      <c r="O31" s="404"/>
      <c r="P31" s="404"/>
      <c r="Q31" s="404"/>
      <c r="R31" s="404"/>
      <c r="S31" s="404"/>
      <c r="T31" s="404"/>
      <c r="U31" s="404"/>
      <c r="V31" s="404"/>
      <c r="W31" s="404"/>
      <c r="X31" s="405"/>
      <c r="Y31" s="400"/>
      <c r="Z31" s="401"/>
      <c r="AA31" s="401"/>
      <c r="AB31" s="408"/>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48"/>
      <c r="H32" s="349"/>
      <c r="I32" s="349"/>
      <c r="J32" s="349"/>
      <c r="K32" s="350"/>
      <c r="L32" s="403"/>
      <c r="M32" s="404"/>
      <c r="N32" s="404"/>
      <c r="O32" s="404"/>
      <c r="P32" s="404"/>
      <c r="Q32" s="404"/>
      <c r="R32" s="404"/>
      <c r="S32" s="404"/>
      <c r="T32" s="404"/>
      <c r="U32" s="404"/>
      <c r="V32" s="404"/>
      <c r="W32" s="404"/>
      <c r="X32" s="405"/>
      <c r="Y32" s="400"/>
      <c r="Z32" s="401"/>
      <c r="AA32" s="401"/>
      <c r="AB32" s="408"/>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48"/>
      <c r="H33" s="349"/>
      <c r="I33" s="349"/>
      <c r="J33" s="349"/>
      <c r="K33" s="350"/>
      <c r="L33" s="403"/>
      <c r="M33" s="404"/>
      <c r="N33" s="404"/>
      <c r="O33" s="404"/>
      <c r="P33" s="404"/>
      <c r="Q33" s="404"/>
      <c r="R33" s="404"/>
      <c r="S33" s="404"/>
      <c r="T33" s="404"/>
      <c r="U33" s="404"/>
      <c r="V33" s="404"/>
      <c r="W33" s="404"/>
      <c r="X33" s="405"/>
      <c r="Y33" s="400"/>
      <c r="Z33" s="401"/>
      <c r="AA33" s="401"/>
      <c r="AB33" s="408"/>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48"/>
      <c r="H34" s="349"/>
      <c r="I34" s="349"/>
      <c r="J34" s="349"/>
      <c r="K34" s="350"/>
      <c r="L34" s="403"/>
      <c r="M34" s="404"/>
      <c r="N34" s="404"/>
      <c r="O34" s="404"/>
      <c r="P34" s="404"/>
      <c r="Q34" s="404"/>
      <c r="R34" s="404"/>
      <c r="S34" s="404"/>
      <c r="T34" s="404"/>
      <c r="U34" s="404"/>
      <c r="V34" s="404"/>
      <c r="W34" s="404"/>
      <c r="X34" s="405"/>
      <c r="Y34" s="400"/>
      <c r="Z34" s="401"/>
      <c r="AA34" s="401"/>
      <c r="AB34" s="408"/>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48"/>
      <c r="H35" s="349"/>
      <c r="I35" s="349"/>
      <c r="J35" s="349"/>
      <c r="K35" s="350"/>
      <c r="L35" s="403"/>
      <c r="M35" s="404"/>
      <c r="N35" s="404"/>
      <c r="O35" s="404"/>
      <c r="P35" s="404"/>
      <c r="Q35" s="404"/>
      <c r="R35" s="404"/>
      <c r="S35" s="404"/>
      <c r="T35" s="404"/>
      <c r="U35" s="404"/>
      <c r="V35" s="404"/>
      <c r="W35" s="404"/>
      <c r="X35" s="405"/>
      <c r="Y35" s="400"/>
      <c r="Z35" s="401"/>
      <c r="AA35" s="401"/>
      <c r="AB35" s="408"/>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48"/>
      <c r="H36" s="349"/>
      <c r="I36" s="349"/>
      <c r="J36" s="349"/>
      <c r="K36" s="350"/>
      <c r="L36" s="403"/>
      <c r="M36" s="404"/>
      <c r="N36" s="404"/>
      <c r="O36" s="404"/>
      <c r="P36" s="404"/>
      <c r="Q36" s="404"/>
      <c r="R36" s="404"/>
      <c r="S36" s="404"/>
      <c r="T36" s="404"/>
      <c r="U36" s="404"/>
      <c r="V36" s="404"/>
      <c r="W36" s="404"/>
      <c r="X36" s="405"/>
      <c r="Y36" s="400"/>
      <c r="Z36" s="401"/>
      <c r="AA36" s="401"/>
      <c r="AB36" s="408"/>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48"/>
      <c r="H37" s="349"/>
      <c r="I37" s="349"/>
      <c r="J37" s="349"/>
      <c r="K37" s="350"/>
      <c r="L37" s="403"/>
      <c r="M37" s="404"/>
      <c r="N37" s="404"/>
      <c r="O37" s="404"/>
      <c r="P37" s="404"/>
      <c r="Q37" s="404"/>
      <c r="R37" s="404"/>
      <c r="S37" s="404"/>
      <c r="T37" s="404"/>
      <c r="U37" s="404"/>
      <c r="V37" s="404"/>
      <c r="W37" s="404"/>
      <c r="X37" s="405"/>
      <c r="Y37" s="400"/>
      <c r="Z37" s="401"/>
      <c r="AA37" s="401"/>
      <c r="AB37" s="408"/>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48"/>
      <c r="H38" s="349"/>
      <c r="I38" s="349"/>
      <c r="J38" s="349"/>
      <c r="K38" s="350"/>
      <c r="L38" s="403"/>
      <c r="M38" s="404"/>
      <c r="N38" s="404"/>
      <c r="O38" s="404"/>
      <c r="P38" s="404"/>
      <c r="Q38" s="404"/>
      <c r="R38" s="404"/>
      <c r="S38" s="404"/>
      <c r="T38" s="404"/>
      <c r="U38" s="404"/>
      <c r="V38" s="404"/>
      <c r="W38" s="404"/>
      <c r="X38" s="405"/>
      <c r="Y38" s="400"/>
      <c r="Z38" s="401"/>
      <c r="AA38" s="401"/>
      <c r="AB38" s="408"/>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48"/>
      <c r="H39" s="349"/>
      <c r="I39" s="349"/>
      <c r="J39" s="349"/>
      <c r="K39" s="350"/>
      <c r="L39" s="403"/>
      <c r="M39" s="404"/>
      <c r="N39" s="404"/>
      <c r="O39" s="404"/>
      <c r="P39" s="404"/>
      <c r="Q39" s="404"/>
      <c r="R39" s="404"/>
      <c r="S39" s="404"/>
      <c r="T39" s="404"/>
      <c r="U39" s="404"/>
      <c r="V39" s="404"/>
      <c r="W39" s="404"/>
      <c r="X39" s="405"/>
      <c r="Y39" s="400"/>
      <c r="Z39" s="401"/>
      <c r="AA39" s="401"/>
      <c r="AB39" s="408"/>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8"/>
      <c r="H44" s="349"/>
      <c r="I44" s="349"/>
      <c r="J44" s="349"/>
      <c r="K44" s="350"/>
      <c r="L44" s="403"/>
      <c r="M44" s="404"/>
      <c r="N44" s="404"/>
      <c r="O44" s="404"/>
      <c r="P44" s="404"/>
      <c r="Q44" s="404"/>
      <c r="R44" s="404"/>
      <c r="S44" s="404"/>
      <c r="T44" s="404"/>
      <c r="U44" s="404"/>
      <c r="V44" s="404"/>
      <c r="W44" s="404"/>
      <c r="X44" s="405"/>
      <c r="Y44" s="400"/>
      <c r="Z44" s="401"/>
      <c r="AA44" s="401"/>
      <c r="AB44" s="408"/>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48"/>
      <c r="H45" s="349"/>
      <c r="I45" s="349"/>
      <c r="J45" s="349"/>
      <c r="K45" s="350"/>
      <c r="L45" s="403"/>
      <c r="M45" s="404"/>
      <c r="N45" s="404"/>
      <c r="O45" s="404"/>
      <c r="P45" s="404"/>
      <c r="Q45" s="404"/>
      <c r="R45" s="404"/>
      <c r="S45" s="404"/>
      <c r="T45" s="404"/>
      <c r="U45" s="404"/>
      <c r="V45" s="404"/>
      <c r="W45" s="404"/>
      <c r="X45" s="405"/>
      <c r="Y45" s="400"/>
      <c r="Z45" s="401"/>
      <c r="AA45" s="401"/>
      <c r="AB45" s="408"/>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48"/>
      <c r="H46" s="349"/>
      <c r="I46" s="349"/>
      <c r="J46" s="349"/>
      <c r="K46" s="350"/>
      <c r="L46" s="403"/>
      <c r="M46" s="404"/>
      <c r="N46" s="404"/>
      <c r="O46" s="404"/>
      <c r="P46" s="404"/>
      <c r="Q46" s="404"/>
      <c r="R46" s="404"/>
      <c r="S46" s="404"/>
      <c r="T46" s="404"/>
      <c r="U46" s="404"/>
      <c r="V46" s="404"/>
      <c r="W46" s="404"/>
      <c r="X46" s="405"/>
      <c r="Y46" s="400"/>
      <c r="Z46" s="401"/>
      <c r="AA46" s="401"/>
      <c r="AB46" s="408"/>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48"/>
      <c r="H47" s="349"/>
      <c r="I47" s="349"/>
      <c r="J47" s="349"/>
      <c r="K47" s="350"/>
      <c r="L47" s="403"/>
      <c r="M47" s="404"/>
      <c r="N47" s="404"/>
      <c r="O47" s="404"/>
      <c r="P47" s="404"/>
      <c r="Q47" s="404"/>
      <c r="R47" s="404"/>
      <c r="S47" s="404"/>
      <c r="T47" s="404"/>
      <c r="U47" s="404"/>
      <c r="V47" s="404"/>
      <c r="W47" s="404"/>
      <c r="X47" s="405"/>
      <c r="Y47" s="400"/>
      <c r="Z47" s="401"/>
      <c r="AA47" s="401"/>
      <c r="AB47" s="408"/>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48"/>
      <c r="H48" s="349"/>
      <c r="I48" s="349"/>
      <c r="J48" s="349"/>
      <c r="K48" s="350"/>
      <c r="L48" s="403"/>
      <c r="M48" s="404"/>
      <c r="N48" s="404"/>
      <c r="O48" s="404"/>
      <c r="P48" s="404"/>
      <c r="Q48" s="404"/>
      <c r="R48" s="404"/>
      <c r="S48" s="404"/>
      <c r="T48" s="404"/>
      <c r="U48" s="404"/>
      <c r="V48" s="404"/>
      <c r="W48" s="404"/>
      <c r="X48" s="405"/>
      <c r="Y48" s="400"/>
      <c r="Z48" s="401"/>
      <c r="AA48" s="401"/>
      <c r="AB48" s="408"/>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48"/>
      <c r="H49" s="349"/>
      <c r="I49" s="349"/>
      <c r="J49" s="349"/>
      <c r="K49" s="350"/>
      <c r="L49" s="403"/>
      <c r="M49" s="404"/>
      <c r="N49" s="404"/>
      <c r="O49" s="404"/>
      <c r="P49" s="404"/>
      <c r="Q49" s="404"/>
      <c r="R49" s="404"/>
      <c r="S49" s="404"/>
      <c r="T49" s="404"/>
      <c r="U49" s="404"/>
      <c r="V49" s="404"/>
      <c r="W49" s="404"/>
      <c r="X49" s="405"/>
      <c r="Y49" s="400"/>
      <c r="Z49" s="401"/>
      <c r="AA49" s="401"/>
      <c r="AB49" s="408"/>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48"/>
      <c r="H50" s="349"/>
      <c r="I50" s="349"/>
      <c r="J50" s="349"/>
      <c r="K50" s="350"/>
      <c r="L50" s="403"/>
      <c r="M50" s="404"/>
      <c r="N50" s="404"/>
      <c r="O50" s="404"/>
      <c r="P50" s="404"/>
      <c r="Q50" s="404"/>
      <c r="R50" s="404"/>
      <c r="S50" s="404"/>
      <c r="T50" s="404"/>
      <c r="U50" s="404"/>
      <c r="V50" s="404"/>
      <c r="W50" s="404"/>
      <c r="X50" s="405"/>
      <c r="Y50" s="400"/>
      <c r="Z50" s="401"/>
      <c r="AA50" s="401"/>
      <c r="AB50" s="408"/>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48"/>
      <c r="H51" s="349"/>
      <c r="I51" s="349"/>
      <c r="J51" s="349"/>
      <c r="K51" s="350"/>
      <c r="L51" s="403"/>
      <c r="M51" s="404"/>
      <c r="N51" s="404"/>
      <c r="O51" s="404"/>
      <c r="P51" s="404"/>
      <c r="Q51" s="404"/>
      <c r="R51" s="404"/>
      <c r="S51" s="404"/>
      <c r="T51" s="404"/>
      <c r="U51" s="404"/>
      <c r="V51" s="404"/>
      <c r="W51" s="404"/>
      <c r="X51" s="405"/>
      <c r="Y51" s="400"/>
      <c r="Z51" s="401"/>
      <c r="AA51" s="401"/>
      <c r="AB51" s="408"/>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48"/>
      <c r="H52" s="349"/>
      <c r="I52" s="349"/>
      <c r="J52" s="349"/>
      <c r="K52" s="350"/>
      <c r="L52" s="403"/>
      <c r="M52" s="404"/>
      <c r="N52" s="404"/>
      <c r="O52" s="404"/>
      <c r="P52" s="404"/>
      <c r="Q52" s="404"/>
      <c r="R52" s="404"/>
      <c r="S52" s="404"/>
      <c r="T52" s="404"/>
      <c r="U52" s="404"/>
      <c r="V52" s="404"/>
      <c r="W52" s="404"/>
      <c r="X52" s="405"/>
      <c r="Y52" s="400"/>
      <c r="Z52" s="401"/>
      <c r="AA52" s="401"/>
      <c r="AB52" s="408"/>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8"/>
      <c r="H58" s="349"/>
      <c r="I58" s="349"/>
      <c r="J58" s="349"/>
      <c r="K58" s="350"/>
      <c r="L58" s="403"/>
      <c r="M58" s="404"/>
      <c r="N58" s="404"/>
      <c r="O58" s="404"/>
      <c r="P58" s="404"/>
      <c r="Q58" s="404"/>
      <c r="R58" s="404"/>
      <c r="S58" s="404"/>
      <c r="T58" s="404"/>
      <c r="U58" s="404"/>
      <c r="V58" s="404"/>
      <c r="W58" s="404"/>
      <c r="X58" s="405"/>
      <c r="Y58" s="400"/>
      <c r="Z58" s="401"/>
      <c r="AA58" s="401"/>
      <c r="AB58" s="408"/>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48"/>
      <c r="H59" s="349"/>
      <c r="I59" s="349"/>
      <c r="J59" s="349"/>
      <c r="K59" s="350"/>
      <c r="L59" s="403"/>
      <c r="M59" s="404"/>
      <c r="N59" s="404"/>
      <c r="O59" s="404"/>
      <c r="P59" s="404"/>
      <c r="Q59" s="404"/>
      <c r="R59" s="404"/>
      <c r="S59" s="404"/>
      <c r="T59" s="404"/>
      <c r="U59" s="404"/>
      <c r="V59" s="404"/>
      <c r="W59" s="404"/>
      <c r="X59" s="405"/>
      <c r="Y59" s="400"/>
      <c r="Z59" s="401"/>
      <c r="AA59" s="401"/>
      <c r="AB59" s="408"/>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48"/>
      <c r="H60" s="349"/>
      <c r="I60" s="349"/>
      <c r="J60" s="349"/>
      <c r="K60" s="350"/>
      <c r="L60" s="403"/>
      <c r="M60" s="404"/>
      <c r="N60" s="404"/>
      <c r="O60" s="404"/>
      <c r="P60" s="404"/>
      <c r="Q60" s="404"/>
      <c r="R60" s="404"/>
      <c r="S60" s="404"/>
      <c r="T60" s="404"/>
      <c r="U60" s="404"/>
      <c r="V60" s="404"/>
      <c r="W60" s="404"/>
      <c r="X60" s="405"/>
      <c r="Y60" s="400"/>
      <c r="Z60" s="401"/>
      <c r="AA60" s="401"/>
      <c r="AB60" s="408"/>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48"/>
      <c r="H61" s="349"/>
      <c r="I61" s="349"/>
      <c r="J61" s="349"/>
      <c r="K61" s="350"/>
      <c r="L61" s="403"/>
      <c r="M61" s="404"/>
      <c r="N61" s="404"/>
      <c r="O61" s="404"/>
      <c r="P61" s="404"/>
      <c r="Q61" s="404"/>
      <c r="R61" s="404"/>
      <c r="S61" s="404"/>
      <c r="T61" s="404"/>
      <c r="U61" s="404"/>
      <c r="V61" s="404"/>
      <c r="W61" s="404"/>
      <c r="X61" s="405"/>
      <c r="Y61" s="400"/>
      <c r="Z61" s="401"/>
      <c r="AA61" s="401"/>
      <c r="AB61" s="408"/>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48"/>
      <c r="H62" s="349"/>
      <c r="I62" s="349"/>
      <c r="J62" s="349"/>
      <c r="K62" s="350"/>
      <c r="L62" s="403"/>
      <c r="M62" s="404"/>
      <c r="N62" s="404"/>
      <c r="O62" s="404"/>
      <c r="P62" s="404"/>
      <c r="Q62" s="404"/>
      <c r="R62" s="404"/>
      <c r="S62" s="404"/>
      <c r="T62" s="404"/>
      <c r="U62" s="404"/>
      <c r="V62" s="404"/>
      <c r="W62" s="404"/>
      <c r="X62" s="405"/>
      <c r="Y62" s="400"/>
      <c r="Z62" s="401"/>
      <c r="AA62" s="401"/>
      <c r="AB62" s="408"/>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48"/>
      <c r="H63" s="349"/>
      <c r="I63" s="349"/>
      <c r="J63" s="349"/>
      <c r="K63" s="350"/>
      <c r="L63" s="403"/>
      <c r="M63" s="404"/>
      <c r="N63" s="404"/>
      <c r="O63" s="404"/>
      <c r="P63" s="404"/>
      <c r="Q63" s="404"/>
      <c r="R63" s="404"/>
      <c r="S63" s="404"/>
      <c r="T63" s="404"/>
      <c r="U63" s="404"/>
      <c r="V63" s="404"/>
      <c r="W63" s="404"/>
      <c r="X63" s="405"/>
      <c r="Y63" s="400"/>
      <c r="Z63" s="401"/>
      <c r="AA63" s="401"/>
      <c r="AB63" s="408"/>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48"/>
      <c r="H64" s="349"/>
      <c r="I64" s="349"/>
      <c r="J64" s="349"/>
      <c r="K64" s="350"/>
      <c r="L64" s="403"/>
      <c r="M64" s="404"/>
      <c r="N64" s="404"/>
      <c r="O64" s="404"/>
      <c r="P64" s="404"/>
      <c r="Q64" s="404"/>
      <c r="R64" s="404"/>
      <c r="S64" s="404"/>
      <c r="T64" s="404"/>
      <c r="U64" s="404"/>
      <c r="V64" s="404"/>
      <c r="W64" s="404"/>
      <c r="X64" s="405"/>
      <c r="Y64" s="400"/>
      <c r="Z64" s="401"/>
      <c r="AA64" s="401"/>
      <c r="AB64" s="408"/>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48"/>
      <c r="H65" s="349"/>
      <c r="I65" s="349"/>
      <c r="J65" s="349"/>
      <c r="K65" s="350"/>
      <c r="L65" s="403"/>
      <c r="M65" s="404"/>
      <c r="N65" s="404"/>
      <c r="O65" s="404"/>
      <c r="P65" s="404"/>
      <c r="Q65" s="404"/>
      <c r="R65" s="404"/>
      <c r="S65" s="404"/>
      <c r="T65" s="404"/>
      <c r="U65" s="404"/>
      <c r="V65" s="404"/>
      <c r="W65" s="404"/>
      <c r="X65" s="405"/>
      <c r="Y65" s="400"/>
      <c r="Z65" s="401"/>
      <c r="AA65" s="401"/>
      <c r="AB65" s="408"/>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48"/>
      <c r="H66" s="349"/>
      <c r="I66" s="349"/>
      <c r="J66" s="349"/>
      <c r="K66" s="350"/>
      <c r="L66" s="403"/>
      <c r="M66" s="404"/>
      <c r="N66" s="404"/>
      <c r="O66" s="404"/>
      <c r="P66" s="404"/>
      <c r="Q66" s="404"/>
      <c r="R66" s="404"/>
      <c r="S66" s="404"/>
      <c r="T66" s="404"/>
      <c r="U66" s="404"/>
      <c r="V66" s="404"/>
      <c r="W66" s="404"/>
      <c r="X66" s="405"/>
      <c r="Y66" s="400"/>
      <c r="Z66" s="401"/>
      <c r="AA66" s="401"/>
      <c r="AB66" s="408"/>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8"/>
      <c r="H71" s="349"/>
      <c r="I71" s="349"/>
      <c r="J71" s="349"/>
      <c r="K71" s="350"/>
      <c r="L71" s="403"/>
      <c r="M71" s="404"/>
      <c r="N71" s="404"/>
      <c r="O71" s="404"/>
      <c r="P71" s="404"/>
      <c r="Q71" s="404"/>
      <c r="R71" s="404"/>
      <c r="S71" s="404"/>
      <c r="T71" s="404"/>
      <c r="U71" s="404"/>
      <c r="V71" s="404"/>
      <c r="W71" s="404"/>
      <c r="X71" s="405"/>
      <c r="Y71" s="400"/>
      <c r="Z71" s="401"/>
      <c r="AA71" s="401"/>
      <c r="AB71" s="408"/>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48"/>
      <c r="H72" s="349"/>
      <c r="I72" s="349"/>
      <c r="J72" s="349"/>
      <c r="K72" s="350"/>
      <c r="L72" s="403"/>
      <c r="M72" s="404"/>
      <c r="N72" s="404"/>
      <c r="O72" s="404"/>
      <c r="P72" s="404"/>
      <c r="Q72" s="404"/>
      <c r="R72" s="404"/>
      <c r="S72" s="404"/>
      <c r="T72" s="404"/>
      <c r="U72" s="404"/>
      <c r="V72" s="404"/>
      <c r="W72" s="404"/>
      <c r="X72" s="405"/>
      <c r="Y72" s="400"/>
      <c r="Z72" s="401"/>
      <c r="AA72" s="401"/>
      <c r="AB72" s="408"/>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48"/>
      <c r="H73" s="349"/>
      <c r="I73" s="349"/>
      <c r="J73" s="349"/>
      <c r="K73" s="350"/>
      <c r="L73" s="403"/>
      <c r="M73" s="404"/>
      <c r="N73" s="404"/>
      <c r="O73" s="404"/>
      <c r="P73" s="404"/>
      <c r="Q73" s="404"/>
      <c r="R73" s="404"/>
      <c r="S73" s="404"/>
      <c r="T73" s="404"/>
      <c r="U73" s="404"/>
      <c r="V73" s="404"/>
      <c r="W73" s="404"/>
      <c r="X73" s="405"/>
      <c r="Y73" s="400"/>
      <c r="Z73" s="401"/>
      <c r="AA73" s="401"/>
      <c r="AB73" s="408"/>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48"/>
      <c r="H74" s="349"/>
      <c r="I74" s="349"/>
      <c r="J74" s="349"/>
      <c r="K74" s="350"/>
      <c r="L74" s="403"/>
      <c r="M74" s="404"/>
      <c r="N74" s="404"/>
      <c r="O74" s="404"/>
      <c r="P74" s="404"/>
      <c r="Q74" s="404"/>
      <c r="R74" s="404"/>
      <c r="S74" s="404"/>
      <c r="T74" s="404"/>
      <c r="U74" s="404"/>
      <c r="V74" s="404"/>
      <c r="W74" s="404"/>
      <c r="X74" s="405"/>
      <c r="Y74" s="400"/>
      <c r="Z74" s="401"/>
      <c r="AA74" s="401"/>
      <c r="AB74" s="408"/>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48"/>
      <c r="H75" s="349"/>
      <c r="I75" s="349"/>
      <c r="J75" s="349"/>
      <c r="K75" s="350"/>
      <c r="L75" s="403"/>
      <c r="M75" s="404"/>
      <c r="N75" s="404"/>
      <c r="O75" s="404"/>
      <c r="P75" s="404"/>
      <c r="Q75" s="404"/>
      <c r="R75" s="404"/>
      <c r="S75" s="404"/>
      <c r="T75" s="404"/>
      <c r="U75" s="404"/>
      <c r="V75" s="404"/>
      <c r="W75" s="404"/>
      <c r="X75" s="405"/>
      <c r="Y75" s="400"/>
      <c r="Z75" s="401"/>
      <c r="AA75" s="401"/>
      <c r="AB75" s="408"/>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48"/>
      <c r="H76" s="349"/>
      <c r="I76" s="349"/>
      <c r="J76" s="349"/>
      <c r="K76" s="350"/>
      <c r="L76" s="403"/>
      <c r="M76" s="404"/>
      <c r="N76" s="404"/>
      <c r="O76" s="404"/>
      <c r="P76" s="404"/>
      <c r="Q76" s="404"/>
      <c r="R76" s="404"/>
      <c r="S76" s="404"/>
      <c r="T76" s="404"/>
      <c r="U76" s="404"/>
      <c r="V76" s="404"/>
      <c r="W76" s="404"/>
      <c r="X76" s="405"/>
      <c r="Y76" s="400"/>
      <c r="Z76" s="401"/>
      <c r="AA76" s="401"/>
      <c r="AB76" s="408"/>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48"/>
      <c r="H77" s="349"/>
      <c r="I77" s="349"/>
      <c r="J77" s="349"/>
      <c r="K77" s="350"/>
      <c r="L77" s="403"/>
      <c r="M77" s="404"/>
      <c r="N77" s="404"/>
      <c r="O77" s="404"/>
      <c r="P77" s="404"/>
      <c r="Q77" s="404"/>
      <c r="R77" s="404"/>
      <c r="S77" s="404"/>
      <c r="T77" s="404"/>
      <c r="U77" s="404"/>
      <c r="V77" s="404"/>
      <c r="W77" s="404"/>
      <c r="X77" s="405"/>
      <c r="Y77" s="400"/>
      <c r="Z77" s="401"/>
      <c r="AA77" s="401"/>
      <c r="AB77" s="408"/>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48"/>
      <c r="H78" s="349"/>
      <c r="I78" s="349"/>
      <c r="J78" s="349"/>
      <c r="K78" s="350"/>
      <c r="L78" s="403"/>
      <c r="M78" s="404"/>
      <c r="N78" s="404"/>
      <c r="O78" s="404"/>
      <c r="P78" s="404"/>
      <c r="Q78" s="404"/>
      <c r="R78" s="404"/>
      <c r="S78" s="404"/>
      <c r="T78" s="404"/>
      <c r="U78" s="404"/>
      <c r="V78" s="404"/>
      <c r="W78" s="404"/>
      <c r="X78" s="405"/>
      <c r="Y78" s="400"/>
      <c r="Z78" s="401"/>
      <c r="AA78" s="401"/>
      <c r="AB78" s="408"/>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48"/>
      <c r="H79" s="349"/>
      <c r="I79" s="349"/>
      <c r="J79" s="349"/>
      <c r="K79" s="350"/>
      <c r="L79" s="403"/>
      <c r="M79" s="404"/>
      <c r="N79" s="404"/>
      <c r="O79" s="404"/>
      <c r="P79" s="404"/>
      <c r="Q79" s="404"/>
      <c r="R79" s="404"/>
      <c r="S79" s="404"/>
      <c r="T79" s="404"/>
      <c r="U79" s="404"/>
      <c r="V79" s="404"/>
      <c r="W79" s="404"/>
      <c r="X79" s="405"/>
      <c r="Y79" s="400"/>
      <c r="Z79" s="401"/>
      <c r="AA79" s="401"/>
      <c r="AB79" s="408"/>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8"/>
      <c r="H84" s="349"/>
      <c r="I84" s="349"/>
      <c r="J84" s="349"/>
      <c r="K84" s="350"/>
      <c r="L84" s="403"/>
      <c r="M84" s="404"/>
      <c r="N84" s="404"/>
      <c r="O84" s="404"/>
      <c r="P84" s="404"/>
      <c r="Q84" s="404"/>
      <c r="R84" s="404"/>
      <c r="S84" s="404"/>
      <c r="T84" s="404"/>
      <c r="U84" s="404"/>
      <c r="V84" s="404"/>
      <c r="W84" s="404"/>
      <c r="X84" s="405"/>
      <c r="Y84" s="400"/>
      <c r="Z84" s="401"/>
      <c r="AA84" s="401"/>
      <c r="AB84" s="408"/>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48"/>
      <c r="H85" s="349"/>
      <c r="I85" s="349"/>
      <c r="J85" s="349"/>
      <c r="K85" s="350"/>
      <c r="L85" s="403"/>
      <c r="M85" s="404"/>
      <c r="N85" s="404"/>
      <c r="O85" s="404"/>
      <c r="P85" s="404"/>
      <c r="Q85" s="404"/>
      <c r="R85" s="404"/>
      <c r="S85" s="404"/>
      <c r="T85" s="404"/>
      <c r="U85" s="404"/>
      <c r="V85" s="404"/>
      <c r="W85" s="404"/>
      <c r="X85" s="405"/>
      <c r="Y85" s="400"/>
      <c r="Z85" s="401"/>
      <c r="AA85" s="401"/>
      <c r="AB85" s="408"/>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48"/>
      <c r="H86" s="349"/>
      <c r="I86" s="349"/>
      <c r="J86" s="349"/>
      <c r="K86" s="350"/>
      <c r="L86" s="403"/>
      <c r="M86" s="404"/>
      <c r="N86" s="404"/>
      <c r="O86" s="404"/>
      <c r="P86" s="404"/>
      <c r="Q86" s="404"/>
      <c r="R86" s="404"/>
      <c r="S86" s="404"/>
      <c r="T86" s="404"/>
      <c r="U86" s="404"/>
      <c r="V86" s="404"/>
      <c r="W86" s="404"/>
      <c r="X86" s="405"/>
      <c r="Y86" s="400"/>
      <c r="Z86" s="401"/>
      <c r="AA86" s="401"/>
      <c r="AB86" s="408"/>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48"/>
      <c r="H87" s="349"/>
      <c r="I87" s="349"/>
      <c r="J87" s="349"/>
      <c r="K87" s="350"/>
      <c r="L87" s="403"/>
      <c r="M87" s="404"/>
      <c r="N87" s="404"/>
      <c r="O87" s="404"/>
      <c r="P87" s="404"/>
      <c r="Q87" s="404"/>
      <c r="R87" s="404"/>
      <c r="S87" s="404"/>
      <c r="T87" s="404"/>
      <c r="U87" s="404"/>
      <c r="V87" s="404"/>
      <c r="W87" s="404"/>
      <c r="X87" s="405"/>
      <c r="Y87" s="400"/>
      <c r="Z87" s="401"/>
      <c r="AA87" s="401"/>
      <c r="AB87" s="408"/>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48"/>
      <c r="H88" s="349"/>
      <c r="I88" s="349"/>
      <c r="J88" s="349"/>
      <c r="K88" s="350"/>
      <c r="L88" s="403"/>
      <c r="M88" s="404"/>
      <c r="N88" s="404"/>
      <c r="O88" s="404"/>
      <c r="P88" s="404"/>
      <c r="Q88" s="404"/>
      <c r="R88" s="404"/>
      <c r="S88" s="404"/>
      <c r="T88" s="404"/>
      <c r="U88" s="404"/>
      <c r="V88" s="404"/>
      <c r="W88" s="404"/>
      <c r="X88" s="405"/>
      <c r="Y88" s="400"/>
      <c r="Z88" s="401"/>
      <c r="AA88" s="401"/>
      <c r="AB88" s="408"/>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48"/>
      <c r="H89" s="349"/>
      <c r="I89" s="349"/>
      <c r="J89" s="349"/>
      <c r="K89" s="350"/>
      <c r="L89" s="403"/>
      <c r="M89" s="404"/>
      <c r="N89" s="404"/>
      <c r="O89" s="404"/>
      <c r="P89" s="404"/>
      <c r="Q89" s="404"/>
      <c r="R89" s="404"/>
      <c r="S89" s="404"/>
      <c r="T89" s="404"/>
      <c r="U89" s="404"/>
      <c r="V89" s="404"/>
      <c r="W89" s="404"/>
      <c r="X89" s="405"/>
      <c r="Y89" s="400"/>
      <c r="Z89" s="401"/>
      <c r="AA89" s="401"/>
      <c r="AB89" s="408"/>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48"/>
      <c r="H90" s="349"/>
      <c r="I90" s="349"/>
      <c r="J90" s="349"/>
      <c r="K90" s="350"/>
      <c r="L90" s="403"/>
      <c r="M90" s="404"/>
      <c r="N90" s="404"/>
      <c r="O90" s="404"/>
      <c r="P90" s="404"/>
      <c r="Q90" s="404"/>
      <c r="R90" s="404"/>
      <c r="S90" s="404"/>
      <c r="T90" s="404"/>
      <c r="U90" s="404"/>
      <c r="V90" s="404"/>
      <c r="W90" s="404"/>
      <c r="X90" s="405"/>
      <c r="Y90" s="400"/>
      <c r="Z90" s="401"/>
      <c r="AA90" s="401"/>
      <c r="AB90" s="408"/>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48"/>
      <c r="H91" s="349"/>
      <c r="I91" s="349"/>
      <c r="J91" s="349"/>
      <c r="K91" s="350"/>
      <c r="L91" s="403"/>
      <c r="M91" s="404"/>
      <c r="N91" s="404"/>
      <c r="O91" s="404"/>
      <c r="P91" s="404"/>
      <c r="Q91" s="404"/>
      <c r="R91" s="404"/>
      <c r="S91" s="404"/>
      <c r="T91" s="404"/>
      <c r="U91" s="404"/>
      <c r="V91" s="404"/>
      <c r="W91" s="404"/>
      <c r="X91" s="405"/>
      <c r="Y91" s="400"/>
      <c r="Z91" s="401"/>
      <c r="AA91" s="401"/>
      <c r="AB91" s="408"/>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48"/>
      <c r="H92" s="349"/>
      <c r="I92" s="349"/>
      <c r="J92" s="349"/>
      <c r="K92" s="350"/>
      <c r="L92" s="403"/>
      <c r="M92" s="404"/>
      <c r="N92" s="404"/>
      <c r="O92" s="404"/>
      <c r="P92" s="404"/>
      <c r="Q92" s="404"/>
      <c r="R92" s="404"/>
      <c r="S92" s="404"/>
      <c r="T92" s="404"/>
      <c r="U92" s="404"/>
      <c r="V92" s="404"/>
      <c r="W92" s="404"/>
      <c r="X92" s="405"/>
      <c r="Y92" s="400"/>
      <c r="Z92" s="401"/>
      <c r="AA92" s="401"/>
      <c r="AB92" s="408"/>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8"/>
      <c r="H97" s="349"/>
      <c r="I97" s="349"/>
      <c r="J97" s="349"/>
      <c r="K97" s="350"/>
      <c r="L97" s="403"/>
      <c r="M97" s="404"/>
      <c r="N97" s="404"/>
      <c r="O97" s="404"/>
      <c r="P97" s="404"/>
      <c r="Q97" s="404"/>
      <c r="R97" s="404"/>
      <c r="S97" s="404"/>
      <c r="T97" s="404"/>
      <c r="U97" s="404"/>
      <c r="V97" s="404"/>
      <c r="W97" s="404"/>
      <c r="X97" s="405"/>
      <c r="Y97" s="400"/>
      <c r="Z97" s="401"/>
      <c r="AA97" s="401"/>
      <c r="AB97" s="408"/>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48"/>
      <c r="H98" s="349"/>
      <c r="I98" s="349"/>
      <c r="J98" s="349"/>
      <c r="K98" s="350"/>
      <c r="L98" s="403"/>
      <c r="M98" s="404"/>
      <c r="N98" s="404"/>
      <c r="O98" s="404"/>
      <c r="P98" s="404"/>
      <c r="Q98" s="404"/>
      <c r="R98" s="404"/>
      <c r="S98" s="404"/>
      <c r="T98" s="404"/>
      <c r="U98" s="404"/>
      <c r="V98" s="404"/>
      <c r="W98" s="404"/>
      <c r="X98" s="405"/>
      <c r="Y98" s="400"/>
      <c r="Z98" s="401"/>
      <c r="AA98" s="401"/>
      <c r="AB98" s="408"/>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48"/>
      <c r="H99" s="349"/>
      <c r="I99" s="349"/>
      <c r="J99" s="349"/>
      <c r="K99" s="350"/>
      <c r="L99" s="403"/>
      <c r="M99" s="404"/>
      <c r="N99" s="404"/>
      <c r="O99" s="404"/>
      <c r="P99" s="404"/>
      <c r="Q99" s="404"/>
      <c r="R99" s="404"/>
      <c r="S99" s="404"/>
      <c r="T99" s="404"/>
      <c r="U99" s="404"/>
      <c r="V99" s="404"/>
      <c r="W99" s="404"/>
      <c r="X99" s="405"/>
      <c r="Y99" s="400"/>
      <c r="Z99" s="401"/>
      <c r="AA99" s="401"/>
      <c r="AB99" s="408"/>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8"/>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8"/>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8"/>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8"/>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8"/>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8"/>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8"/>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8"/>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8"/>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8"/>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8"/>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8"/>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8"/>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8"/>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8"/>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8"/>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8"/>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8"/>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8"/>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8"/>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8"/>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8"/>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8"/>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8"/>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8"/>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8"/>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8"/>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8"/>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8"/>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8"/>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8"/>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8"/>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8"/>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8"/>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8"/>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8"/>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8"/>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8"/>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8"/>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8"/>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8"/>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8"/>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8"/>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8"/>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8"/>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8"/>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8"/>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8"/>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8"/>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8"/>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8"/>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8"/>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8"/>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8"/>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8"/>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8"/>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8"/>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8"/>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8"/>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8"/>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8"/>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8"/>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8"/>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8"/>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8"/>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8"/>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8"/>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8"/>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8"/>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8"/>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8"/>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8"/>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8"/>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8"/>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8"/>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8"/>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8"/>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8"/>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8"/>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8"/>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8"/>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8"/>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8"/>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8"/>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8"/>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8"/>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8"/>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8"/>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8"/>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8"/>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8"/>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8"/>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8"/>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8"/>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8"/>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8"/>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8"/>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8"/>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8"/>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8"/>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8"/>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8"/>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8"/>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8"/>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8"/>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8"/>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8"/>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8"/>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8"/>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8"/>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8"/>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8"/>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8"/>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8"/>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9"/>
      <c r="AP3" s="430" t="s">
        <v>420</v>
      </c>
      <c r="AQ3" s="430"/>
      <c r="AR3" s="430"/>
      <c r="AS3" s="430"/>
      <c r="AT3" s="430"/>
      <c r="AU3" s="430"/>
      <c r="AV3" s="430"/>
      <c r="AW3" s="430"/>
      <c r="AX3" s="430"/>
    </row>
    <row r="4" spans="1:50" ht="26.25" customHeight="1" x14ac:dyDescent="0.15">
      <c r="A4" s="1063">
        <v>1</v>
      </c>
      <c r="B4" s="1063">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9"/>
      <c r="AP36" s="430" t="s">
        <v>420</v>
      </c>
      <c r="AQ36" s="430"/>
      <c r="AR36" s="430"/>
      <c r="AS36" s="430"/>
      <c r="AT36" s="430"/>
      <c r="AU36" s="430"/>
      <c r="AV36" s="430"/>
      <c r="AW36" s="430"/>
      <c r="AX36" s="430"/>
    </row>
    <row r="37" spans="1:50" ht="26.25" customHeight="1" x14ac:dyDescent="0.15">
      <c r="A37" s="1063">
        <v>1</v>
      </c>
      <c r="B37" s="1063">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9"/>
      <c r="AP69" s="430" t="s">
        <v>420</v>
      </c>
      <c r="AQ69" s="430"/>
      <c r="AR69" s="430"/>
      <c r="AS69" s="430"/>
      <c r="AT69" s="430"/>
      <c r="AU69" s="430"/>
      <c r="AV69" s="430"/>
      <c r="AW69" s="430"/>
      <c r="AX69" s="430"/>
    </row>
    <row r="70" spans="1:50" ht="26.25" customHeight="1" x14ac:dyDescent="0.15">
      <c r="A70" s="1063">
        <v>1</v>
      </c>
      <c r="B70" s="1063">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9"/>
      <c r="AP102" s="430" t="s">
        <v>420</v>
      </c>
      <c r="AQ102" s="430"/>
      <c r="AR102" s="430"/>
      <c r="AS102" s="430"/>
      <c r="AT102" s="430"/>
      <c r="AU102" s="430"/>
      <c r="AV102" s="430"/>
      <c r="AW102" s="430"/>
      <c r="AX102" s="430"/>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9"/>
      <c r="AP135" s="430" t="s">
        <v>420</v>
      </c>
      <c r="AQ135" s="430"/>
      <c r="AR135" s="430"/>
      <c r="AS135" s="430"/>
      <c r="AT135" s="430"/>
      <c r="AU135" s="430"/>
      <c r="AV135" s="430"/>
      <c r="AW135" s="430"/>
      <c r="AX135" s="430"/>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9"/>
      <c r="AP168" s="430" t="s">
        <v>420</v>
      </c>
      <c r="AQ168" s="430"/>
      <c r="AR168" s="430"/>
      <c r="AS168" s="430"/>
      <c r="AT168" s="430"/>
      <c r="AU168" s="430"/>
      <c r="AV168" s="430"/>
      <c r="AW168" s="430"/>
      <c r="AX168" s="430"/>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9"/>
      <c r="AP201" s="430" t="s">
        <v>420</v>
      </c>
      <c r="AQ201" s="430"/>
      <c r="AR201" s="430"/>
      <c r="AS201" s="430"/>
      <c r="AT201" s="430"/>
      <c r="AU201" s="430"/>
      <c r="AV201" s="430"/>
      <c r="AW201" s="430"/>
      <c r="AX201" s="430"/>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9"/>
      <c r="AP234" s="430" t="s">
        <v>420</v>
      </c>
      <c r="AQ234" s="430"/>
      <c r="AR234" s="430"/>
      <c r="AS234" s="430"/>
      <c r="AT234" s="430"/>
      <c r="AU234" s="430"/>
      <c r="AV234" s="430"/>
      <c r="AW234" s="430"/>
      <c r="AX234" s="430"/>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9"/>
      <c r="AP267" s="430" t="s">
        <v>420</v>
      </c>
      <c r="AQ267" s="430"/>
      <c r="AR267" s="430"/>
      <c r="AS267" s="430"/>
      <c r="AT267" s="430"/>
      <c r="AU267" s="430"/>
      <c r="AV267" s="430"/>
      <c r="AW267" s="430"/>
      <c r="AX267" s="430"/>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9"/>
      <c r="AP300" s="430" t="s">
        <v>420</v>
      </c>
      <c r="AQ300" s="430"/>
      <c r="AR300" s="430"/>
      <c r="AS300" s="430"/>
      <c r="AT300" s="430"/>
      <c r="AU300" s="430"/>
      <c r="AV300" s="430"/>
      <c r="AW300" s="430"/>
      <c r="AX300" s="430"/>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9"/>
      <c r="AP333" s="430" t="s">
        <v>420</v>
      </c>
      <c r="AQ333" s="430"/>
      <c r="AR333" s="430"/>
      <c r="AS333" s="430"/>
      <c r="AT333" s="430"/>
      <c r="AU333" s="430"/>
      <c r="AV333" s="430"/>
      <c r="AW333" s="430"/>
      <c r="AX333" s="430"/>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9"/>
      <c r="AP366" s="430" t="s">
        <v>420</v>
      </c>
      <c r="AQ366" s="430"/>
      <c r="AR366" s="430"/>
      <c r="AS366" s="430"/>
      <c r="AT366" s="430"/>
      <c r="AU366" s="430"/>
      <c r="AV366" s="430"/>
      <c r="AW366" s="430"/>
      <c r="AX366" s="430"/>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9"/>
      <c r="AP399" s="430" t="s">
        <v>420</v>
      </c>
      <c r="AQ399" s="430"/>
      <c r="AR399" s="430"/>
      <c r="AS399" s="430"/>
      <c r="AT399" s="430"/>
      <c r="AU399" s="430"/>
      <c r="AV399" s="430"/>
      <c r="AW399" s="430"/>
      <c r="AX399" s="430"/>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9"/>
      <c r="AP432" s="430" t="s">
        <v>420</v>
      </c>
      <c r="AQ432" s="430"/>
      <c r="AR432" s="430"/>
      <c r="AS432" s="430"/>
      <c r="AT432" s="430"/>
      <c r="AU432" s="430"/>
      <c r="AV432" s="430"/>
      <c r="AW432" s="430"/>
      <c r="AX432" s="430"/>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9"/>
      <c r="AP465" s="430" t="s">
        <v>420</v>
      </c>
      <c r="AQ465" s="430"/>
      <c r="AR465" s="430"/>
      <c r="AS465" s="430"/>
      <c r="AT465" s="430"/>
      <c r="AU465" s="430"/>
      <c r="AV465" s="430"/>
      <c r="AW465" s="430"/>
      <c r="AX465" s="430"/>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9"/>
      <c r="AP498" s="430" t="s">
        <v>420</v>
      </c>
      <c r="AQ498" s="430"/>
      <c r="AR498" s="430"/>
      <c r="AS498" s="430"/>
      <c r="AT498" s="430"/>
      <c r="AU498" s="430"/>
      <c r="AV498" s="430"/>
      <c r="AW498" s="430"/>
      <c r="AX498" s="430"/>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9"/>
      <c r="AP531" s="430" t="s">
        <v>420</v>
      </c>
      <c r="AQ531" s="430"/>
      <c r="AR531" s="430"/>
      <c r="AS531" s="430"/>
      <c r="AT531" s="430"/>
      <c r="AU531" s="430"/>
      <c r="AV531" s="430"/>
      <c r="AW531" s="430"/>
      <c r="AX531" s="430"/>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9"/>
      <c r="AP564" s="430" t="s">
        <v>420</v>
      </c>
      <c r="AQ564" s="430"/>
      <c r="AR564" s="430"/>
      <c r="AS564" s="430"/>
      <c r="AT564" s="430"/>
      <c r="AU564" s="430"/>
      <c r="AV564" s="430"/>
      <c r="AW564" s="430"/>
      <c r="AX564" s="430"/>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9"/>
      <c r="AP597" s="430" t="s">
        <v>420</v>
      </c>
      <c r="AQ597" s="430"/>
      <c r="AR597" s="430"/>
      <c r="AS597" s="430"/>
      <c r="AT597" s="430"/>
      <c r="AU597" s="430"/>
      <c r="AV597" s="430"/>
      <c r="AW597" s="430"/>
      <c r="AX597" s="430"/>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9"/>
      <c r="AP630" s="430" t="s">
        <v>420</v>
      </c>
      <c r="AQ630" s="430"/>
      <c r="AR630" s="430"/>
      <c r="AS630" s="430"/>
      <c r="AT630" s="430"/>
      <c r="AU630" s="430"/>
      <c r="AV630" s="430"/>
      <c r="AW630" s="430"/>
      <c r="AX630" s="430"/>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9"/>
      <c r="AP663" s="430" t="s">
        <v>420</v>
      </c>
      <c r="AQ663" s="430"/>
      <c r="AR663" s="430"/>
      <c r="AS663" s="430"/>
      <c r="AT663" s="430"/>
      <c r="AU663" s="430"/>
      <c r="AV663" s="430"/>
      <c r="AW663" s="430"/>
      <c r="AX663" s="430"/>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9"/>
      <c r="AP696" s="430" t="s">
        <v>420</v>
      </c>
      <c r="AQ696" s="430"/>
      <c r="AR696" s="430"/>
      <c r="AS696" s="430"/>
      <c r="AT696" s="430"/>
      <c r="AU696" s="430"/>
      <c r="AV696" s="430"/>
      <c r="AW696" s="430"/>
      <c r="AX696" s="430"/>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9"/>
      <c r="AP729" s="430" t="s">
        <v>420</v>
      </c>
      <c r="AQ729" s="430"/>
      <c r="AR729" s="430"/>
      <c r="AS729" s="430"/>
      <c r="AT729" s="430"/>
      <c r="AU729" s="430"/>
      <c r="AV729" s="430"/>
      <c r="AW729" s="430"/>
      <c r="AX729" s="430"/>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9"/>
      <c r="AP762" s="430" t="s">
        <v>420</v>
      </c>
      <c r="AQ762" s="430"/>
      <c r="AR762" s="430"/>
      <c r="AS762" s="430"/>
      <c r="AT762" s="430"/>
      <c r="AU762" s="430"/>
      <c r="AV762" s="430"/>
      <c r="AW762" s="430"/>
      <c r="AX762" s="430"/>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9"/>
      <c r="AP795" s="430" t="s">
        <v>420</v>
      </c>
      <c r="AQ795" s="430"/>
      <c r="AR795" s="430"/>
      <c r="AS795" s="430"/>
      <c r="AT795" s="430"/>
      <c r="AU795" s="430"/>
      <c r="AV795" s="430"/>
      <c r="AW795" s="430"/>
      <c r="AX795" s="430"/>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9"/>
      <c r="AP828" s="430" t="s">
        <v>420</v>
      </c>
      <c r="AQ828" s="430"/>
      <c r="AR828" s="430"/>
      <c r="AS828" s="430"/>
      <c r="AT828" s="430"/>
      <c r="AU828" s="430"/>
      <c r="AV828" s="430"/>
      <c r="AW828" s="430"/>
      <c r="AX828" s="430"/>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9"/>
      <c r="AP861" s="430" t="s">
        <v>420</v>
      </c>
      <c r="AQ861" s="430"/>
      <c r="AR861" s="430"/>
      <c r="AS861" s="430"/>
      <c r="AT861" s="430"/>
      <c r="AU861" s="430"/>
      <c r="AV861" s="430"/>
      <c r="AW861" s="430"/>
      <c r="AX861" s="430"/>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9"/>
      <c r="AP894" s="430" t="s">
        <v>420</v>
      </c>
      <c r="AQ894" s="430"/>
      <c r="AR894" s="430"/>
      <c r="AS894" s="430"/>
      <c r="AT894" s="430"/>
      <c r="AU894" s="430"/>
      <c r="AV894" s="430"/>
      <c r="AW894" s="430"/>
      <c r="AX894" s="430"/>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9"/>
      <c r="AP927" s="430" t="s">
        <v>420</v>
      </c>
      <c r="AQ927" s="430"/>
      <c r="AR927" s="430"/>
      <c r="AS927" s="430"/>
      <c r="AT927" s="430"/>
      <c r="AU927" s="430"/>
      <c r="AV927" s="430"/>
      <c r="AW927" s="430"/>
      <c r="AX927" s="430"/>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9"/>
      <c r="AP960" s="430" t="s">
        <v>420</v>
      </c>
      <c r="AQ960" s="430"/>
      <c r="AR960" s="430"/>
      <c r="AS960" s="430"/>
      <c r="AT960" s="430"/>
      <c r="AU960" s="430"/>
      <c r="AV960" s="430"/>
      <c r="AW960" s="430"/>
      <c r="AX960" s="430"/>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9"/>
      <c r="AP993" s="430" t="s">
        <v>420</v>
      </c>
      <c r="AQ993" s="430"/>
      <c r="AR993" s="430"/>
      <c r="AS993" s="430"/>
      <c r="AT993" s="430"/>
      <c r="AU993" s="430"/>
      <c r="AV993" s="430"/>
      <c r="AW993" s="430"/>
      <c r="AX993" s="430"/>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9"/>
      <c r="AP1026" s="430" t="s">
        <v>420</v>
      </c>
      <c r="AQ1026" s="430"/>
      <c r="AR1026" s="430"/>
      <c r="AS1026" s="430"/>
      <c r="AT1026" s="430"/>
      <c r="AU1026" s="430"/>
      <c r="AV1026" s="430"/>
      <c r="AW1026" s="430"/>
      <c r="AX1026" s="430"/>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9"/>
      <c r="AP1059" s="430" t="s">
        <v>420</v>
      </c>
      <c r="AQ1059" s="430"/>
      <c r="AR1059" s="430"/>
      <c r="AS1059" s="430"/>
      <c r="AT1059" s="430"/>
      <c r="AU1059" s="430"/>
      <c r="AV1059" s="430"/>
      <c r="AW1059" s="430"/>
      <c r="AX1059" s="430"/>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9"/>
      <c r="AP1092" s="430" t="s">
        <v>420</v>
      </c>
      <c r="AQ1092" s="430"/>
      <c r="AR1092" s="430"/>
      <c r="AS1092" s="430"/>
      <c r="AT1092" s="430"/>
      <c r="AU1092" s="430"/>
      <c r="AV1092" s="430"/>
      <c r="AW1092" s="430"/>
      <c r="AX1092" s="430"/>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9"/>
      <c r="AP1125" s="430" t="s">
        <v>420</v>
      </c>
      <c r="AQ1125" s="430"/>
      <c r="AR1125" s="430"/>
      <c r="AS1125" s="430"/>
      <c r="AT1125" s="430"/>
      <c r="AU1125" s="430"/>
      <c r="AV1125" s="430"/>
      <c r="AW1125" s="430"/>
      <c r="AX1125" s="430"/>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9"/>
      <c r="AP1158" s="430" t="s">
        <v>420</v>
      </c>
      <c r="AQ1158" s="430"/>
      <c r="AR1158" s="430"/>
      <c r="AS1158" s="430"/>
      <c r="AT1158" s="430"/>
      <c r="AU1158" s="430"/>
      <c r="AV1158" s="430"/>
      <c r="AW1158" s="430"/>
      <c r="AX1158" s="430"/>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9"/>
      <c r="AP1191" s="430" t="s">
        <v>420</v>
      </c>
      <c r="AQ1191" s="430"/>
      <c r="AR1191" s="430"/>
      <c r="AS1191" s="430"/>
      <c r="AT1191" s="430"/>
      <c r="AU1191" s="430"/>
      <c r="AV1191" s="430"/>
      <c r="AW1191" s="430"/>
      <c r="AX1191" s="430"/>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9"/>
      <c r="AP1224" s="430" t="s">
        <v>420</v>
      </c>
      <c r="AQ1224" s="430"/>
      <c r="AR1224" s="430"/>
      <c r="AS1224" s="430"/>
      <c r="AT1224" s="430"/>
      <c r="AU1224" s="430"/>
      <c r="AV1224" s="430"/>
      <c r="AW1224" s="430"/>
      <c r="AX1224" s="430"/>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9"/>
      <c r="AP1257" s="430" t="s">
        <v>420</v>
      </c>
      <c r="AQ1257" s="430"/>
      <c r="AR1257" s="430"/>
      <c r="AS1257" s="430"/>
      <c r="AT1257" s="430"/>
      <c r="AU1257" s="430"/>
      <c r="AV1257" s="430"/>
      <c r="AW1257" s="430"/>
      <c r="AX1257" s="430"/>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9"/>
      <c r="AP1290" s="430" t="s">
        <v>420</v>
      </c>
      <c r="AQ1290" s="430"/>
      <c r="AR1290" s="430"/>
      <c r="AS1290" s="430"/>
      <c r="AT1290" s="430"/>
      <c r="AU1290" s="430"/>
      <c r="AV1290" s="430"/>
      <c r="AW1290" s="430"/>
      <c r="AX1290" s="430"/>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2019-06-24T06:39:27Z</cp:lastPrinted>
  <dcterms:created xsi:type="dcterms:W3CDTF">2012-03-13T00:50:25Z</dcterms:created>
  <dcterms:modified xsi:type="dcterms:W3CDTF">2019-07-03T11:58:44Z</dcterms:modified>
</cp:coreProperties>
</file>