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1431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<sst xmlns="http://schemas.openxmlformats.org/spreadsheetml/2006/main" count="2926" uniqueCount="676">
  <si>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</si>
  <si>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</si>
  <si>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</si>
  <si>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</si>
  <si>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</si>
  <si>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</si>
  <si>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</si>
  <si>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</si>
  <si>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</si>
  <si>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</si>
  <si>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</si>
  <si>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</si>
  <si>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</si>
  <si>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</si>
  <si>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</si>
  <si>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</si>
  <si>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</si>
  <si>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</si>
  <si>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</si>
  <si>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</si>
  <si>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</si>
  <si>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</si>
  <si>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</si>
  <si>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</si>
  <si>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</si>
  <si>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</si>
  <si>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</si>
  <si>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</si>
  <si>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</si>
  <si>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</si>
  <si>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</si>
  <si>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</si>
  <si>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</si>
  <si>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</si>
  <si>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</si>
  <si>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</si>
  <si>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</si>
  <si>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</si>
  <si>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</si>
  <si>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</si>
  <si>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</si>
  <si>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</si>
  <si>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</si>
  <si>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</si>
  <si>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</si>
  <si>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</si>
  <si>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</si>
  <si>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</si>
  <si>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</si>
  <si>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</si>
  <si>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</si>
  <si>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</si>
  <si>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</si>
  <si>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</si>
  <si>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</si>
  <si>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</si>
  <si>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</si>
  <si>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</si>
  <si>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</si>
  <si>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</si>
  <si>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</si>
  <si>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</si>
  <si>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</si>
  <si>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</si>
  <si>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</si>
  <si>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</si>
  <si>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</si>
  <si>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</si>
  <si>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</si>
  <si>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</si>
  <si>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</si>
  <si>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</si>
  <si>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</si>
  <si>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</si>
  <si>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</si>
  <si>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</si>
  <si>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</si>
  <si>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</si>
  <si>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</si>
  <si>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</si>
  <si>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</si>
  <si>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</si>
  <si>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</si>
  <si>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</si>
  <si>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</si>
  <si>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</si>
  <si>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</si>
  <si>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</si>
  <si>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</si>
  <si>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</si>
  <si>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</si>
  <si>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</si>
  <si>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</si>
  <si>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</si>
  <si>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</si>
  <si>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</si>
  <si>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</si>
  <si>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</si>
  <si>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</si>
  <si>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</si>
  <si>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</si>
  <si>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</si>
  <si>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</si>
  <si>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</si>
  <si>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</si>
  <si>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</si>
  <si>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</si>
  <si>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</si>
  <si>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</si>
  <si>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</si>
  <si>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</si>
  <si>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</si>
  <si>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</si>
  <si>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</si>
  <si>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</si>
  <si>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</si>
  <si>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</si>
  <si>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</si>
  <si>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</si>
  <si>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</si>
  <si>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</si>
  <si>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</si>
  <si>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</si>
  <si>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</si>
  <si>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</si>
  <si>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</si>
  <si>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</si>
  <si>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</si>
  <si>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</si>
  <si>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</si>
  <si>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</si>
  <si>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</si>
  <si>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</si>
  <si>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</si>
  <si>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</si>
  <si>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</si>
  <si>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</si>
  <si>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</si>
  <si>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</si>
  <si>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</si>
  <si>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</si>
  <si>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</si>
  <si>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</si>
  <si>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</si>
  <si>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</si>
  <si>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</si>
  <si>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</si>
  <si>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</si>
  <si>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</si>
  <si>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</si>
  <si>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</si>
  <si>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</si>
  <si>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</si>
  <si>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</si>
  <si>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</si>
  <si>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</si>
  <si>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</si>
  <si>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</si>
  <si>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</si>
  <si>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</si>
  <si>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</si>
  <si>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</si>
  <si>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</si>
  <si>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</si>
  <si>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</si>
  <si>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</si>
  <si>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</si>
  <si>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</si>
  <si>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</si>
  <si>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</si>
  <si>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</si>
  <si>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</si>
  <si>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</si>
  <si>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</si>
  <si>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</si>
  <si>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</si>
  <si>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</si>
  <si>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</si>
  <si>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</si>
  <si>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</si>
  <si>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</si>
  <si>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</si>
  <si>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</si>
  <si>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</si>
  <si>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</si>
  <si>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</si>
  <si>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</si>
  <si>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</si>
  <si>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</si>
  <si>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</si>
  <si>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</si>
  <si>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</si>
  <si>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</si>
  <si>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</si>
  <si>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</si>
  <si>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</si>
  <si>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</si>
  <si>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</si>
  <si>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</si>
  <si>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</si>
  <si>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</si>
  <si>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</si>
  <si>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</si>
  <si>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</si>
  <si>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</si>
  <si>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</si>
  <si>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</si>
  <si>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</si>
  <si>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</si>
  <si>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</si>
  <si>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</si>
  <si>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</si>
  <si>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</si>
  <si>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</si>
  <si>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</si>
  <si>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</si>
  <si>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</si>
  <si>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</si>
  <si>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</si>
  <si>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</si>
  <si>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</si>
  <si>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</si>
  <si>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</si>
  <si>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</si>
  <si>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</si>
  <si>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</si>
  <si>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</si>
  <si>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</si>
  <si>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</si>
  <si>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</si>
  <si>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</si>
  <si>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</si>
  <si>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</si>
  <si>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</si>
  <si>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</si>
  <si>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</si>
  <si>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</si>
  <si>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</si>
  <si>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</si>
  <si>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</si>
  <si>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</si>
  <si>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</si>
  <si>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</si>
  <si>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</si>
  <si>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</si>
  <si>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</si>
  <si>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</si>
  <si>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</si>
  <si>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</si>
  <si>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</si>
  <si>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</si>
  <si>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</si>
  <si>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</si>
  <si>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</si>
  <si>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</si>
  <si>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</si>
  <si>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</si>
  <si>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</si>
  <si>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</si>
  <si>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</si>
  <si>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</si>
  <si>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</si>
  <si>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</si>
  <si>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</si>
  <si>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</si>
  <si>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</si>
  <si>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</si>
  <si>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</si>
  <si>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</si>
  <si>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</si>
  <si>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</si>
  <si>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</si>
  <si>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</si>
  <si>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</si>
  <si>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</si>
  <si>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</si>
  <si>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</si>
  <si>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</si>
  <si>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</si>
  <si>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</si>
  <si>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</si>
  <si>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</si>
  <si>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</si>
  <si>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</si>
  <si>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</si>
  <si>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</si>
  <si>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</si>
  <si>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</si>
  <si>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</si>
  <si>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</si>
  <si>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</si>
  <si>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</si>
  <si>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</si>
  <si>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</si>
  <si>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</si>
  <si>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</si>
  <si>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</si>
  <si>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</si>
  <si>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</si>
  <si>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</si>
  <si>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</si>
  <si>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</si>
  <si>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</si>
  <si>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</si>
  <si>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</si>
  <si>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</si>
  <si>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</si>
  <si>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</si>
  <si>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</si>
  <si>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</si>
  <si>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</si>
  <si>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</si>
  <si>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</si>
  <si>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</si>
  <si>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</si>
  <si>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</si>
  <si>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</si>
  <si>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</si>
  <si>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</si>
  <si>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</si>
  <si>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</si>
  <si>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</si>
  <si>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</si>
  <si>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</si>
  <si>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</si>
  <si>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</si>
  <si>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</si>
  <si>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</si>
  <si>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</si>
  <si>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</si>
  <si>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</si>
  <si>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</si>
  <si>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</si>
  <si>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</si>
  <si>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</si>
  <si>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</si>
  <si>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</si>
  <si>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</si>
  <si>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</si>
  <si>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</si>
  <si>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</si>
  <si>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</si>
  <si>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</si>
  <si>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</si>
  <si>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</si>
  <si>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</si>
  <si>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</si>
  <si>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</si>
  <si>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</si>
  <si>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</si>
  <si>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</si>
  <si>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</si>
  <si>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</si>
  <si>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</si>
  <si>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</si>
  <si>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</si>
  <si>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</si>
  <si>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</si>
  <si>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</si>
  <si>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</si>
  <si>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</si>
  <si>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</si>
  <si>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</si>
  <si>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</si>
  <si>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</si>
  <si>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</si>
  <si>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</si>
  <si>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</si>
  <si>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</si>
  <si>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</si>
  <si>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</si>
  <si>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</si>
  <si>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</si>
  <si>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</si>
  <si>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</si>
  <si>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</si>
  <si>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</si>
  <si>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</si>
  <si>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</si>
  <si>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</si>
  <si>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</si>
  <si>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</si>
  <si>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</si>
  <si>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</si>
  <si>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</si>
  <si>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</si>
  <si>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</si>
  <si>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</si>
  <si>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</si>
  <si>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</si>
  <si>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</si>
  <si>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</si>
  <si>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</si>
  <si>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</si>
  <si>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</si>
  <si>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</si>
  <si>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</si>
  <si>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</si>
  <si>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</si>
  <si>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</si>
  <si>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</si>
  <si>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</si>
  <si>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</si>
  <si>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</si>
  <si>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</si>
  <si>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</si>
  <si>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</si>
  <si>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</si>
  <si>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</si>
  <si>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</si>
  <si>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</si>
  <si>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</si>
  <si>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</si>
  <si>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</si>
  <si>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</si>
  <si>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</si>
  <si>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</si>
  <si>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</si>
  <si>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</si>
  <si>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</si>
  <si>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</si>
  <si>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</si>
  <si>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</si>
  <si>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</si>
  <si>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</si>
  <si>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</si>
  <si>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</si>
  <si>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</si>
  <si>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</si>
  <si>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</si>
  <si>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</si>
  <si>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</si>
  <si>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</si>
  <si>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</si>
  <si>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</si>
  <si>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</si>
  <si>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</si>
  <si>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</si>
  <si>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</si>
  <si>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</si>
  <si>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</si>
  <si>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</si>
  <si>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</si>
  <si>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</si>
  <si>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</si>
  <si>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</si>
  <si>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</si>
  <si>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</si>
  <si>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</si>
  <si>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</si>
  <si>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</si>
  <si>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</si>
  <si>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</si>
  <si>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</si>
  <si>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</si>
  <si>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</si>
  <si>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</si>
  <si>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</si>
  <si>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</si>
  <si>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</si>
  <si>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</si>
  <si>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</si>
  <si>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</si>
  <si>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</si>
  <si>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</si>
  <si>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</si>
  <si>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</si>
  <si>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</si>
  <si>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</si>
  <si>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</si>
  <si>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</si>
  <si>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</si>
  <si>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</si>
  <si>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</si>
  <si>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</si>
  <si>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</si>
  <si>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</si>
  <si>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</si>
  <si>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</si>
  <si>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</si>
  <si>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</si>
  <si>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</si>
  <si>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</si>
  <si>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</si>
  <si>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</si>
  <si>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</si>
  <si>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</si>
  <si>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</si>
  <si>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</si>
  <si>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</si>
  <si>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</si>
  <si>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</si>
  <si>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</si>
  <si>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</si>
  <si>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</si>
  <si>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</si>
  <si>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</si>
  <si>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</si>
  <si>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</si>
  <si>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</si>
  <si>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</si>
  <si>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</si>
  <si>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</si>
  <si>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</si>
  <si>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</si>
  <si>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</si>
  <si>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</si>
  <si>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</si>
  <si>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</si>
  <si>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</si>
  <si>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</si>
  <si>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</si>
  <si>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</si>
  <si>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</si>
  <si>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</si>
  <si>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</si>
  <si>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</si>
  <si>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</si>
  <si>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</si>
  <si>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</si>
  <si>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</si>
  <si>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</si>
  <si>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</si>
  <si>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</si>
  <si>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</si>
  <si>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</si>
  <si>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</si>
  <si>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</si>
  <si>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</si>
  <si>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</si>
  <si>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</si>
  <si>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</si>
  <si>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</si>
  <si>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</si>
  <si>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</si>
  <si>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</si>
  <si>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</si>
  <si>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</si>
  <si>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</si>
  <si>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</si>
  <si>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</si>
  <si>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</si>
  <si>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</si>
  <si>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</si>
  <si>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</si>
  <si>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</si>
  <si>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</si>
  <si>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</si>
  <si>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</si>
  <si>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</si>
  <si>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</si>
  <si>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</si>
  <si>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</si>
  <si>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</si>
  <si>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</si>
  <si>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</si>
  <si>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</si>
  <si>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</si>
  <si>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</si>
  <si>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</si>
  <si>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</si>
  <si>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</si>
  <si>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</si>
  <si>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</si>
  <si>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職場における化学物質管理に関する総合対策</t>
    <rPh sb="0" eb="2">
      <t>ショクバ</t>
    </rPh>
    <rPh sb="6" eb="8">
      <t>カガク</t>
    </rPh>
    <rPh sb="8" eb="10">
      <t>ブッシツ</t>
    </rPh>
    <rPh sb="10" eb="12">
      <t>カンリ</t>
    </rPh>
    <rPh sb="13" eb="14">
      <t>カン</t>
    </rPh>
    <rPh sb="16" eb="18">
      <t>ソウゴウ</t>
    </rPh>
    <rPh sb="18" eb="20">
      <t>タイサク</t>
    </rPh>
    <phoneticPr fontId="6"/>
  </si>
  <si>
    <t>化学物質対策課</t>
    <rPh sb="0" eb="2">
      <t>カガク</t>
    </rPh>
    <rPh sb="2" eb="4">
      <t>ブッシツ</t>
    </rPh>
    <rPh sb="4" eb="6">
      <t>タイサク</t>
    </rPh>
    <rPh sb="6" eb="7">
      <t>カ</t>
    </rPh>
    <phoneticPr fontId="6"/>
  </si>
  <si>
    <t>塚本　勝利</t>
    <phoneticPr fontId="6"/>
  </si>
  <si>
    <t>○</t>
  </si>
  <si>
    <t>　化学物質の種類・使用実態の多様化に対応した適切な化学物質管理の支援、未規制又は特定化学物質障害予防規則等の特別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t>
    <phoneticPr fontId="6"/>
  </si>
  <si>
    <t>①未規制又は特定化学物質障害予防規則等の特別則の対象となっていない化学物質について労働者の健康障害に係るリスク評価を行う。
②発がん性に着目した化学物質のスクリーニングのため、変異原性試験等を実施する（形質転換試験及び中期発がん性試験を導入）。</t>
    <phoneticPr fontId="6"/>
  </si>
  <si>
    <t>-</t>
  </si>
  <si>
    <t>-</t>
    <phoneticPr fontId="6"/>
  </si>
  <si>
    <t>-</t>
    <phoneticPr fontId="6"/>
  </si>
  <si>
    <t>-</t>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</si>
  <si>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</si>
  <si>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</si>
  <si>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物質</t>
    <rPh sb="0" eb="2">
      <t>ブッシツ</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</si>
  <si>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</si>
  <si>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</si>
  <si>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人</t>
    <rPh sb="0" eb="1">
      <t>ニン</t>
    </rPh>
    <phoneticPr fontId="6"/>
  </si>
  <si>
    <t>-</t>
    <phoneticPr fontId="6"/>
  </si>
  <si>
    <t>-</t>
    <phoneticPr fontId="6"/>
  </si>
  <si>
    <t>-</t>
    <phoneticPr fontId="6"/>
  </si>
  <si>
    <t>-</t>
    <phoneticPr fontId="6"/>
  </si>
  <si>
    <t>　未規制又は特定化学物質障害予防規則等の特別規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ことから、測定指標１，２に寄与するものである。</t>
    <rPh sb="22" eb="24">
      <t>キソク</t>
    </rPh>
    <rPh sb="128" eb="130">
      <t>ソクテイ</t>
    </rPh>
    <rPh sb="130" eb="132">
      <t>シヒョウ</t>
    </rPh>
    <rPh sb="136" eb="138">
      <t>キヨ</t>
    </rPh>
    <phoneticPr fontId="6"/>
  </si>
  <si>
    <t>職場において使用されている化学物質は約7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0" eb="21">
      <t>マン</t>
    </rPh>
    <phoneticPr fontId="6"/>
  </si>
  <si>
    <t>職場における化学物質管理の規制強化のための政省令等の改正につながるリスク評価を実施するものである本事業は、国が実施すべきものである。</t>
  </si>
  <si>
    <t>職場における化学物質管理の強化は、厚生労働省が重点施策として掲げる課題の一つであり、本事業はその具体的な取組の一つとして優先度の高い事業に位置づけられている。</t>
  </si>
  <si>
    <t>有</t>
  </si>
  <si>
    <t>無</t>
  </si>
  <si>
    <t>‐</t>
  </si>
  <si>
    <t>-</t>
    <phoneticPr fontId="6"/>
  </si>
  <si>
    <t>本事業により実施したリスク評価の結果に基づき、政省令の改正等を実施することとしており、本事業の成果は当該制度改正のプロセスで活用される。</t>
  </si>
  <si>
    <t>化学物質管理の支援体制の整備</t>
    <phoneticPr fontId="6"/>
  </si>
  <si>
    <t>新25-036</t>
    <phoneticPr fontId="6"/>
  </si>
  <si>
    <t>新25－022</t>
    <rPh sb="0" eb="1">
      <t>シン</t>
    </rPh>
    <phoneticPr fontId="6"/>
  </si>
  <si>
    <t>414</t>
    <phoneticPr fontId="6"/>
  </si>
  <si>
    <t>419</t>
    <phoneticPr fontId="6"/>
  </si>
  <si>
    <t>413</t>
    <phoneticPr fontId="6"/>
  </si>
  <si>
    <t>417</t>
    <phoneticPr fontId="6"/>
  </si>
  <si>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6"/>
  </si>
  <si>
    <t>事業費</t>
    <rPh sb="0" eb="3">
      <t>ジギョウヒ</t>
    </rPh>
    <phoneticPr fontId="6"/>
  </si>
  <si>
    <t>人件費、委員会経費等</t>
    <rPh sb="0" eb="3">
      <t>ジンケンヒ</t>
    </rPh>
    <rPh sb="4" eb="7">
      <t>イインカイ</t>
    </rPh>
    <rPh sb="7" eb="9">
      <t>ケイヒ</t>
    </rPh>
    <rPh sb="9" eb="10">
      <t>トウ</t>
    </rPh>
    <phoneticPr fontId="6"/>
  </si>
  <si>
    <t>管理諸経費</t>
    <rPh sb="0" eb="2">
      <t>カンリ</t>
    </rPh>
    <rPh sb="2" eb="5">
      <t>ショケイヒ</t>
    </rPh>
    <phoneticPr fontId="6"/>
  </si>
  <si>
    <t>印刷費等</t>
    <rPh sb="0" eb="3">
      <t>インサツヒ</t>
    </rPh>
    <rPh sb="3" eb="4">
      <t>トウ</t>
    </rPh>
    <phoneticPr fontId="6"/>
  </si>
  <si>
    <t>消費税</t>
    <rPh sb="0" eb="3">
      <t>ショウヒゼイ</t>
    </rPh>
    <phoneticPr fontId="6"/>
  </si>
  <si>
    <t>事業費</t>
    <phoneticPr fontId="6"/>
  </si>
  <si>
    <t>人件費、試薬・消耗品費等</t>
    <phoneticPr fontId="6"/>
  </si>
  <si>
    <t>管理諸経費</t>
    <phoneticPr fontId="6"/>
  </si>
  <si>
    <t>一般管理費</t>
    <phoneticPr fontId="6"/>
  </si>
  <si>
    <t>消費税</t>
    <phoneticPr fontId="6"/>
  </si>
  <si>
    <t>E.株式会社ボゾリサーチセンター</t>
    <phoneticPr fontId="6"/>
  </si>
  <si>
    <t>諸謝金</t>
    <phoneticPr fontId="6"/>
  </si>
  <si>
    <t>専門家への謝金</t>
    <rPh sb="5" eb="7">
      <t>シャキン</t>
    </rPh>
    <phoneticPr fontId="6"/>
  </si>
  <si>
    <t>庁費</t>
    <rPh sb="0" eb="2">
      <t>チョウヒ</t>
    </rPh>
    <phoneticPr fontId="6"/>
  </si>
  <si>
    <t>役務・物品の購入等</t>
    <phoneticPr fontId="6"/>
  </si>
  <si>
    <t>委員等旅費</t>
    <rPh sb="0" eb="2">
      <t>イイン</t>
    </rPh>
    <rPh sb="2" eb="3">
      <t>トウ</t>
    </rPh>
    <rPh sb="3" eb="5">
      <t>リョヒ</t>
    </rPh>
    <phoneticPr fontId="6"/>
  </si>
  <si>
    <t>専門家への旅費</t>
    <rPh sb="5" eb="7">
      <t>リョヒ</t>
    </rPh>
    <phoneticPr fontId="6"/>
  </si>
  <si>
    <t>G.事務費</t>
    <phoneticPr fontId="6"/>
  </si>
  <si>
    <t>有害性評価書の作成等</t>
    <rPh sb="0" eb="3">
      <t>ユウガイセイ</t>
    </rPh>
    <rPh sb="3" eb="5">
      <t>ヒョウカ</t>
    </rPh>
    <rPh sb="5" eb="6">
      <t>ショ</t>
    </rPh>
    <rPh sb="7" eb="9">
      <t>サクセイ</t>
    </rPh>
    <rPh sb="9" eb="10">
      <t>トウ</t>
    </rPh>
    <phoneticPr fontId="6"/>
  </si>
  <si>
    <t>特別民間法人中央労働災害防止協会</t>
    <phoneticPr fontId="6"/>
  </si>
  <si>
    <t>ばく露実態調査等</t>
    <rPh sb="2" eb="3">
      <t>ロ</t>
    </rPh>
    <rPh sb="3" eb="5">
      <t>ジッタイ</t>
    </rPh>
    <rPh sb="5" eb="7">
      <t>チョウサ</t>
    </rPh>
    <rPh sb="7" eb="8">
      <t>トウ</t>
    </rPh>
    <phoneticPr fontId="6"/>
  </si>
  <si>
    <t>株式会社ボゾリサーチセンター</t>
    <phoneticPr fontId="6"/>
  </si>
  <si>
    <t>変異原性試験の実施等</t>
    <rPh sb="0" eb="4">
      <t>ヘンイゲンセイ</t>
    </rPh>
    <rPh sb="4" eb="6">
      <t>シケン</t>
    </rPh>
    <rPh sb="7" eb="9">
      <t>ジッシ</t>
    </rPh>
    <rPh sb="9" eb="10">
      <t>トウ</t>
    </rPh>
    <phoneticPr fontId="6"/>
  </si>
  <si>
    <t>-</t>
    <phoneticPr fontId="6"/>
  </si>
  <si>
    <t>形質転換試験の実施</t>
    <rPh sb="0" eb="2">
      <t>ケイシツ</t>
    </rPh>
    <rPh sb="2" eb="4">
      <t>テンカン</t>
    </rPh>
    <rPh sb="4" eb="6">
      <t>シケン</t>
    </rPh>
    <rPh sb="7" eb="9">
      <t>ジッシ</t>
    </rPh>
    <phoneticPr fontId="6"/>
  </si>
  <si>
    <t>中期発がん性試験の実施</t>
    <rPh sb="0" eb="2">
      <t>チュウキ</t>
    </rPh>
    <rPh sb="2" eb="3">
      <t>ハツ</t>
    </rPh>
    <rPh sb="5" eb="6">
      <t>セイ</t>
    </rPh>
    <rPh sb="6" eb="8">
      <t>シケン</t>
    </rPh>
    <rPh sb="9" eb="11">
      <t>ジッシ</t>
    </rPh>
    <phoneticPr fontId="6"/>
  </si>
  <si>
    <t>諸謝金</t>
    <rPh sb="0" eb="3">
      <t>ショシャキン</t>
    </rPh>
    <phoneticPr fontId="6"/>
  </si>
  <si>
    <t>専門家への謝金</t>
    <rPh sb="0" eb="3">
      <t>センモンカ</t>
    </rPh>
    <rPh sb="5" eb="7">
      <t>シャキン</t>
    </rPh>
    <phoneticPr fontId="6"/>
  </si>
  <si>
    <t>-</t>
    <phoneticPr fontId="6"/>
  </si>
  <si>
    <t>役務・物品の購入</t>
    <rPh sb="0" eb="2">
      <t>エキム</t>
    </rPh>
    <rPh sb="3" eb="5">
      <t>ブッピン</t>
    </rPh>
    <rPh sb="6" eb="8">
      <t>コウニュウ</t>
    </rPh>
    <phoneticPr fontId="6"/>
  </si>
  <si>
    <t>-</t>
    <phoneticPr fontId="6"/>
  </si>
  <si>
    <t>専門家への旅費</t>
    <rPh sb="0" eb="3">
      <t>センモンカ</t>
    </rPh>
    <rPh sb="5" eb="7">
      <t>リョヒ</t>
    </rPh>
    <phoneticPr fontId="6"/>
  </si>
  <si>
    <t>平成29年度以降、酸化チタン（Ⅳ）等の規制の必要性について検討してきているところ、平成31年度も引き続きこの取組を進める。</t>
    <rPh sb="6" eb="8">
      <t>イコウ</t>
    </rPh>
    <rPh sb="17" eb="18">
      <t>トウ</t>
    </rPh>
    <rPh sb="19" eb="21">
      <t>キセイ</t>
    </rPh>
    <rPh sb="22" eb="25">
      <t>ヒツヨウセイ</t>
    </rPh>
    <rPh sb="54" eb="56">
      <t>トリクミ</t>
    </rPh>
    <rPh sb="57" eb="58">
      <t>スス</t>
    </rPh>
    <phoneticPr fontId="6"/>
  </si>
  <si>
    <t>A.株式会社三菱ケミカルリサーチ</t>
    <rPh sb="2" eb="6">
      <t>カブシキガイシャ</t>
    </rPh>
    <rPh sb="6" eb="8">
      <t>ミツビシ</t>
    </rPh>
    <phoneticPr fontId="6"/>
  </si>
  <si>
    <t>D.株式会社ボゾリサーチセンター</t>
    <phoneticPr fontId="6"/>
  </si>
  <si>
    <t>C.株式会社ボゾリサーチセンター</t>
    <phoneticPr fontId="6"/>
  </si>
  <si>
    <t>F.株式会社DIMS医科学研究所</t>
    <rPh sb="2" eb="6">
      <t>カブシキガイシャ</t>
    </rPh>
    <rPh sb="10" eb="13">
      <t>イカガク</t>
    </rPh>
    <rPh sb="13" eb="16">
      <t>ケンキュウショ</t>
    </rPh>
    <phoneticPr fontId="6"/>
  </si>
  <si>
    <t>人件費、試薬・消耗品費等</t>
    <phoneticPr fontId="6"/>
  </si>
  <si>
    <t>人件費、試薬・消耗品費等</t>
    <phoneticPr fontId="6"/>
  </si>
  <si>
    <t>一般管理費</t>
    <phoneticPr fontId="6"/>
  </si>
  <si>
    <t>株式会社ボゾリサーチセンター</t>
    <phoneticPr fontId="6"/>
  </si>
  <si>
    <t>株式会社DIMS医科学研究所</t>
    <rPh sb="8" eb="11">
      <t>イカガク</t>
    </rPh>
    <rPh sb="11" eb="14">
      <t>ケンキュウジョ</t>
    </rPh>
    <phoneticPr fontId="6"/>
  </si>
  <si>
    <t>株式会社三菱ケミカルリサーチ</t>
    <rPh sb="4" eb="6">
      <t>ミツビシ</t>
    </rPh>
    <phoneticPr fontId="6"/>
  </si>
  <si>
    <t>本事業のうち委託部分は、一般競争入札（総合評価落札方式又は最低価格落札方式）により委託先を決定している。
また、一者応札となったものについては、入札説明会に参加したが、入札をしなかった業者に聞き取りをするなどの原因分析を行っている。その結果を踏まえ、より広く応札者を募るため平成29年度から公告期間の延長、また平成30年度には一部事業の分割を行うなどの対応を行っている。</t>
    <rPh sb="72" eb="74">
      <t>ニュウサツ</t>
    </rPh>
    <rPh sb="74" eb="77">
      <t>セツメイカイ</t>
    </rPh>
    <rPh sb="78" eb="80">
      <t>サンカ</t>
    </rPh>
    <rPh sb="84" eb="86">
      <t>ニュウサツ</t>
    </rPh>
    <rPh sb="92" eb="94">
      <t>ギョウシャ</t>
    </rPh>
    <rPh sb="95" eb="96">
      <t>キ</t>
    </rPh>
    <rPh sb="97" eb="98">
      <t>ト</t>
    </rPh>
    <rPh sb="118" eb="120">
      <t>ケッカ</t>
    </rPh>
    <rPh sb="121" eb="122">
      <t>フ</t>
    </rPh>
    <rPh sb="127" eb="128">
      <t>ヒロ</t>
    </rPh>
    <rPh sb="129" eb="131">
      <t>オウサツ</t>
    </rPh>
    <rPh sb="131" eb="132">
      <t>シャ</t>
    </rPh>
    <rPh sb="133" eb="134">
      <t>ツノ</t>
    </rPh>
    <rPh sb="145" eb="147">
      <t>コウコク</t>
    </rPh>
    <rPh sb="147" eb="149">
      <t>キカン</t>
    </rPh>
    <rPh sb="150" eb="152">
      <t>エンチョウ</t>
    </rPh>
    <rPh sb="155" eb="157">
      <t>ヘイセイ</t>
    </rPh>
    <rPh sb="159" eb="161">
      <t>ネンド</t>
    </rPh>
    <rPh sb="163" eb="165">
      <t>イチブ</t>
    </rPh>
    <rPh sb="165" eb="167">
      <t>ジギョウ</t>
    </rPh>
    <rPh sb="168" eb="170">
      <t>ブンカツ</t>
    </rPh>
    <rPh sb="171" eb="172">
      <t>オコナ</t>
    </rPh>
    <rPh sb="176" eb="178">
      <t>タイオウ</t>
    </rPh>
    <rPh sb="179" eb="180">
      <t>オコナ</t>
    </rPh>
    <phoneticPr fontId="6"/>
  </si>
  <si>
    <t>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6"/>
  </si>
  <si>
    <t>約21物質について化学物質の有害性を評価した有害性評価書を作成する。</t>
    <phoneticPr fontId="6"/>
  </si>
  <si>
    <t>新たに規制が必要とされたものについて100％政省令の改正等を行う。
（政省令改正を行った化学物質の数／新たに規制が必要とされた化学物質の数）</t>
    <rPh sb="35" eb="36">
      <t>セイ</t>
    </rPh>
    <rPh sb="36" eb="38">
      <t>ショウレイ</t>
    </rPh>
    <rPh sb="38" eb="40">
      <t>カイセイ</t>
    </rPh>
    <rPh sb="41" eb="42">
      <t>オコナ</t>
    </rPh>
    <rPh sb="44" eb="46">
      <t>カガク</t>
    </rPh>
    <rPh sb="46" eb="48">
      <t>ブッシツ</t>
    </rPh>
    <rPh sb="49" eb="50">
      <t>カズ</t>
    </rPh>
    <rPh sb="51" eb="52">
      <t>アラ</t>
    </rPh>
    <rPh sb="54" eb="56">
      <t>キセイ</t>
    </rPh>
    <rPh sb="57" eb="59">
      <t>ヒツヨウ</t>
    </rPh>
    <rPh sb="63" eb="65">
      <t>カガク</t>
    </rPh>
    <rPh sb="65" eb="67">
      <t>ブッシツ</t>
    </rPh>
    <rPh sb="68" eb="69">
      <t>カズ</t>
    </rPh>
    <phoneticPr fontId="6"/>
  </si>
  <si>
    <t>リスク評価を行った化学物質のうち、専門家による検討や有識者による審議等を通じて新たに規制が必要とされたものについて100％政省令の改正等を行う。</t>
    <phoneticPr fontId="6"/>
  </si>
  <si>
    <t>労働者災害補償保険法第29条第１項第３号
労働安全衛生規則第95条の６</t>
    <phoneticPr fontId="6"/>
  </si>
  <si>
    <t>第13次労働災害防止計画</t>
    <rPh sb="0" eb="1">
      <t>ダイ</t>
    </rPh>
    <rPh sb="3" eb="4">
      <t>ツギ</t>
    </rPh>
    <rPh sb="4" eb="6">
      <t>ロウドウ</t>
    </rPh>
    <rPh sb="6" eb="8">
      <t>サイガイ</t>
    </rPh>
    <rPh sb="8" eb="10">
      <t>ボウシ</t>
    </rPh>
    <rPh sb="10" eb="12">
      <t>ケイカク</t>
    </rPh>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</si>
  <si>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</si>
  <si>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t>
    <phoneticPr fontId="6"/>
  </si>
  <si>
    <t>-</t>
    <phoneticPr fontId="6"/>
  </si>
  <si>
    <t>-</t>
    <phoneticPr fontId="6"/>
  </si>
  <si>
    <t>-</t>
    <phoneticPr fontId="6"/>
  </si>
  <si>
    <t>-</t>
    <phoneticPr fontId="6"/>
  </si>
  <si>
    <t>-</t>
    <phoneticPr fontId="6"/>
  </si>
  <si>
    <t>-</t>
    <phoneticPr fontId="6"/>
  </si>
  <si>
    <t>施策目標Ⅲ－２－１　労働者が安全で健康に働くことができる職場づくりを推進すること</t>
    <phoneticPr fontId="6"/>
  </si>
  <si>
    <t>活動実績は見込みを上回っており、見込みに見合っている。</t>
    <rPh sb="0" eb="2">
      <t>カツドウ</t>
    </rPh>
    <rPh sb="2" eb="4">
      <t>ジッセキ</t>
    </rPh>
    <rPh sb="9" eb="11">
      <t>ウワマワ</t>
    </rPh>
    <rPh sb="16" eb="18">
      <t>ミコ</t>
    </rPh>
    <rPh sb="20" eb="22">
      <t>ミア</t>
    </rPh>
    <phoneticPr fontId="6"/>
  </si>
  <si>
    <t>-</t>
    <phoneticPr fontId="6"/>
  </si>
  <si>
    <t>-</t>
    <phoneticPr fontId="6"/>
  </si>
  <si>
    <t>-</t>
    <phoneticPr fontId="6"/>
  </si>
  <si>
    <t>-</t>
    <phoneticPr fontId="6"/>
  </si>
  <si>
    <t>-</t>
    <phoneticPr fontId="6"/>
  </si>
  <si>
    <t>-</t>
    <phoneticPr fontId="6"/>
  </si>
  <si>
    <t>労働基準局安全衛生部</t>
    <rPh sb="0" eb="2">
      <t>ロウドウ</t>
    </rPh>
    <rPh sb="2" eb="4">
      <t>キジュン</t>
    </rPh>
    <rPh sb="4" eb="5">
      <t>キョク</t>
    </rPh>
    <rPh sb="5" eb="7">
      <t>アンゼン</t>
    </rPh>
    <rPh sb="7" eb="10">
      <t>エイセイブ</t>
    </rPh>
    <phoneticPr fontId="1"/>
  </si>
  <si>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</si>
  <si>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</si>
  <si>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　左記の事業は、化学物質による健康障害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phoneticPr fontId="6"/>
  </si>
  <si>
    <t>使途は、専門家の謝金・旅費、調査分析にかかる労務費・資機材費、委託業務従事者経費等、事業の運営に必要なものに限定している。
なお、一部の事業について、事業</t>
    <rPh sb="65" eb="67">
      <t>イチブ</t>
    </rPh>
    <rPh sb="68" eb="70">
      <t>ジギョウ</t>
    </rPh>
    <rPh sb="75" eb="77">
      <t>ジギョウ</t>
    </rPh>
    <phoneticPr fontId="6"/>
  </si>
  <si>
    <t>入札差額による不用額であり、活動実績は良好であることから、効率的な事業運営がなされた結果である。</t>
    <phoneticPr fontId="6"/>
  </si>
  <si>
    <t>-</t>
    <phoneticPr fontId="6"/>
  </si>
  <si>
    <t>　執行率が低調であるが、活動指標について、平成30年度は当初見込みどおり化学物質の有害性の評価書を作成している。成果目標について、化学物質の有害性の評価を行った結果、新たに規制が必要とされたものについては、確実に政省令改正を行っているが、平成29、30年度については、化学物質の有害性の評価を行った結果として、新たに規制が必要とされた物質はなかった。以上より、総合的に、事業は有効に運営できているものと評価できる。</t>
    <rPh sb="1" eb="3">
      <t>シッコウ</t>
    </rPh>
    <rPh sb="3" eb="4">
      <t>リツ</t>
    </rPh>
    <rPh sb="5" eb="7">
      <t>テイチョウ</t>
    </rPh>
    <rPh sb="12" eb="14">
      <t>カツドウ</t>
    </rPh>
    <rPh sb="14" eb="16">
      <t>シヒョウ</t>
    </rPh>
    <rPh sb="21" eb="23">
      <t>ヘイセイ</t>
    </rPh>
    <rPh sb="25" eb="27">
      <t>ネンド</t>
    </rPh>
    <rPh sb="28" eb="30">
      <t>トウショ</t>
    </rPh>
    <rPh sb="30" eb="32">
      <t>ミコ</t>
    </rPh>
    <rPh sb="36" eb="38">
      <t>カガク</t>
    </rPh>
    <rPh sb="38" eb="40">
      <t>ブッシツ</t>
    </rPh>
    <rPh sb="41" eb="44">
      <t>ユウガイセイ</t>
    </rPh>
    <rPh sb="45" eb="48">
      <t>ヒョウカショ</t>
    </rPh>
    <rPh sb="49" eb="51">
      <t>サクセイ</t>
    </rPh>
    <rPh sb="56" eb="58">
      <t>セイカ</t>
    </rPh>
    <rPh sb="58" eb="60">
      <t>モクヒョウ</t>
    </rPh>
    <rPh sb="65" eb="67">
      <t>カガク</t>
    </rPh>
    <rPh sb="67" eb="69">
      <t>ブッシツ</t>
    </rPh>
    <rPh sb="70" eb="73">
      <t>ユウガイセイ</t>
    </rPh>
    <rPh sb="74" eb="76">
      <t>ヒョウカ</t>
    </rPh>
    <rPh sb="77" eb="78">
      <t>オコナ</t>
    </rPh>
    <rPh sb="80" eb="82">
      <t>ケッカ</t>
    </rPh>
    <rPh sb="83" eb="84">
      <t>アラ</t>
    </rPh>
    <rPh sb="86" eb="88">
      <t>キセイ</t>
    </rPh>
    <rPh sb="89" eb="91">
      <t>ヒツヨウ</t>
    </rPh>
    <rPh sb="103" eb="105">
      <t>カクジツ</t>
    </rPh>
    <rPh sb="180" eb="183">
      <t>ソウゴウテキ</t>
    </rPh>
    <phoneticPr fontId="6"/>
  </si>
  <si>
    <t>　引き続き化学物質の適正な管理と労働者の健康障害の防止を図るため、効果的な事業の実施に努める。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</si>
</sst>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0" fillId="0" borderId="85"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201706</xdr:colOff>
      <xdr:row>740</xdr:row>
      <xdr:rowOff>347382</xdr:rowOff>
    </xdr:from>
    <xdr:to>
      <xdr:col>22</xdr:col>
      <xdr:colOff>168089</xdr:colOff>
      <xdr:row>742</xdr:row>
      <xdr:rowOff>334576</xdr:rowOff>
    </xdr:to>
    <xdr:sp macro="" textlink="">
      <xdr:nvSpPr>
        <xdr:cNvPr id="3" name="正方形/長方形 2"/>
        <xdr:cNvSpPr/>
      </xdr:nvSpPr>
      <xdr:spPr>
        <a:xfrm>
          <a:off x="1801906" y="41723982"/>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271.1</a:t>
          </a:r>
          <a:r>
            <a:rPr kumimoji="1" lang="ja-JP" altLang="en-US" sz="1100">
              <a:solidFill>
                <a:sysClr val="windowText" lastClr="000000"/>
              </a:solidFill>
            </a:rPr>
            <a:t>百万円）</a:t>
          </a:r>
        </a:p>
      </xdr:txBody>
    </xdr:sp>
    <xdr:clientData/>
  </xdr:twoCellAnchor>
  <xdr:twoCellAnchor>
    <xdr:from>
      <xdr:col>9</xdr:col>
      <xdr:colOff>53628</xdr:colOff>
      <xdr:row>743</xdr:row>
      <xdr:rowOff>25614</xdr:rowOff>
    </xdr:from>
    <xdr:to>
      <xdr:col>23</xdr:col>
      <xdr:colOff>20011</xdr:colOff>
      <xdr:row>743</xdr:row>
      <xdr:rowOff>350583</xdr:rowOff>
    </xdr:to>
    <xdr:sp macro="" textlink="">
      <xdr:nvSpPr>
        <xdr:cNvPr id="4" name="正方形/長方形 3"/>
        <xdr:cNvSpPr/>
      </xdr:nvSpPr>
      <xdr:spPr>
        <a:xfrm>
          <a:off x="1853853" y="42459489"/>
          <a:ext cx="2766733" cy="32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742</xdr:row>
      <xdr:rowOff>334575</xdr:rowOff>
    </xdr:from>
    <xdr:to>
      <xdr:col>23</xdr:col>
      <xdr:colOff>165687</xdr:colOff>
      <xdr:row>743</xdr:row>
      <xdr:rowOff>350582</xdr:rowOff>
    </xdr:to>
    <xdr:sp macro="" textlink="">
      <xdr:nvSpPr>
        <xdr:cNvPr id="5" name="大かっこ 4"/>
        <xdr:cNvSpPr/>
      </xdr:nvSpPr>
      <xdr:spPr>
        <a:xfrm>
          <a:off x="1600200" y="42416025"/>
          <a:ext cx="3166062" cy="368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745</xdr:row>
      <xdr:rowOff>315365</xdr:rowOff>
    </xdr:from>
    <xdr:to>
      <xdr:col>31</xdr:col>
      <xdr:colOff>146478</xdr:colOff>
      <xdr:row>747</xdr:row>
      <xdr:rowOff>302559</xdr:rowOff>
    </xdr:to>
    <xdr:sp macro="" textlink="">
      <xdr:nvSpPr>
        <xdr:cNvPr id="6" name="正方形/長方形 5"/>
        <xdr:cNvSpPr/>
      </xdr:nvSpPr>
      <xdr:spPr>
        <a:xfrm>
          <a:off x="3580520" y="43454090"/>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Ａ．株式会社三菱ケミカルリサーチ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747</xdr:row>
      <xdr:rowOff>336177</xdr:rowOff>
    </xdr:from>
    <xdr:to>
      <xdr:col>32</xdr:col>
      <xdr:colOff>132868</xdr:colOff>
      <xdr:row>748</xdr:row>
      <xdr:rowOff>296155</xdr:rowOff>
    </xdr:to>
    <xdr:sp macro="" textlink="">
      <xdr:nvSpPr>
        <xdr:cNvPr id="7" name="大かっこ 6"/>
        <xdr:cNvSpPr/>
      </xdr:nvSpPr>
      <xdr:spPr>
        <a:xfrm>
          <a:off x="3382896" y="44179752"/>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747</xdr:row>
      <xdr:rowOff>302559</xdr:rowOff>
    </xdr:from>
    <xdr:to>
      <xdr:col>31</xdr:col>
      <xdr:colOff>146477</xdr:colOff>
      <xdr:row>748</xdr:row>
      <xdr:rowOff>296155</xdr:rowOff>
    </xdr:to>
    <xdr:sp macro="" textlink="">
      <xdr:nvSpPr>
        <xdr:cNvPr id="8" name="正方形/長方形 7"/>
        <xdr:cNvSpPr/>
      </xdr:nvSpPr>
      <xdr:spPr>
        <a:xfrm>
          <a:off x="3569313" y="44146134"/>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744</xdr:row>
      <xdr:rowOff>75238</xdr:rowOff>
    </xdr:from>
    <xdr:to>
      <xdr:col>12</xdr:col>
      <xdr:colOff>0</xdr:colOff>
      <xdr:row>769</xdr:row>
      <xdr:rowOff>99023</xdr:rowOff>
    </xdr:to>
    <xdr:cxnSp macro="">
      <xdr:nvCxnSpPr>
        <xdr:cNvPr id="9" name="直線コネクタ 8"/>
        <xdr:cNvCxnSpPr/>
      </xdr:nvCxnSpPr>
      <xdr:spPr>
        <a:xfrm>
          <a:off x="2394776" y="42861538"/>
          <a:ext cx="5524" cy="956783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750</xdr:row>
      <xdr:rowOff>283348</xdr:rowOff>
    </xdr:from>
    <xdr:to>
      <xdr:col>32</xdr:col>
      <xdr:colOff>123265</xdr:colOff>
      <xdr:row>752</xdr:row>
      <xdr:rowOff>270542</xdr:rowOff>
    </xdr:to>
    <xdr:sp macro="" textlink="">
      <xdr:nvSpPr>
        <xdr:cNvPr id="10" name="正方形/長方形 9"/>
        <xdr:cNvSpPr/>
      </xdr:nvSpPr>
      <xdr:spPr>
        <a:xfrm>
          <a:off x="3580520" y="45184198"/>
          <a:ext cx="2943545" cy="692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Ｂ．特別民間法人中央労働災害防止協会</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174.3</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16</xdr:col>
      <xdr:colOff>182496</xdr:colOff>
      <xdr:row>752</xdr:row>
      <xdr:rowOff>304160</xdr:rowOff>
    </xdr:from>
    <xdr:to>
      <xdr:col>32</xdr:col>
      <xdr:colOff>132868</xdr:colOff>
      <xdr:row>753</xdr:row>
      <xdr:rowOff>264138</xdr:rowOff>
    </xdr:to>
    <xdr:sp macro="" textlink="">
      <xdr:nvSpPr>
        <xdr:cNvPr id="11" name="大かっこ 10"/>
        <xdr:cNvSpPr/>
      </xdr:nvSpPr>
      <xdr:spPr>
        <a:xfrm>
          <a:off x="3382896" y="45909860"/>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752</xdr:row>
      <xdr:rowOff>270542</xdr:rowOff>
    </xdr:from>
    <xdr:to>
      <xdr:col>31</xdr:col>
      <xdr:colOff>146477</xdr:colOff>
      <xdr:row>753</xdr:row>
      <xdr:rowOff>264138</xdr:rowOff>
    </xdr:to>
    <xdr:sp macro="" textlink="">
      <xdr:nvSpPr>
        <xdr:cNvPr id="12" name="正方形/長方形 11"/>
        <xdr:cNvSpPr/>
      </xdr:nvSpPr>
      <xdr:spPr>
        <a:xfrm>
          <a:off x="3569313" y="45876242"/>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755</xdr:row>
      <xdr:rowOff>167624</xdr:rowOff>
    </xdr:from>
    <xdr:to>
      <xdr:col>31</xdr:col>
      <xdr:colOff>146478</xdr:colOff>
      <xdr:row>756</xdr:row>
      <xdr:rowOff>500439</xdr:rowOff>
    </xdr:to>
    <xdr:sp macro="" textlink="">
      <xdr:nvSpPr>
        <xdr:cNvPr id="13" name="正方形/長方形 12"/>
        <xdr:cNvSpPr/>
      </xdr:nvSpPr>
      <xdr:spPr>
        <a:xfrm>
          <a:off x="3289055" y="42443384"/>
          <a:ext cx="2526703" cy="6909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Ｃ．株式会社ボゾリサーチセンター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756</xdr:row>
      <xdr:rowOff>534057</xdr:rowOff>
    </xdr:from>
    <xdr:to>
      <xdr:col>46</xdr:col>
      <xdr:colOff>110457</xdr:colOff>
      <xdr:row>757</xdr:row>
      <xdr:rowOff>183248</xdr:rowOff>
    </xdr:to>
    <xdr:sp macro="" textlink="">
      <xdr:nvSpPr>
        <xdr:cNvPr id="14" name="大かっこ 13"/>
        <xdr:cNvSpPr/>
      </xdr:nvSpPr>
      <xdr:spPr>
        <a:xfrm>
          <a:off x="3108576" y="43167957"/>
          <a:ext cx="5414361" cy="312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756</xdr:row>
      <xdr:rowOff>541260</xdr:rowOff>
    </xdr:from>
    <xdr:to>
      <xdr:col>46</xdr:col>
      <xdr:colOff>4001</xdr:colOff>
      <xdr:row>757</xdr:row>
      <xdr:rowOff>221348</xdr:rowOff>
    </xdr:to>
    <xdr:sp macro="" textlink="">
      <xdr:nvSpPr>
        <xdr:cNvPr id="15" name="正方形/長方形 14"/>
        <xdr:cNvSpPr/>
      </xdr:nvSpPr>
      <xdr:spPr>
        <a:xfrm>
          <a:off x="3277848" y="43175160"/>
          <a:ext cx="5138633" cy="343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758</xdr:row>
      <xdr:rowOff>76417</xdr:rowOff>
    </xdr:from>
    <xdr:to>
      <xdr:col>31</xdr:col>
      <xdr:colOff>149679</xdr:colOff>
      <xdr:row>759</xdr:row>
      <xdr:rowOff>104491</xdr:rowOff>
    </xdr:to>
    <xdr:sp macro="" textlink="">
      <xdr:nvSpPr>
        <xdr:cNvPr id="16" name="正方形/長方形 15"/>
        <xdr:cNvSpPr/>
      </xdr:nvSpPr>
      <xdr:spPr>
        <a:xfrm>
          <a:off x="3289055" y="44036197"/>
          <a:ext cx="2529904" cy="6910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ja-JP" sz="1100">
              <a:solidFill>
                <a:sysClr val="windowText" lastClr="000000"/>
              </a:solidFill>
              <a:effectLst/>
              <a:latin typeface="+mn-ea"/>
              <a:ea typeface="+mn-ea"/>
              <a:cs typeface="+mn-cs"/>
            </a:rPr>
            <a:t>株式会社ボゾリサーチセンター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9.9</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759</xdr:row>
      <xdr:rowOff>190939</xdr:rowOff>
    </xdr:from>
    <xdr:to>
      <xdr:col>46</xdr:col>
      <xdr:colOff>110457</xdr:colOff>
      <xdr:row>761</xdr:row>
      <xdr:rowOff>197405</xdr:rowOff>
    </xdr:to>
    <xdr:sp macro="" textlink="">
      <xdr:nvSpPr>
        <xdr:cNvPr id="17" name="大かっこ 16"/>
        <xdr:cNvSpPr/>
      </xdr:nvSpPr>
      <xdr:spPr>
        <a:xfrm>
          <a:off x="3108576" y="44813659"/>
          <a:ext cx="5414361" cy="600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759</xdr:row>
      <xdr:rowOff>157322</xdr:rowOff>
    </xdr:from>
    <xdr:to>
      <xdr:col>45</xdr:col>
      <xdr:colOff>160483</xdr:colOff>
      <xdr:row>761</xdr:row>
      <xdr:rowOff>203970</xdr:rowOff>
    </xdr:to>
    <xdr:sp macro="" textlink="">
      <xdr:nvSpPr>
        <xdr:cNvPr id="18" name="正方形/長方形 17"/>
        <xdr:cNvSpPr/>
      </xdr:nvSpPr>
      <xdr:spPr>
        <a:xfrm>
          <a:off x="3277847" y="44780042"/>
          <a:ext cx="5112236" cy="641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770</xdr:row>
      <xdr:rowOff>275344</xdr:rowOff>
    </xdr:from>
    <xdr:to>
      <xdr:col>42</xdr:col>
      <xdr:colOff>120063</xdr:colOff>
      <xdr:row>771</xdr:row>
      <xdr:rowOff>309762</xdr:rowOff>
    </xdr:to>
    <xdr:sp macro="" textlink="">
      <xdr:nvSpPr>
        <xdr:cNvPr id="19" name="大かっこ 18"/>
        <xdr:cNvSpPr/>
      </xdr:nvSpPr>
      <xdr:spPr>
        <a:xfrm>
          <a:off x="3382896" y="52920019"/>
          <a:ext cx="5138217" cy="348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770</xdr:row>
      <xdr:rowOff>172807</xdr:rowOff>
    </xdr:from>
    <xdr:to>
      <xdr:col>42</xdr:col>
      <xdr:colOff>112059</xdr:colOff>
      <xdr:row>772</xdr:row>
      <xdr:rowOff>98449</xdr:rowOff>
    </xdr:to>
    <xdr:sp macro="" textlink="">
      <xdr:nvSpPr>
        <xdr:cNvPr id="20" name="正方形/長方形 19"/>
        <xdr:cNvSpPr/>
      </xdr:nvSpPr>
      <xdr:spPr>
        <a:xfrm>
          <a:off x="3591726" y="52817482"/>
          <a:ext cx="4921383" cy="5542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r>
            <a:rPr kumimoji="1" lang="en-US" altLang="ja-JP" sz="1100">
              <a:solidFill>
                <a:sysClr val="windowText" lastClr="000000"/>
              </a:solidFill>
            </a:rPr>
            <a:t>2</a:t>
          </a:r>
          <a:r>
            <a:rPr kumimoji="1" lang="ja-JP" altLang="en-US" sz="1100">
              <a:solidFill>
                <a:sysClr val="windowText" lastClr="000000"/>
              </a:solidFill>
            </a:rPr>
            <a:t>物質分</a:t>
          </a:r>
          <a:endParaRPr kumimoji="1" lang="en-US" altLang="ja-JP" sz="1100">
            <a:solidFill>
              <a:sysClr val="windowText" lastClr="000000"/>
            </a:solidFill>
          </a:endParaRPr>
        </a:p>
      </xdr:txBody>
    </xdr:sp>
    <xdr:clientData/>
  </xdr:twoCellAnchor>
  <xdr:twoCellAnchor>
    <xdr:from>
      <xdr:col>11</xdr:col>
      <xdr:colOff>172090</xdr:colOff>
      <xdr:row>746</xdr:row>
      <xdr:rowOff>297756</xdr:rowOff>
    </xdr:from>
    <xdr:to>
      <xdr:col>17</xdr:col>
      <xdr:colOff>90448</xdr:colOff>
      <xdr:row>746</xdr:row>
      <xdr:rowOff>297756</xdr:rowOff>
    </xdr:to>
    <xdr:cxnSp macro="">
      <xdr:nvCxnSpPr>
        <xdr:cNvPr id="22" name="直線矢印コネクタ 21"/>
        <xdr:cNvCxnSpPr/>
      </xdr:nvCxnSpPr>
      <xdr:spPr>
        <a:xfrm>
          <a:off x="2372365" y="43788906"/>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751</xdr:row>
      <xdr:rowOff>276945</xdr:rowOff>
    </xdr:from>
    <xdr:to>
      <xdr:col>17</xdr:col>
      <xdr:colOff>90448</xdr:colOff>
      <xdr:row>751</xdr:row>
      <xdr:rowOff>276945</xdr:rowOff>
    </xdr:to>
    <xdr:cxnSp macro="">
      <xdr:nvCxnSpPr>
        <xdr:cNvPr id="23" name="直線矢印コネクタ 22"/>
        <xdr:cNvCxnSpPr/>
      </xdr:nvCxnSpPr>
      <xdr:spPr>
        <a:xfrm>
          <a:off x="2372365" y="4553022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758</xdr:row>
      <xdr:rowOff>435412</xdr:rowOff>
    </xdr:from>
    <xdr:to>
      <xdr:col>17</xdr:col>
      <xdr:colOff>90448</xdr:colOff>
      <xdr:row>758</xdr:row>
      <xdr:rowOff>435412</xdr:rowOff>
    </xdr:to>
    <xdr:cxnSp macro="">
      <xdr:nvCxnSpPr>
        <xdr:cNvPr id="24" name="直線矢印コネクタ 23"/>
        <xdr:cNvCxnSpPr/>
      </xdr:nvCxnSpPr>
      <xdr:spPr>
        <a:xfrm>
          <a:off x="2183770" y="44395192"/>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763</xdr:row>
      <xdr:rowOff>81631</xdr:rowOff>
    </xdr:from>
    <xdr:to>
      <xdr:col>17</xdr:col>
      <xdr:colOff>90448</xdr:colOff>
      <xdr:row>763</xdr:row>
      <xdr:rowOff>81631</xdr:rowOff>
    </xdr:to>
    <xdr:cxnSp macro="">
      <xdr:nvCxnSpPr>
        <xdr:cNvPr id="25" name="直線矢印コネクタ 24"/>
        <xdr:cNvCxnSpPr/>
      </xdr:nvCxnSpPr>
      <xdr:spPr>
        <a:xfrm>
          <a:off x="2372365" y="50526031"/>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769</xdr:row>
      <xdr:rowOff>95245</xdr:rowOff>
    </xdr:from>
    <xdr:to>
      <xdr:col>17</xdr:col>
      <xdr:colOff>104055</xdr:colOff>
      <xdr:row>769</xdr:row>
      <xdr:rowOff>95245</xdr:rowOff>
    </xdr:to>
    <xdr:cxnSp macro="">
      <xdr:nvCxnSpPr>
        <xdr:cNvPr id="26" name="直線矢印コネクタ 25"/>
        <xdr:cNvCxnSpPr/>
      </xdr:nvCxnSpPr>
      <xdr:spPr>
        <a:xfrm>
          <a:off x="2385972" y="52425595"/>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766</xdr:row>
      <xdr:rowOff>122460</xdr:rowOff>
    </xdr:from>
    <xdr:to>
      <xdr:col>31</xdr:col>
      <xdr:colOff>146477</xdr:colOff>
      <xdr:row>768</xdr:row>
      <xdr:rowOff>151276</xdr:rowOff>
    </xdr:to>
    <xdr:sp macro="" textlink="">
      <xdr:nvSpPr>
        <xdr:cNvPr id="28" name="正方形/長方形 27"/>
        <xdr:cNvSpPr/>
      </xdr:nvSpPr>
      <xdr:spPr>
        <a:xfrm>
          <a:off x="3580520" y="51509835"/>
          <a:ext cx="2766732" cy="6574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中期発がん性試験実施事業（その２）</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757</xdr:row>
      <xdr:rowOff>202461</xdr:rowOff>
    </xdr:from>
    <xdr:to>
      <xdr:col>36</xdr:col>
      <xdr:colOff>134471</xdr:colOff>
      <xdr:row>758</xdr:row>
      <xdr:rowOff>78814</xdr:rowOff>
    </xdr:to>
    <xdr:sp macro="" textlink="">
      <xdr:nvSpPr>
        <xdr:cNvPr id="29" name="正方形/長方形 28"/>
        <xdr:cNvSpPr/>
      </xdr:nvSpPr>
      <xdr:spPr>
        <a:xfrm>
          <a:off x="3266643" y="43499301"/>
          <a:ext cx="3451508" cy="5392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非遺伝毒性物質に対する形質転換試験の実施事業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753</xdr:row>
      <xdr:rowOff>338626</xdr:rowOff>
    </xdr:from>
    <xdr:to>
      <xdr:col>44</xdr:col>
      <xdr:colOff>81643</xdr:colOff>
      <xdr:row>755</xdr:row>
      <xdr:rowOff>167624</xdr:rowOff>
    </xdr:to>
    <xdr:sp macro="" textlink="">
      <xdr:nvSpPr>
        <xdr:cNvPr id="30" name="正方形/長方形 29"/>
        <xdr:cNvSpPr/>
      </xdr:nvSpPr>
      <xdr:spPr>
        <a:xfrm>
          <a:off x="3289055" y="41898106"/>
          <a:ext cx="4839308" cy="545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発がん性が明らかでない化学物質に対する変異原性試験等実施事業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749</xdr:row>
      <xdr:rowOff>88045</xdr:rowOff>
    </xdr:from>
    <xdr:to>
      <xdr:col>44</xdr:col>
      <xdr:colOff>81643</xdr:colOff>
      <xdr:row>750</xdr:row>
      <xdr:rowOff>283348</xdr:rowOff>
    </xdr:to>
    <xdr:sp macro="" textlink="">
      <xdr:nvSpPr>
        <xdr:cNvPr id="31" name="正方形/長方形 30"/>
        <xdr:cNvSpPr/>
      </xdr:nvSpPr>
      <xdr:spPr>
        <a:xfrm>
          <a:off x="3580520" y="44636470"/>
          <a:ext cx="5302223" cy="547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744</xdr:row>
      <xdr:rowOff>120061</xdr:rowOff>
    </xdr:from>
    <xdr:to>
      <xdr:col>44</xdr:col>
      <xdr:colOff>81643</xdr:colOff>
      <xdr:row>745</xdr:row>
      <xdr:rowOff>315365</xdr:rowOff>
    </xdr:to>
    <xdr:sp macro="" textlink="">
      <xdr:nvSpPr>
        <xdr:cNvPr id="32" name="正方形/長方形 31"/>
        <xdr:cNvSpPr/>
      </xdr:nvSpPr>
      <xdr:spPr>
        <a:xfrm>
          <a:off x="3580520" y="42906361"/>
          <a:ext cx="5302223" cy="547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768</xdr:row>
      <xdr:rowOff>81640</xdr:rowOff>
    </xdr:from>
    <xdr:to>
      <xdr:col>31</xdr:col>
      <xdr:colOff>187299</xdr:colOff>
      <xdr:row>770</xdr:row>
      <xdr:rowOff>150476</xdr:rowOff>
    </xdr:to>
    <xdr:sp macro="" textlink="">
      <xdr:nvSpPr>
        <xdr:cNvPr id="34" name="正方形/長方形 33"/>
        <xdr:cNvSpPr/>
      </xdr:nvSpPr>
      <xdr:spPr>
        <a:xfrm>
          <a:off x="3617258" y="52097665"/>
          <a:ext cx="2770816" cy="6974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a:t>
          </a:r>
          <a:r>
            <a:rPr kumimoji="1" lang="en-US" altLang="ja-JP" sz="1100">
              <a:solidFill>
                <a:sysClr val="windowText" lastClr="000000"/>
              </a:solidFill>
            </a:rPr>
            <a:t>DIMS</a:t>
          </a:r>
          <a:r>
            <a:rPr kumimoji="1" lang="ja-JP" altLang="en-US" sz="1100">
              <a:solidFill>
                <a:sysClr val="windowText" lastClr="000000"/>
              </a:solidFill>
            </a:rPr>
            <a:t>医科学研究所</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27.0</a:t>
          </a:r>
          <a:r>
            <a:rPr kumimoji="1" lang="ja-JP" altLang="en-US" sz="1100">
              <a:solidFill>
                <a:sysClr val="windowText" lastClr="000000"/>
              </a:solidFill>
              <a:latin typeface="+mn-ea"/>
              <a:ea typeface="+mn-ea"/>
            </a:rPr>
            <a:t>百万円）</a:t>
          </a:r>
        </a:p>
      </xdr:txBody>
    </xdr:sp>
    <xdr:clientData/>
  </xdr:twoCellAnchor>
  <xdr:twoCellAnchor>
    <xdr:from>
      <xdr:col>12</xdr:col>
      <xdr:colOff>0</xdr:colOff>
      <xdr:row>756</xdr:row>
      <xdr:rowOff>122462</xdr:rowOff>
    </xdr:from>
    <xdr:to>
      <xdr:col>17</xdr:col>
      <xdr:colOff>122465</xdr:colOff>
      <xdr:row>756</xdr:row>
      <xdr:rowOff>122462</xdr:rowOff>
    </xdr:to>
    <xdr:cxnSp macro="">
      <xdr:nvCxnSpPr>
        <xdr:cNvPr id="35" name="直線矢印コネクタ 34"/>
        <xdr:cNvCxnSpPr/>
      </xdr:nvCxnSpPr>
      <xdr:spPr>
        <a:xfrm>
          <a:off x="2400300" y="47137862"/>
          <a:ext cx="112259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182496</xdr:colOff>
      <xdr:row>765</xdr:row>
      <xdr:rowOff>53340</xdr:rowOff>
    </xdr:from>
    <xdr:to>
      <xdr:col>42</xdr:col>
      <xdr:colOff>120063</xdr:colOff>
      <xdr:row>766</xdr:row>
      <xdr:rowOff>94497</xdr:rowOff>
    </xdr:to>
    <xdr:sp macro="" textlink="">
      <xdr:nvSpPr>
        <xdr:cNvPr id="46" name="大かっこ 45"/>
        <xdr:cNvSpPr/>
      </xdr:nvSpPr>
      <xdr:spPr>
        <a:xfrm>
          <a:off x="3108576" y="46718220"/>
          <a:ext cx="4692447" cy="353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801</xdr:colOff>
      <xdr:row>764</xdr:row>
      <xdr:rowOff>266700</xdr:rowOff>
    </xdr:from>
    <xdr:to>
      <xdr:col>42</xdr:col>
      <xdr:colOff>112059</xdr:colOff>
      <xdr:row>766</xdr:row>
      <xdr:rowOff>195604</xdr:rowOff>
    </xdr:to>
    <xdr:sp macro="" textlink="">
      <xdr:nvSpPr>
        <xdr:cNvPr id="47" name="正方形/長方形 46"/>
        <xdr:cNvSpPr/>
      </xdr:nvSpPr>
      <xdr:spPr>
        <a:xfrm>
          <a:off x="3292641" y="46619160"/>
          <a:ext cx="4500378" cy="553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r>
            <a:rPr kumimoji="1" lang="en-US" altLang="ja-JP" sz="1100">
              <a:solidFill>
                <a:sysClr val="windowText" lastClr="000000"/>
              </a:solidFill>
            </a:rPr>
            <a:t>2</a:t>
          </a:r>
          <a:r>
            <a:rPr kumimoji="1" lang="ja-JP" altLang="en-US" sz="1100">
              <a:solidFill>
                <a:sysClr val="windowText" lastClr="000000"/>
              </a:solidFill>
            </a:rPr>
            <a:t>物質分</a:t>
          </a:r>
          <a:endParaRPr kumimoji="1" lang="en-US" altLang="ja-JP" sz="1100">
            <a:solidFill>
              <a:sysClr val="windowText" lastClr="000000"/>
            </a:solidFill>
          </a:endParaRPr>
        </a:p>
      </xdr:txBody>
    </xdr:sp>
    <xdr:clientData/>
  </xdr:twoCellAnchor>
  <xdr:twoCellAnchor>
    <xdr:from>
      <xdr:col>17</xdr:col>
      <xdr:colOff>180095</xdr:colOff>
      <xdr:row>761</xdr:row>
      <xdr:rowOff>105315</xdr:rowOff>
    </xdr:from>
    <xdr:to>
      <xdr:col>31</xdr:col>
      <xdr:colOff>146477</xdr:colOff>
      <xdr:row>762</xdr:row>
      <xdr:rowOff>317011</xdr:rowOff>
    </xdr:to>
    <xdr:sp macro="" textlink="">
      <xdr:nvSpPr>
        <xdr:cNvPr id="48" name="正方形/長方形 47"/>
        <xdr:cNvSpPr/>
      </xdr:nvSpPr>
      <xdr:spPr>
        <a:xfrm>
          <a:off x="3289055" y="45322395"/>
          <a:ext cx="2526702"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中期発がん性試験実施事業（その１）</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762</xdr:row>
      <xdr:rowOff>247375</xdr:rowOff>
    </xdr:from>
    <xdr:to>
      <xdr:col>31</xdr:col>
      <xdr:colOff>179679</xdr:colOff>
      <xdr:row>764</xdr:row>
      <xdr:rowOff>247631</xdr:rowOff>
    </xdr:to>
    <xdr:sp macro="" textlink="">
      <xdr:nvSpPr>
        <xdr:cNvPr id="49" name="正方形/長方形 48"/>
        <xdr:cNvSpPr/>
      </xdr:nvSpPr>
      <xdr:spPr>
        <a:xfrm>
          <a:off x="3308648" y="45906415"/>
          <a:ext cx="2540311" cy="693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Ｅ</a:t>
          </a:r>
          <a:r>
            <a:rPr kumimoji="1" lang="ja-JP" altLang="en-US" sz="1100">
              <a:solidFill>
                <a:sysClr val="windowText" lastClr="000000"/>
              </a:solidFill>
              <a:latin typeface="+mn-ea"/>
              <a:ea typeface="+mn-ea"/>
            </a:rPr>
            <a:t>．株式会社ボゾリサーチセンター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26.5</a:t>
          </a:r>
          <a:r>
            <a:rPr kumimoji="1" lang="ja-JP" altLang="en-US" sz="1100">
              <a:solidFill>
                <a:sysClr val="windowText" lastClr="000000"/>
              </a:solidFill>
              <a:latin typeface="+mn-ea"/>
              <a:ea typeface="+mn-ea"/>
            </a:rPr>
            <a:t>百万円）</a:t>
          </a:r>
        </a:p>
      </xdr:txBody>
    </xdr:sp>
    <xdr:clientData/>
  </xdr:twoCellAnchor>
  <xdr:twoCellAnchor>
    <xdr:from>
      <xdr:col>24</xdr:col>
      <xdr:colOff>9729</xdr:colOff>
      <xdr:row>819</xdr:row>
      <xdr:rowOff>68092</xdr:rowOff>
    </xdr:from>
    <xdr:to>
      <xdr:col>27</xdr:col>
      <xdr:colOff>176646</xdr:colOff>
      <xdr:row>829</xdr:row>
      <xdr:rowOff>265888</xdr:rowOff>
    </xdr:to>
    <xdr:sp macro="" textlink="">
      <xdr:nvSpPr>
        <xdr:cNvPr id="57" name="テキスト ボックス 56"/>
        <xdr:cNvSpPr txBox="1"/>
      </xdr:nvSpPr>
      <xdr:spPr>
        <a:xfrm>
          <a:off x="4415474" y="55423928"/>
          <a:ext cx="717636" cy="113297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6928</xdr:colOff>
      <xdr:row>1034</xdr:row>
      <xdr:rowOff>129540</xdr:rowOff>
    </xdr:from>
    <xdr:to>
      <xdr:col>27</xdr:col>
      <xdr:colOff>180109</xdr:colOff>
      <xdr:row>1036</xdr:row>
      <xdr:rowOff>266700</xdr:rowOff>
    </xdr:to>
    <xdr:sp macro="" textlink="">
      <xdr:nvSpPr>
        <xdr:cNvPr id="59" name="テキスト ボックス 58"/>
        <xdr:cNvSpPr txBox="1"/>
      </xdr:nvSpPr>
      <xdr:spPr>
        <a:xfrm>
          <a:off x="4412673" y="69554667"/>
          <a:ext cx="723900" cy="8991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76200</xdr:colOff>
      <xdr:row>131</xdr:row>
      <xdr:rowOff>152400</xdr:rowOff>
    </xdr:from>
    <xdr:to>
      <xdr:col>33</xdr:col>
      <xdr:colOff>171450</xdr:colOff>
      <xdr:row>132</xdr:row>
      <xdr:rowOff>200025</xdr:rowOff>
    </xdr:to>
    <xdr:sp macro="" textlink="">
      <xdr:nvSpPr>
        <xdr:cNvPr id="51" name="正方形/長方形 50"/>
        <xdr:cNvSpPr/>
      </xdr:nvSpPr>
      <xdr:spPr>
        <a:xfrm>
          <a:off x="6477000" y="166973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135</xdr:row>
      <xdr:rowOff>133350</xdr:rowOff>
    </xdr:from>
    <xdr:to>
      <xdr:col>41</xdr:col>
      <xdr:colOff>171450</xdr:colOff>
      <xdr:row>136</xdr:row>
      <xdr:rowOff>180975</xdr:rowOff>
    </xdr:to>
    <xdr:sp macro="" textlink="">
      <xdr:nvSpPr>
        <xdr:cNvPr id="52" name="正方形/長方形 51"/>
        <xdr:cNvSpPr/>
      </xdr:nvSpPr>
      <xdr:spPr>
        <a:xfrm>
          <a:off x="8077200" y="181641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135</xdr:row>
      <xdr:rowOff>152400</xdr:rowOff>
    </xdr:from>
    <xdr:to>
      <xdr:col>37</xdr:col>
      <xdr:colOff>180975</xdr:colOff>
      <xdr:row>136</xdr:row>
      <xdr:rowOff>200025</xdr:rowOff>
    </xdr:to>
    <xdr:sp macro="" textlink="">
      <xdr:nvSpPr>
        <xdr:cNvPr id="54" name="正方形/長方形 53"/>
        <xdr:cNvSpPr/>
      </xdr:nvSpPr>
      <xdr:spPr>
        <a:xfrm>
          <a:off x="7286625" y="181832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76200</xdr:colOff>
      <xdr:row>135</xdr:row>
      <xdr:rowOff>104775</xdr:rowOff>
    </xdr:from>
    <xdr:to>
      <xdr:col>33</xdr:col>
      <xdr:colOff>171450</xdr:colOff>
      <xdr:row>136</xdr:row>
      <xdr:rowOff>152400</xdr:rowOff>
    </xdr:to>
    <xdr:sp macro="" textlink="">
      <xdr:nvSpPr>
        <xdr:cNvPr id="55" name="正方形/長方形 54"/>
        <xdr:cNvSpPr/>
      </xdr:nvSpPr>
      <xdr:spPr>
        <a:xfrm>
          <a:off x="6477000" y="181356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131</xdr:row>
      <xdr:rowOff>228599</xdr:rowOff>
    </xdr:from>
    <xdr:to>
      <xdr:col>49</xdr:col>
      <xdr:colOff>377825</xdr:colOff>
      <xdr:row>132</xdr:row>
      <xdr:rowOff>228599</xdr:rowOff>
    </xdr:to>
    <xdr:sp macro="" textlink="">
      <xdr:nvSpPr>
        <xdr:cNvPr id="60" name="正方形/長方形 59"/>
        <xdr:cNvSpPr/>
      </xdr:nvSpPr>
      <xdr:spPr>
        <a:xfrm>
          <a:off x="9969500" y="1677352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131</xdr:row>
      <xdr:rowOff>142875</xdr:rowOff>
    </xdr:from>
    <xdr:to>
      <xdr:col>41</xdr:col>
      <xdr:colOff>180975</xdr:colOff>
      <xdr:row>132</xdr:row>
      <xdr:rowOff>190500</xdr:rowOff>
    </xdr:to>
    <xdr:sp macro="" textlink="">
      <xdr:nvSpPr>
        <xdr:cNvPr id="61" name="正方形/長方形 60"/>
        <xdr:cNvSpPr/>
      </xdr:nvSpPr>
      <xdr:spPr>
        <a:xfrm>
          <a:off x="8086725" y="166878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114300</xdr:rowOff>
    </xdr:from>
    <xdr:to>
      <xdr:col>37</xdr:col>
      <xdr:colOff>180975</xdr:colOff>
      <xdr:row>132</xdr:row>
      <xdr:rowOff>161925</xdr:rowOff>
    </xdr:to>
    <xdr:sp macro="" textlink="">
      <xdr:nvSpPr>
        <xdr:cNvPr id="62" name="正方形/長方形 61"/>
        <xdr:cNvSpPr/>
      </xdr:nvSpPr>
      <xdr:spPr>
        <a:xfrm>
          <a:off x="7286625" y="166592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219074</xdr:rowOff>
    </xdr:from>
    <xdr:to>
      <xdr:col>49</xdr:col>
      <xdr:colOff>377825</xdr:colOff>
      <xdr:row>136</xdr:row>
      <xdr:rowOff>219074</xdr:rowOff>
    </xdr:to>
    <xdr:sp macro="" textlink="">
      <xdr:nvSpPr>
        <xdr:cNvPr id="63" name="正方形/長方形 62"/>
        <xdr:cNvSpPr/>
      </xdr:nvSpPr>
      <xdr:spPr>
        <a:xfrm>
          <a:off x="9969500" y="182498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0" zoomScaleNormal="75" zoomScaleSheetLayoutView="100" zoomScalePageLayoutView="85" workbookViewId="0">
      <selection activeCell="AC805" sqref="AC805:AX8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432</v>
      </c>
      <c r="AT2" s="950"/>
      <c r="AU2" s="950"/>
      <c r="AV2" s="52" t="str">
        <f>IF(AW2="", "", "-")</f>
        <v/>
      </c>
      <c r="AW2" s="921"/>
      <c r="AX2" s="921"/>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564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667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69</v>
      </c>
      <c r="H5" s="846"/>
      <c r="I5" s="846"/>
      <c r="J5" s="846"/>
      <c r="K5" s="846"/>
      <c r="L5" s="846"/>
      <c r="M5" s="847" t="s">
        <v>66</v>
      </c>
      <c r="N5" s="848"/>
      <c r="O5" s="848"/>
      <c r="P5" s="848"/>
      <c r="Q5" s="848"/>
      <c r="R5" s="849"/>
      <c r="S5" s="850" t="s">
        <v>131</v>
      </c>
      <c r="T5" s="846"/>
      <c r="U5" s="846"/>
      <c r="V5" s="846"/>
      <c r="W5" s="846"/>
      <c r="X5" s="851"/>
      <c r="Y5" s="704" t="s">
        <v>3</v>
      </c>
      <c r="Z5" s="544"/>
      <c r="AA5" s="544"/>
      <c r="AB5" s="544"/>
      <c r="AC5" s="544"/>
      <c r="AD5" s="545"/>
      <c r="AE5" s="705" t="s">
        <v>565</v>
      </c>
      <c r="AF5" s="705"/>
      <c r="AG5" s="705"/>
      <c r="AH5" s="705"/>
      <c r="AI5" s="705"/>
      <c r="AJ5" s="705"/>
      <c r="AK5" s="705"/>
      <c r="AL5" s="705"/>
      <c r="AM5" s="705"/>
      <c r="AN5" s="705"/>
      <c r="AO5" s="705"/>
      <c r="AP5" s="706"/>
      <c r="AQ5" s="707" t="s">
        <v>566</v>
      </c>
      <c r="AR5" s="708"/>
      <c r="AS5" s="708"/>
      <c r="AT5" s="708"/>
      <c r="AU5" s="708"/>
      <c r="AV5" s="708"/>
      <c r="AW5" s="708"/>
      <c r="AX5" s="709"/>
    </row>
    <row r="6" spans="1:50" ht="39" customHeight="1" x14ac:dyDescent="0.15">
      <c r="A6" s="712" t="s">
        <v>4</v>
      </c>
      <c r="B6" s="713"/>
      <c r="C6" s="713"/>
      <c r="D6" s="713"/>
      <c r="E6" s="713"/>
      <c r="F6" s="713"/>
      <c r="G6" s="399" t="str">
        <f>入力規則等!F39</f>
        <v>労働保険特別会計労災勘定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649</v>
      </c>
      <c r="H7" s="500"/>
      <c r="I7" s="500"/>
      <c r="J7" s="500"/>
      <c r="K7" s="500"/>
      <c r="L7" s="500"/>
      <c r="M7" s="500"/>
      <c r="N7" s="500"/>
      <c r="O7" s="500"/>
      <c r="P7" s="500"/>
      <c r="Q7" s="500"/>
      <c r="R7" s="500"/>
      <c r="S7" s="500"/>
      <c r="T7" s="500"/>
      <c r="U7" s="500"/>
      <c r="V7" s="500"/>
      <c r="W7" s="500"/>
      <c r="X7" s="501"/>
      <c r="Y7" s="932" t="s">
        <v>509</v>
      </c>
      <c r="Z7" s="447"/>
      <c r="AA7" s="447"/>
      <c r="AB7" s="447"/>
      <c r="AC7" s="447"/>
      <c r="AD7" s="933"/>
      <c r="AE7" s="922" t="s">
        <v>650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6" t="s">
        <v>377</v>
      </c>
      <c r="B8" s="497"/>
      <c r="C8" s="497"/>
      <c r="D8" s="497"/>
      <c r="E8" s="497"/>
      <c r="F8" s="498"/>
      <c r="G8" s="951" t="str">
        <f>入力規則等!A28</f>
        <v>-</v>
      </c>
      <c r="H8" s="726"/>
      <c r="I8" s="726"/>
      <c r="J8" s="726"/>
      <c r="K8" s="726"/>
      <c r="L8" s="726"/>
      <c r="M8" s="726"/>
      <c r="N8" s="726"/>
      <c r="O8" s="726"/>
      <c r="P8" s="726"/>
      <c r="Q8" s="726"/>
      <c r="R8" s="726"/>
      <c r="S8" s="726"/>
      <c r="T8" s="726"/>
      <c r="U8" s="726"/>
      <c r="V8" s="726"/>
      <c r="W8" s="726"/>
      <c r="X8" s="952"/>
      <c r="Y8" s="852" t="s">
        <v>378</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7.75" customHeight="1" x14ac:dyDescent="0.15">
      <c r="A9" s="855" t="s">
        <v>23</v>
      </c>
      <c r="B9" s="856"/>
      <c r="C9" s="856"/>
      <c r="D9" s="856"/>
      <c r="E9" s="856"/>
      <c r="F9" s="856"/>
      <c r="G9" s="857" t="s">
        <v>568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7.75" customHeight="1" x14ac:dyDescent="0.15">
      <c r="A10" s="666" t="s">
        <v>30</v>
      </c>
      <c r="B10" s="667"/>
      <c r="C10" s="667"/>
      <c r="D10" s="667"/>
      <c r="E10" s="667"/>
      <c r="F10" s="667"/>
      <c r="G10" s="760" t="s">
        <v>569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9" t="s">
        <v>528</v>
      </c>
      <c r="Q12" s="420"/>
      <c r="R12" s="420"/>
      <c r="S12" s="420"/>
      <c r="T12" s="420"/>
      <c r="U12" s="420"/>
      <c r="V12" s="421"/>
      <c r="W12" s="419" t="s">
        <v>525</v>
      </c>
      <c r="X12" s="420"/>
      <c r="Y12" s="420"/>
      <c r="Z12" s="420"/>
      <c r="AA12" s="420"/>
      <c r="AB12" s="420"/>
      <c r="AC12" s="421"/>
      <c r="AD12" s="419" t="s">
        <v>520</v>
      </c>
      <c r="AE12" s="420"/>
      <c r="AF12" s="420"/>
      <c r="AG12" s="420"/>
      <c r="AH12" s="420"/>
      <c r="AI12" s="420"/>
      <c r="AJ12" s="421"/>
      <c r="AK12" s="419" t="s">
        <v>513</v>
      </c>
      <c r="AL12" s="420"/>
      <c r="AM12" s="420"/>
      <c r="AN12" s="420"/>
      <c r="AO12" s="420"/>
      <c r="AP12" s="420"/>
      <c r="AQ12" s="421"/>
      <c r="AR12" s="419" t="s">
        <v>511</v>
      </c>
      <c r="AS12" s="420"/>
      <c r="AT12" s="420"/>
      <c r="AU12" s="420"/>
      <c r="AV12" s="420"/>
      <c r="AW12" s="420"/>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3">
        <v>276</v>
      </c>
      <c r="Q13" s="664"/>
      <c r="R13" s="664"/>
      <c r="S13" s="664"/>
      <c r="T13" s="664"/>
      <c r="U13" s="664"/>
      <c r="V13" s="665"/>
      <c r="W13" s="663">
        <v>322</v>
      </c>
      <c r="X13" s="664"/>
      <c r="Y13" s="664"/>
      <c r="Z13" s="664"/>
      <c r="AA13" s="664"/>
      <c r="AB13" s="664"/>
      <c r="AC13" s="665"/>
      <c r="AD13" s="663">
        <v>326</v>
      </c>
      <c r="AE13" s="664"/>
      <c r="AF13" s="664"/>
      <c r="AG13" s="664"/>
      <c r="AH13" s="664"/>
      <c r="AI13" s="664"/>
      <c r="AJ13" s="665"/>
      <c r="AK13" s="663">
        <v>326</v>
      </c>
      <c r="AL13" s="664"/>
      <c r="AM13" s="664"/>
      <c r="AN13" s="664"/>
      <c r="AO13" s="664"/>
      <c r="AP13" s="664"/>
      <c r="AQ13" s="665"/>
      <c r="AR13" s="929"/>
      <c r="AS13" s="930"/>
      <c r="AT13" s="930"/>
      <c r="AU13" s="930"/>
      <c r="AV13" s="930"/>
      <c r="AW13" s="930"/>
      <c r="AX13" s="931"/>
    </row>
    <row r="14" spans="1:50" ht="21" customHeight="1" x14ac:dyDescent="0.15">
      <c r="A14" s="618"/>
      <c r="B14" s="619"/>
      <c r="C14" s="619"/>
      <c r="D14" s="619"/>
      <c r="E14" s="619"/>
      <c r="F14" s="620"/>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t="s">
        <v>570</v>
      </c>
      <c r="AL15" s="664"/>
      <c r="AM15" s="664"/>
      <c r="AN15" s="664"/>
      <c r="AO15" s="664"/>
      <c r="AP15" s="664"/>
      <c r="AQ15" s="665"/>
      <c r="AR15" s="663"/>
      <c r="AS15" s="664"/>
      <c r="AT15" s="664"/>
      <c r="AU15" s="664"/>
      <c r="AV15" s="664"/>
      <c r="AW15" s="664"/>
      <c r="AX15" s="812"/>
    </row>
    <row r="16" spans="1:50" ht="21" customHeight="1" x14ac:dyDescent="0.15">
      <c r="A16" s="618"/>
      <c r="B16" s="619"/>
      <c r="C16" s="619"/>
      <c r="D16" s="619"/>
      <c r="E16" s="619"/>
      <c r="F16" s="620"/>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t="s">
        <v>570</v>
      </c>
      <c r="AL17" s="664"/>
      <c r="AM17" s="664"/>
      <c r="AN17" s="664"/>
      <c r="AO17" s="664"/>
      <c r="AP17" s="664"/>
      <c r="AQ17" s="665"/>
      <c r="AR17" s="927"/>
      <c r="AS17" s="927"/>
      <c r="AT17" s="927"/>
      <c r="AU17" s="927"/>
      <c r="AV17" s="927"/>
      <c r="AW17" s="927"/>
      <c r="AX17" s="928"/>
    </row>
    <row r="18" spans="1:50" ht="24.75" customHeight="1" x14ac:dyDescent="0.15">
      <c r="A18" s="618"/>
      <c r="B18" s="619"/>
      <c r="C18" s="619"/>
      <c r="D18" s="619"/>
      <c r="E18" s="619"/>
      <c r="F18" s="620"/>
      <c r="G18" s="733"/>
      <c r="H18" s="734"/>
      <c r="I18" s="722" t="s">
        <v>20</v>
      </c>
      <c r="J18" s="723"/>
      <c r="K18" s="723"/>
      <c r="L18" s="723"/>
      <c r="M18" s="723"/>
      <c r="N18" s="723"/>
      <c r="O18" s="724"/>
      <c r="P18" s="885">
        <f>SUM(P13:V17)</f>
        <v>276</v>
      </c>
      <c r="Q18" s="886"/>
      <c r="R18" s="886"/>
      <c r="S18" s="886"/>
      <c r="T18" s="886"/>
      <c r="U18" s="886"/>
      <c r="V18" s="887"/>
      <c r="W18" s="885">
        <f>SUM(W13:AC17)</f>
        <v>322</v>
      </c>
      <c r="X18" s="886"/>
      <c r="Y18" s="886"/>
      <c r="Z18" s="886"/>
      <c r="AA18" s="886"/>
      <c r="AB18" s="886"/>
      <c r="AC18" s="887"/>
      <c r="AD18" s="885">
        <f>SUM(AD13:AJ17)</f>
        <v>326</v>
      </c>
      <c r="AE18" s="886"/>
      <c r="AF18" s="886"/>
      <c r="AG18" s="886"/>
      <c r="AH18" s="886"/>
      <c r="AI18" s="886"/>
      <c r="AJ18" s="887"/>
      <c r="AK18" s="885">
        <f>SUM(AK13:AQ17)</f>
        <v>326</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3">
        <v>246</v>
      </c>
      <c r="Q19" s="664"/>
      <c r="R19" s="664"/>
      <c r="S19" s="664"/>
      <c r="T19" s="664"/>
      <c r="U19" s="664"/>
      <c r="V19" s="665"/>
      <c r="W19" s="663">
        <v>210</v>
      </c>
      <c r="X19" s="664"/>
      <c r="Y19" s="664"/>
      <c r="Z19" s="664"/>
      <c r="AA19" s="664"/>
      <c r="AB19" s="664"/>
      <c r="AC19" s="665"/>
      <c r="AD19" s="663">
        <v>271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0.89130434782608692</v>
      </c>
      <c r="Q20" s="318"/>
      <c r="R20" s="318"/>
      <c r="S20" s="318"/>
      <c r="T20" s="318"/>
      <c r="U20" s="318"/>
      <c r="V20" s="318"/>
      <c r="W20" s="318">
        <f>IF(W18=0, "-", SUM(W19)/W18)</f>
        <v>0.65217391304347827</v>
      </c>
      <c r="X20" s="318"/>
      <c r="Y20" s="318"/>
      <c r="Z20" s="318"/>
      <c r="AA20" s="318"/>
      <c r="AB20" s="318"/>
      <c r="AC20" s="318"/>
      <c r="AD20" s="318">
        <f>IF(AD18=0, "-", SUM(AD19)/AD18)</f>
        <v>0.83128834355828218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6"/>
      <c r="G21" s="316" t="s">
        <v>472</v>
      </c>
      <c r="H21" s="317"/>
      <c r="I21" s="317"/>
      <c r="J21" s="317"/>
      <c r="K21" s="317"/>
      <c r="L21" s="317"/>
      <c r="M21" s="317"/>
      <c r="N21" s="317"/>
      <c r="O21" s="317"/>
      <c r="P21" s="318">
        <f>IF(P19=0, "-", SUM(P19)/SUM(P13,P14))</f>
        <v>0.89130434782608692</v>
      </c>
      <c r="Q21" s="318"/>
      <c r="R21" s="318"/>
      <c r="S21" s="318"/>
      <c r="T21" s="318"/>
      <c r="U21" s="318"/>
      <c r="V21" s="318"/>
      <c r="W21" s="318">
        <f>IF(W19=0, "-", SUM(W19)/SUM(W13,W14))</f>
        <v>0.65217391304347827</v>
      </c>
      <c r="X21" s="318"/>
      <c r="Y21" s="318"/>
      <c r="Z21" s="318"/>
      <c r="AA21" s="318"/>
      <c r="AB21" s="318"/>
      <c r="AC21" s="318"/>
      <c r="AD21" s="318">
        <f>IF(AD19=0, "-", SUM(AD19)/SUM(AD13,AD14))</f>
        <v>0.83128834355828218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553</v>
      </c>
      <c r="B22" s="975"/>
      <c r="C22" s="975"/>
      <c r="D22" s="975"/>
      <c r="E22" s="975"/>
      <c r="F22" s="976"/>
      <c r="G22" s="961" t="s">
        <v>451</v>
      </c>
      <c r="H22" s="222"/>
      <c r="I22" s="222"/>
      <c r="J22" s="222"/>
      <c r="K22" s="222"/>
      <c r="L22" s="222"/>
      <c r="M22" s="222"/>
      <c r="N22" s="222"/>
      <c r="O22" s="223"/>
      <c r="P22" s="946" t="s">
        <v>514</v>
      </c>
      <c r="Q22" s="222"/>
      <c r="R22" s="222"/>
      <c r="S22" s="222"/>
      <c r="T22" s="222"/>
      <c r="U22" s="222"/>
      <c r="V22" s="223"/>
      <c r="W22" s="946" t="s">
        <v>510</v>
      </c>
      <c r="X22" s="222"/>
      <c r="Y22" s="222"/>
      <c r="Z22" s="222"/>
      <c r="AA22" s="222"/>
      <c r="AB22" s="222"/>
      <c r="AC22" s="223"/>
      <c r="AD22" s="946" t="s">
        <v>450</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0" customHeight="1" x14ac:dyDescent="0.15">
      <c r="A23" s="977"/>
      <c r="B23" s="978"/>
      <c r="C23" s="978"/>
      <c r="D23" s="978"/>
      <c r="E23" s="978"/>
      <c r="F23" s="979"/>
      <c r="G23" s="962" t="s">
        <v>651</v>
      </c>
      <c r="H23" s="963"/>
      <c r="I23" s="963"/>
      <c r="J23" s="963"/>
      <c r="K23" s="963"/>
      <c r="L23" s="963"/>
      <c r="M23" s="963"/>
      <c r="N23" s="963"/>
      <c r="O23" s="964"/>
      <c r="P23" s="929">
        <v>326</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3"/>
      <c r="Q24" s="664"/>
      <c r="R24" s="664"/>
      <c r="S24" s="664"/>
      <c r="T24" s="664"/>
      <c r="U24" s="664"/>
      <c r="V24" s="665"/>
      <c r="W24" s="663"/>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455</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452</v>
      </c>
      <c r="H29" s="972"/>
      <c r="I29" s="972"/>
      <c r="J29" s="972"/>
      <c r="K29" s="972"/>
      <c r="L29" s="972"/>
      <c r="M29" s="972"/>
      <c r="N29" s="972"/>
      <c r="O29" s="973"/>
      <c r="P29" s="663">
        <f>AK13</f>
        <v>326</v>
      </c>
      <c r="Q29" s="664"/>
      <c r="R29" s="664"/>
      <c r="S29" s="664"/>
      <c r="T29" s="664"/>
      <c r="U29" s="664"/>
      <c r="V29" s="665"/>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467</v>
      </c>
      <c r="B30" s="869"/>
      <c r="C30" s="869"/>
      <c r="D30" s="869"/>
      <c r="E30" s="869"/>
      <c r="F30" s="870"/>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529</v>
      </c>
      <c r="AF30" s="865"/>
      <c r="AG30" s="865"/>
      <c r="AH30" s="866"/>
      <c r="AI30" s="864" t="s">
        <v>526</v>
      </c>
      <c r="AJ30" s="865"/>
      <c r="AK30" s="865"/>
      <c r="AL30" s="866"/>
      <c r="AM30" s="925" t="s">
        <v>521</v>
      </c>
      <c r="AN30" s="925"/>
      <c r="AO30" s="925"/>
      <c r="AP30" s="864"/>
      <c r="AQ30" s="773" t="s">
        <v>353</v>
      </c>
      <c r="AR30" s="774"/>
      <c r="AS30" s="774"/>
      <c r="AT30" s="775"/>
      <c r="AU30" s="780" t="s">
        <v>253</v>
      </c>
      <c r="AV30" s="780"/>
      <c r="AW30" s="780"/>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4"/>
      <c r="AR31" s="200"/>
      <c r="AS31" s="133" t="s">
        <v>354</v>
      </c>
      <c r="AT31" s="134"/>
      <c r="AU31" s="199">
        <v>31</v>
      </c>
      <c r="AV31" s="199"/>
      <c r="AW31" s="402" t="s">
        <v>300</v>
      </c>
      <c r="AX31" s="403"/>
    </row>
    <row r="32" spans="1:50" ht="34.5" customHeight="1" x14ac:dyDescent="0.15">
      <c r="A32" s="407"/>
      <c r="B32" s="405"/>
      <c r="C32" s="405"/>
      <c r="D32" s="405"/>
      <c r="E32" s="405"/>
      <c r="F32" s="406"/>
      <c r="G32" s="568" t="s">
        <v>648</v>
      </c>
      <c r="H32" s="569"/>
      <c r="I32" s="569"/>
      <c r="J32" s="569"/>
      <c r="K32" s="569"/>
      <c r="L32" s="569"/>
      <c r="M32" s="569"/>
      <c r="N32" s="569"/>
      <c r="O32" s="570"/>
      <c r="P32" s="105" t="s">
        <v>647</v>
      </c>
      <c r="Q32" s="105"/>
      <c r="R32" s="105"/>
      <c r="S32" s="105"/>
      <c r="T32" s="105"/>
      <c r="U32" s="105"/>
      <c r="V32" s="105"/>
      <c r="W32" s="105"/>
      <c r="X32" s="106"/>
      <c r="Y32" s="475" t="s">
        <v>12</v>
      </c>
      <c r="Z32" s="532"/>
      <c r="AA32" s="533"/>
      <c r="AB32" s="867" t="s">
        <v>301</v>
      </c>
      <c r="AC32" s="867"/>
      <c r="AD32" s="867"/>
      <c r="AE32" s="218">
        <v>100</v>
      </c>
      <c r="AF32" s="219"/>
      <c r="AG32" s="219"/>
      <c r="AH32" s="219"/>
      <c r="AI32" s="340" t="s">
        <v>571</v>
      </c>
      <c r="AJ32" s="207"/>
      <c r="AK32" s="207"/>
      <c r="AL32" s="341"/>
      <c r="AM32" s="340" t="s">
        <v>560</v>
      </c>
      <c r="AN32" s="207"/>
      <c r="AO32" s="207"/>
      <c r="AP32" s="341"/>
      <c r="AQ32" s="340" t="s">
        <v>572</v>
      </c>
      <c r="AR32" s="207"/>
      <c r="AS32" s="207"/>
      <c r="AT32" s="341"/>
      <c r="AU32" s="219" t="s">
        <v>571</v>
      </c>
      <c r="AV32" s="219"/>
      <c r="AW32" s="219"/>
      <c r="AX32" s="221"/>
    </row>
    <row r="33" spans="1:50" ht="34.5" customHeight="1" x14ac:dyDescent="0.15">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867" t="s">
        <v>301</v>
      </c>
      <c r="AC33" s="867"/>
      <c r="AD33" s="867"/>
      <c r="AE33" s="218">
        <v>100</v>
      </c>
      <c r="AF33" s="219"/>
      <c r="AG33" s="219"/>
      <c r="AH33" s="219"/>
      <c r="AI33" s="340">
        <v>100</v>
      </c>
      <c r="AJ33" s="207"/>
      <c r="AK33" s="207"/>
      <c r="AL33" s="341"/>
      <c r="AM33" s="218">
        <v>100</v>
      </c>
      <c r="AN33" s="219"/>
      <c r="AO33" s="219"/>
      <c r="AP33" s="219"/>
      <c r="AQ33" s="340" t="s">
        <v>573</v>
      </c>
      <c r="AR33" s="207"/>
      <c r="AS33" s="207"/>
      <c r="AT33" s="341"/>
      <c r="AU33" s="219">
        <v>100</v>
      </c>
      <c r="AV33" s="219"/>
      <c r="AW33" s="219"/>
      <c r="AX33" s="221"/>
    </row>
    <row r="34" spans="1:50" ht="34.5" customHeight="1" x14ac:dyDescent="0.15">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v>100</v>
      </c>
      <c r="AF34" s="219"/>
      <c r="AG34" s="219"/>
      <c r="AH34" s="219"/>
      <c r="AI34" s="340" t="s">
        <v>571</v>
      </c>
      <c r="AJ34" s="207"/>
      <c r="AK34" s="207"/>
      <c r="AL34" s="341"/>
      <c r="AM34" s="340" t="s">
        <v>560</v>
      </c>
      <c r="AN34" s="207"/>
      <c r="AO34" s="207"/>
      <c r="AP34" s="341"/>
      <c r="AQ34" s="340" t="s">
        <v>574</v>
      </c>
      <c r="AR34" s="207"/>
      <c r="AS34" s="207"/>
      <c r="AT34" s="341"/>
      <c r="AU34" s="219" t="s">
        <v>571</v>
      </c>
      <c r="AV34" s="219"/>
      <c r="AW34" s="219"/>
      <c r="AX34" s="221"/>
    </row>
    <row r="35" spans="1:50" ht="23.25" customHeight="1" x14ac:dyDescent="0.15">
      <c r="A35" s="226" t="s">
        <v>499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467</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c r="AR38" s="200"/>
      <c r="AS38" s="133" t="s">
        <v>354</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2"/>
      <c r="AA39" s="533"/>
      <c r="AB39" s="465"/>
      <c r="AC39" s="465"/>
      <c r="AD39" s="46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467</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2"/>
      <c r="AA46" s="533"/>
      <c r="AB46" s="465"/>
      <c r="AC46" s="465"/>
      <c r="AD46" s="46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467</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2"/>
      <c r="AA53" s="533"/>
      <c r="AB53" s="465"/>
      <c r="AC53" s="465"/>
      <c r="AD53" s="46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2"/>
      <c r="AA60" s="533"/>
      <c r="AB60" s="465"/>
      <c r="AC60" s="465"/>
      <c r="AD60" s="46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468</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463</v>
      </c>
      <c r="X65" s="489"/>
      <c r="Y65" s="492"/>
      <c r="Z65" s="492"/>
      <c r="AA65" s="493"/>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6"/>
      <c r="B67" s="477"/>
      <c r="C67" s="477"/>
      <c r="D67" s="477"/>
      <c r="E67" s="477"/>
      <c r="F67" s="478"/>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473</v>
      </c>
      <c r="B70" s="477"/>
      <c r="C70" s="477"/>
      <c r="D70" s="477"/>
      <c r="E70" s="477"/>
      <c r="F70" s="478"/>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468</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0"/>
      <c r="B75" s="511"/>
      <c r="C75" s="511"/>
      <c r="D75" s="511"/>
      <c r="E75" s="511"/>
      <c r="F75" s="512"/>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462</v>
      </c>
      <c r="AP79" s="279"/>
      <c r="AQ79" s="279"/>
      <c r="AR79" s="81" t="s">
        <v>460</v>
      </c>
      <c r="AS79" s="278"/>
      <c r="AT79" s="279"/>
      <c r="AU79" s="279"/>
      <c r="AV79" s="279"/>
      <c r="AW79" s="279"/>
      <c r="AX79" s="957"/>
    </row>
    <row r="80" spans="1:50" ht="18.75" hidden="1" customHeight="1" x14ac:dyDescent="0.15">
      <c r="A80" s="871" t="s">
        <v>266</v>
      </c>
      <c r="B80" s="525" t="s">
        <v>459</v>
      </c>
      <c r="C80" s="526"/>
      <c r="D80" s="526"/>
      <c r="E80" s="526"/>
      <c r="F80" s="527"/>
      <c r="G80" s="437" t="s">
        <v>258</v>
      </c>
      <c r="H80" s="437"/>
      <c r="I80" s="437"/>
      <c r="J80" s="437"/>
      <c r="K80" s="437"/>
      <c r="L80" s="437"/>
      <c r="M80" s="437"/>
      <c r="N80" s="437"/>
      <c r="O80" s="437"/>
      <c r="P80" s="437"/>
      <c r="Q80" s="437"/>
      <c r="R80" s="437"/>
      <c r="S80" s="437"/>
      <c r="T80" s="437"/>
      <c r="U80" s="437"/>
      <c r="V80" s="437"/>
      <c r="W80" s="437"/>
      <c r="X80" s="437"/>
      <c r="Y80" s="437"/>
      <c r="Z80" s="437"/>
      <c r="AA80" s="514"/>
      <c r="AB80" s="436" t="s">
        <v>554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2"/>
      <c r="B81" s="528"/>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2"/>
      <c r="B82" s="528"/>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8"/>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2" t="s">
        <v>264</v>
      </c>
      <c r="C85" s="432"/>
      <c r="D85" s="432"/>
      <c r="E85" s="432"/>
      <c r="F85" s="433"/>
      <c r="G85" s="513" t="s">
        <v>61</v>
      </c>
      <c r="H85" s="437"/>
      <c r="I85" s="437"/>
      <c r="J85" s="437"/>
      <c r="K85" s="437"/>
      <c r="L85" s="437"/>
      <c r="M85" s="437"/>
      <c r="N85" s="437"/>
      <c r="O85" s="514"/>
      <c r="P85" s="436" t="s">
        <v>63</v>
      </c>
      <c r="Q85" s="437"/>
      <c r="R85" s="437"/>
      <c r="S85" s="437"/>
      <c r="T85" s="437"/>
      <c r="U85" s="437"/>
      <c r="V85" s="437"/>
      <c r="W85" s="437"/>
      <c r="X85" s="514"/>
      <c r="Y85" s="164"/>
      <c r="Z85" s="165"/>
      <c r="AA85" s="166"/>
      <c r="AB85" s="561" t="s">
        <v>11</v>
      </c>
      <c r="AC85" s="562"/>
      <c r="AD85" s="563"/>
      <c r="AE85" s="244" t="s">
        <v>529</v>
      </c>
      <c r="AF85" s="245"/>
      <c r="AG85" s="245"/>
      <c r="AH85" s="246"/>
      <c r="AI85" s="244" t="s">
        <v>526</v>
      </c>
      <c r="AJ85" s="245"/>
      <c r="AK85" s="245"/>
      <c r="AL85" s="246"/>
      <c r="AM85" s="250" t="s">
        <v>521</v>
      </c>
      <c r="AN85" s="250"/>
      <c r="AO85" s="250"/>
      <c r="AP85" s="244"/>
      <c r="AQ85" s="159" t="s">
        <v>353</v>
      </c>
      <c r="AR85" s="130"/>
      <c r="AS85" s="130"/>
      <c r="AT85" s="131"/>
      <c r="AU85" s="534" t="s">
        <v>253</v>
      </c>
      <c r="AV85" s="534"/>
      <c r="AW85" s="534"/>
      <c r="AX85" s="535"/>
      <c r="AY85" s="10"/>
      <c r="AZ85" s="10"/>
      <c r="BA85" s="10"/>
      <c r="BB85" s="10"/>
      <c r="BC85" s="10"/>
    </row>
    <row r="86" spans="1:60" ht="18.75" hidden="1" customHeight="1" x14ac:dyDescent="0.15">
      <c r="A86" s="872"/>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2" t="s">
        <v>300</v>
      </c>
      <c r="AX86" s="403"/>
      <c r="AY86" s="10"/>
      <c r="AZ86" s="10"/>
      <c r="BA86" s="10"/>
      <c r="BB86" s="10"/>
      <c r="BC86" s="10"/>
      <c r="BD86" s="10"/>
      <c r="BE86" s="10"/>
      <c r="BF86" s="10"/>
      <c r="BG86" s="10"/>
      <c r="BH86" s="10"/>
    </row>
    <row r="87" spans="1:60" ht="23.25" hidden="1" customHeight="1" x14ac:dyDescent="0.15">
      <c r="A87" s="872"/>
      <c r="B87" s="432"/>
      <c r="C87" s="432"/>
      <c r="D87" s="432"/>
      <c r="E87" s="432"/>
      <c r="F87" s="433"/>
      <c r="G87" s="104"/>
      <c r="H87" s="105"/>
      <c r="I87" s="105"/>
      <c r="J87" s="105"/>
      <c r="K87" s="105"/>
      <c r="L87" s="105"/>
      <c r="M87" s="105"/>
      <c r="N87" s="105"/>
      <c r="O87" s="106"/>
      <c r="P87" s="105"/>
      <c r="Q87" s="515"/>
      <c r="R87" s="515"/>
      <c r="S87" s="515"/>
      <c r="T87" s="515"/>
      <c r="U87" s="515"/>
      <c r="V87" s="515"/>
      <c r="W87" s="515"/>
      <c r="X87" s="516"/>
      <c r="Y87" s="565" t="s">
        <v>62</v>
      </c>
      <c r="Z87" s="566"/>
      <c r="AA87" s="567"/>
      <c r="AB87" s="465"/>
      <c r="AC87" s="465"/>
      <c r="AD87" s="46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2"/>
      <c r="C88" s="432"/>
      <c r="D88" s="432"/>
      <c r="E88" s="432"/>
      <c r="F88" s="433"/>
      <c r="G88" s="107"/>
      <c r="H88" s="108"/>
      <c r="I88" s="108"/>
      <c r="J88" s="108"/>
      <c r="K88" s="108"/>
      <c r="L88" s="108"/>
      <c r="M88" s="108"/>
      <c r="N88" s="108"/>
      <c r="O88" s="109"/>
      <c r="P88" s="517"/>
      <c r="Q88" s="517"/>
      <c r="R88" s="517"/>
      <c r="S88" s="517"/>
      <c r="T88" s="517"/>
      <c r="U88" s="517"/>
      <c r="V88" s="517"/>
      <c r="W88" s="517"/>
      <c r="X88" s="518"/>
      <c r="Y88" s="462" t="s">
        <v>54</v>
      </c>
      <c r="Z88" s="463"/>
      <c r="AA88" s="464"/>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62" t="s">
        <v>13</v>
      </c>
      <c r="Z89" s="463"/>
      <c r="AA89" s="464"/>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2" t="s">
        <v>264</v>
      </c>
      <c r="C90" s="432"/>
      <c r="D90" s="432"/>
      <c r="E90" s="432"/>
      <c r="F90" s="433"/>
      <c r="G90" s="513" t="s">
        <v>61</v>
      </c>
      <c r="H90" s="437"/>
      <c r="I90" s="437"/>
      <c r="J90" s="437"/>
      <c r="K90" s="437"/>
      <c r="L90" s="437"/>
      <c r="M90" s="437"/>
      <c r="N90" s="437"/>
      <c r="O90" s="514"/>
      <c r="P90" s="436" t="s">
        <v>63</v>
      </c>
      <c r="Q90" s="437"/>
      <c r="R90" s="437"/>
      <c r="S90" s="437"/>
      <c r="T90" s="437"/>
      <c r="U90" s="437"/>
      <c r="V90" s="437"/>
      <c r="W90" s="437"/>
      <c r="X90" s="514"/>
      <c r="Y90" s="164"/>
      <c r="Z90" s="165"/>
      <c r="AA90" s="166"/>
      <c r="AB90" s="561" t="s">
        <v>11</v>
      </c>
      <c r="AC90" s="562"/>
      <c r="AD90" s="563"/>
      <c r="AE90" s="244" t="s">
        <v>529</v>
      </c>
      <c r="AF90" s="245"/>
      <c r="AG90" s="245"/>
      <c r="AH90" s="246"/>
      <c r="AI90" s="244" t="s">
        <v>526</v>
      </c>
      <c r="AJ90" s="245"/>
      <c r="AK90" s="245"/>
      <c r="AL90" s="246"/>
      <c r="AM90" s="250" t="s">
        <v>521</v>
      </c>
      <c r="AN90" s="250"/>
      <c r="AO90" s="250"/>
      <c r="AP90" s="244"/>
      <c r="AQ90" s="159" t="s">
        <v>353</v>
      </c>
      <c r="AR90" s="130"/>
      <c r="AS90" s="130"/>
      <c r="AT90" s="131"/>
      <c r="AU90" s="534" t="s">
        <v>253</v>
      </c>
      <c r="AV90" s="534"/>
      <c r="AW90" s="534"/>
      <c r="AX90" s="535"/>
    </row>
    <row r="91" spans="1:60" ht="18.75" hidden="1" customHeight="1" x14ac:dyDescent="0.15">
      <c r="A91" s="872"/>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2" t="s">
        <v>300</v>
      </c>
      <c r="AX91" s="403"/>
      <c r="AY91" s="10"/>
      <c r="AZ91" s="10"/>
      <c r="BA91" s="10"/>
      <c r="BB91" s="10"/>
      <c r="BC91" s="10"/>
    </row>
    <row r="92" spans="1:60" ht="23.25" hidden="1" customHeight="1" x14ac:dyDescent="0.15">
      <c r="A92" s="872"/>
      <c r="B92" s="432"/>
      <c r="C92" s="432"/>
      <c r="D92" s="432"/>
      <c r="E92" s="432"/>
      <c r="F92" s="433"/>
      <c r="G92" s="104"/>
      <c r="H92" s="105"/>
      <c r="I92" s="105"/>
      <c r="J92" s="105"/>
      <c r="K92" s="105"/>
      <c r="L92" s="105"/>
      <c r="M92" s="105"/>
      <c r="N92" s="105"/>
      <c r="O92" s="106"/>
      <c r="P92" s="105"/>
      <c r="Q92" s="515"/>
      <c r="R92" s="515"/>
      <c r="S92" s="515"/>
      <c r="T92" s="515"/>
      <c r="U92" s="515"/>
      <c r="V92" s="515"/>
      <c r="W92" s="515"/>
      <c r="X92" s="516"/>
      <c r="Y92" s="565" t="s">
        <v>62</v>
      </c>
      <c r="Z92" s="566"/>
      <c r="AA92" s="567"/>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2"/>
      <c r="C93" s="432"/>
      <c r="D93" s="432"/>
      <c r="E93" s="432"/>
      <c r="F93" s="433"/>
      <c r="G93" s="107"/>
      <c r="H93" s="108"/>
      <c r="I93" s="108"/>
      <c r="J93" s="108"/>
      <c r="K93" s="108"/>
      <c r="L93" s="108"/>
      <c r="M93" s="108"/>
      <c r="N93" s="108"/>
      <c r="O93" s="109"/>
      <c r="P93" s="517"/>
      <c r="Q93" s="517"/>
      <c r="R93" s="517"/>
      <c r="S93" s="517"/>
      <c r="T93" s="517"/>
      <c r="U93" s="517"/>
      <c r="V93" s="517"/>
      <c r="W93" s="517"/>
      <c r="X93" s="518"/>
      <c r="Y93" s="462" t="s">
        <v>54</v>
      </c>
      <c r="Z93" s="463"/>
      <c r="AA93" s="464"/>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62" t="s">
        <v>13</v>
      </c>
      <c r="Z94" s="463"/>
      <c r="AA94" s="464"/>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2" t="s">
        <v>264</v>
      </c>
      <c r="C95" s="432"/>
      <c r="D95" s="432"/>
      <c r="E95" s="432"/>
      <c r="F95" s="433"/>
      <c r="G95" s="513" t="s">
        <v>61</v>
      </c>
      <c r="H95" s="437"/>
      <c r="I95" s="437"/>
      <c r="J95" s="437"/>
      <c r="K95" s="437"/>
      <c r="L95" s="437"/>
      <c r="M95" s="437"/>
      <c r="N95" s="437"/>
      <c r="O95" s="514"/>
      <c r="P95" s="436" t="s">
        <v>63</v>
      </c>
      <c r="Q95" s="437"/>
      <c r="R95" s="437"/>
      <c r="S95" s="437"/>
      <c r="T95" s="437"/>
      <c r="U95" s="437"/>
      <c r="V95" s="437"/>
      <c r="W95" s="437"/>
      <c r="X95" s="514"/>
      <c r="Y95" s="164"/>
      <c r="Z95" s="165"/>
      <c r="AA95" s="166"/>
      <c r="AB95" s="561" t="s">
        <v>11</v>
      </c>
      <c r="AC95" s="562"/>
      <c r="AD95" s="563"/>
      <c r="AE95" s="244" t="s">
        <v>529</v>
      </c>
      <c r="AF95" s="245"/>
      <c r="AG95" s="245"/>
      <c r="AH95" s="246"/>
      <c r="AI95" s="244" t="s">
        <v>526</v>
      </c>
      <c r="AJ95" s="245"/>
      <c r="AK95" s="245"/>
      <c r="AL95" s="246"/>
      <c r="AM95" s="250" t="s">
        <v>521</v>
      </c>
      <c r="AN95" s="250"/>
      <c r="AO95" s="250"/>
      <c r="AP95" s="244"/>
      <c r="AQ95" s="159" t="s">
        <v>353</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2"/>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2" t="s">
        <v>300</v>
      </c>
      <c r="AX96" s="403"/>
    </row>
    <row r="97" spans="1:60" ht="23.25" hidden="1" customHeight="1" x14ac:dyDescent="0.15">
      <c r="A97" s="872"/>
      <c r="B97" s="432"/>
      <c r="C97" s="432"/>
      <c r="D97" s="432"/>
      <c r="E97" s="432"/>
      <c r="F97" s="433"/>
      <c r="G97" s="104"/>
      <c r="H97" s="105"/>
      <c r="I97" s="105"/>
      <c r="J97" s="105"/>
      <c r="K97" s="105"/>
      <c r="L97" s="105"/>
      <c r="M97" s="105"/>
      <c r="N97" s="105"/>
      <c r="O97" s="106"/>
      <c r="P97" s="105"/>
      <c r="Q97" s="515"/>
      <c r="R97" s="515"/>
      <c r="S97" s="515"/>
      <c r="T97" s="515"/>
      <c r="U97" s="515"/>
      <c r="V97" s="515"/>
      <c r="W97" s="515"/>
      <c r="X97" s="516"/>
      <c r="Y97" s="565" t="s">
        <v>62</v>
      </c>
      <c r="Z97" s="566"/>
      <c r="AA97" s="567"/>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2"/>
      <c r="C98" s="432"/>
      <c r="D98" s="432"/>
      <c r="E98" s="432"/>
      <c r="F98" s="433"/>
      <c r="G98" s="107"/>
      <c r="H98" s="108"/>
      <c r="I98" s="108"/>
      <c r="J98" s="108"/>
      <c r="K98" s="108"/>
      <c r="L98" s="108"/>
      <c r="M98" s="108"/>
      <c r="N98" s="108"/>
      <c r="O98" s="109"/>
      <c r="P98" s="517"/>
      <c r="Q98" s="517"/>
      <c r="R98" s="517"/>
      <c r="S98" s="517"/>
      <c r="T98" s="517"/>
      <c r="U98" s="517"/>
      <c r="V98" s="517"/>
      <c r="W98" s="517"/>
      <c r="X98" s="518"/>
      <c r="Y98" s="462" t="s">
        <v>54</v>
      </c>
      <c r="Z98" s="463"/>
      <c r="AA98" s="464"/>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4"/>
      <c r="C99" s="434"/>
      <c r="D99" s="434"/>
      <c r="E99" s="434"/>
      <c r="F99" s="435"/>
      <c r="G99" s="584"/>
      <c r="H99" s="215"/>
      <c r="I99" s="215"/>
      <c r="J99" s="215"/>
      <c r="K99" s="215"/>
      <c r="L99" s="215"/>
      <c r="M99" s="215"/>
      <c r="N99" s="215"/>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529</v>
      </c>
      <c r="AF100" s="541"/>
      <c r="AG100" s="541"/>
      <c r="AH100" s="542"/>
      <c r="AI100" s="540" t="s">
        <v>526</v>
      </c>
      <c r="AJ100" s="541"/>
      <c r="AK100" s="541"/>
      <c r="AL100" s="542"/>
      <c r="AM100" s="540" t="s">
        <v>522</v>
      </c>
      <c r="AN100" s="541"/>
      <c r="AO100" s="541"/>
      <c r="AP100" s="542"/>
      <c r="AQ100" s="320" t="s">
        <v>515</v>
      </c>
      <c r="AR100" s="321"/>
      <c r="AS100" s="321"/>
      <c r="AT100" s="322"/>
      <c r="AU100" s="320" t="s">
        <v>512</v>
      </c>
      <c r="AV100" s="321"/>
      <c r="AW100" s="321"/>
      <c r="AX100" s="323"/>
    </row>
    <row r="101" spans="1:60" ht="23.25" customHeight="1" x14ac:dyDescent="0.15">
      <c r="A101" s="426"/>
      <c r="B101" s="427"/>
      <c r="C101" s="427"/>
      <c r="D101" s="427"/>
      <c r="E101" s="427"/>
      <c r="F101" s="428"/>
      <c r="G101" s="105" t="s">
        <v>646</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5" t="s">
        <v>576</v>
      </c>
      <c r="AC101" s="465"/>
      <c r="AD101" s="465"/>
      <c r="AE101" s="218">
        <v>25</v>
      </c>
      <c r="AF101" s="219"/>
      <c r="AG101" s="219"/>
      <c r="AH101" s="220"/>
      <c r="AI101" s="218">
        <v>14</v>
      </c>
      <c r="AJ101" s="219"/>
      <c r="AK101" s="219"/>
      <c r="AL101" s="220"/>
      <c r="AM101" s="218">
        <v>35</v>
      </c>
      <c r="AN101" s="219"/>
      <c r="AO101" s="219"/>
      <c r="AP101" s="220"/>
      <c r="AQ101" s="218" t="s">
        <v>571</v>
      </c>
      <c r="AR101" s="219"/>
      <c r="AS101" s="219"/>
      <c r="AT101" s="220"/>
      <c r="AU101" s="218"/>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576</v>
      </c>
      <c r="AC102" s="465"/>
      <c r="AD102" s="465"/>
      <c r="AE102" s="422">
        <v>25</v>
      </c>
      <c r="AF102" s="422"/>
      <c r="AG102" s="422"/>
      <c r="AH102" s="422"/>
      <c r="AI102" s="422">
        <v>15</v>
      </c>
      <c r="AJ102" s="422"/>
      <c r="AK102" s="422"/>
      <c r="AL102" s="422"/>
      <c r="AM102" s="273">
        <v>32</v>
      </c>
      <c r="AN102" s="274"/>
      <c r="AO102" s="274"/>
      <c r="AP102" s="319"/>
      <c r="AQ102" s="273">
        <v>21</v>
      </c>
      <c r="AR102" s="274"/>
      <c r="AS102" s="274"/>
      <c r="AT102" s="319"/>
      <c r="AU102" s="273"/>
      <c r="AV102" s="274"/>
      <c r="AW102" s="274"/>
      <c r="AX102" s="319"/>
    </row>
    <row r="103" spans="1:60" ht="31.5" hidden="1" customHeight="1" x14ac:dyDescent="0.15">
      <c r="A103" s="423" t="s">
        <v>469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529</v>
      </c>
      <c r="AF103" s="420"/>
      <c r="AG103" s="420"/>
      <c r="AH103" s="421"/>
      <c r="AI103" s="419" t="s">
        <v>526</v>
      </c>
      <c r="AJ103" s="420"/>
      <c r="AK103" s="420"/>
      <c r="AL103" s="421"/>
      <c r="AM103" s="419" t="s">
        <v>522</v>
      </c>
      <c r="AN103" s="420"/>
      <c r="AO103" s="420"/>
      <c r="AP103" s="421"/>
      <c r="AQ103" s="284" t="s">
        <v>515</v>
      </c>
      <c r="AR103" s="285"/>
      <c r="AS103" s="285"/>
      <c r="AT103" s="324"/>
      <c r="AU103" s="284" t="s">
        <v>512</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49"/>
      <c r="AA105" s="550"/>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469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529</v>
      </c>
      <c r="AF106" s="420"/>
      <c r="AG106" s="420"/>
      <c r="AH106" s="421"/>
      <c r="AI106" s="419" t="s">
        <v>526</v>
      </c>
      <c r="AJ106" s="420"/>
      <c r="AK106" s="420"/>
      <c r="AL106" s="421"/>
      <c r="AM106" s="419" t="s">
        <v>521</v>
      </c>
      <c r="AN106" s="420"/>
      <c r="AO106" s="420"/>
      <c r="AP106" s="421"/>
      <c r="AQ106" s="284" t="s">
        <v>515</v>
      </c>
      <c r="AR106" s="285"/>
      <c r="AS106" s="285"/>
      <c r="AT106" s="324"/>
      <c r="AU106" s="284" t="s">
        <v>512</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6"/>
      <c r="AC107" s="547"/>
      <c r="AD107" s="548"/>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49"/>
      <c r="AA108" s="550"/>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469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529</v>
      </c>
      <c r="AF109" s="420"/>
      <c r="AG109" s="420"/>
      <c r="AH109" s="421"/>
      <c r="AI109" s="419" t="s">
        <v>526</v>
      </c>
      <c r="AJ109" s="420"/>
      <c r="AK109" s="420"/>
      <c r="AL109" s="421"/>
      <c r="AM109" s="419" t="s">
        <v>522</v>
      </c>
      <c r="AN109" s="420"/>
      <c r="AO109" s="420"/>
      <c r="AP109" s="421"/>
      <c r="AQ109" s="284" t="s">
        <v>515</v>
      </c>
      <c r="AR109" s="285"/>
      <c r="AS109" s="285"/>
      <c r="AT109" s="324"/>
      <c r="AU109" s="284" t="s">
        <v>512</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6"/>
      <c r="AC110" s="547"/>
      <c r="AD110" s="548"/>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49"/>
      <c r="AA111" s="550"/>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469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529</v>
      </c>
      <c r="AF112" s="420"/>
      <c r="AG112" s="420"/>
      <c r="AH112" s="421"/>
      <c r="AI112" s="419" t="s">
        <v>526</v>
      </c>
      <c r="AJ112" s="420"/>
      <c r="AK112" s="420"/>
      <c r="AL112" s="421"/>
      <c r="AM112" s="419" t="s">
        <v>521</v>
      </c>
      <c r="AN112" s="420"/>
      <c r="AO112" s="420"/>
      <c r="AP112" s="421"/>
      <c r="AQ112" s="284" t="s">
        <v>515</v>
      </c>
      <c r="AR112" s="285"/>
      <c r="AS112" s="285"/>
      <c r="AT112" s="324"/>
      <c r="AU112" s="284" t="s">
        <v>512</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6"/>
      <c r="AC113" s="547"/>
      <c r="AD113" s="548"/>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49"/>
      <c r="AA114" s="550"/>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529</v>
      </c>
      <c r="AF115" s="420"/>
      <c r="AG115" s="420"/>
      <c r="AH115" s="421"/>
      <c r="AI115" s="419" t="s">
        <v>526</v>
      </c>
      <c r="AJ115" s="420"/>
      <c r="AK115" s="420"/>
      <c r="AL115" s="421"/>
      <c r="AM115" s="419" t="s">
        <v>521</v>
      </c>
      <c r="AN115" s="420"/>
      <c r="AO115" s="420"/>
      <c r="AP115" s="421"/>
      <c r="AQ115" s="595" t="s">
        <v>516</v>
      </c>
      <c r="AR115" s="596"/>
      <c r="AS115" s="596"/>
      <c r="AT115" s="596"/>
      <c r="AU115" s="596"/>
      <c r="AV115" s="596"/>
      <c r="AW115" s="596"/>
      <c r="AX115" s="597"/>
    </row>
    <row r="116" spans="1:50" ht="54.75" customHeight="1" x14ac:dyDescent="0.15">
      <c r="A116" s="443"/>
      <c r="B116" s="444"/>
      <c r="C116" s="444"/>
      <c r="D116" s="444"/>
      <c r="E116" s="444"/>
      <c r="F116" s="445"/>
      <c r="G116" s="397" t="s">
        <v>668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652</v>
      </c>
      <c r="AC116" s="467"/>
      <c r="AD116" s="468"/>
      <c r="AE116" s="422" t="s">
        <v>653</v>
      </c>
      <c r="AF116" s="422"/>
      <c r="AG116" s="422"/>
      <c r="AH116" s="422"/>
      <c r="AI116" s="422" t="s">
        <v>654</v>
      </c>
      <c r="AJ116" s="422"/>
      <c r="AK116" s="422"/>
      <c r="AL116" s="422"/>
      <c r="AM116" s="422" t="s">
        <v>655</v>
      </c>
      <c r="AN116" s="422"/>
      <c r="AO116" s="422"/>
      <c r="AP116" s="422"/>
      <c r="AQ116" s="218" t="s">
        <v>652</v>
      </c>
      <c r="AR116" s="219"/>
      <c r="AS116" s="219"/>
      <c r="AT116" s="219"/>
      <c r="AU116" s="219"/>
      <c r="AV116" s="219"/>
      <c r="AW116" s="219"/>
      <c r="AX116" s="221"/>
    </row>
    <row r="117" spans="1:50" ht="54.7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66" t="s">
        <v>560</v>
      </c>
      <c r="AC117" s="467"/>
      <c r="AD117" s="468"/>
      <c r="AE117" s="555" t="s">
        <v>656</v>
      </c>
      <c r="AF117" s="555"/>
      <c r="AG117" s="555"/>
      <c r="AH117" s="555"/>
      <c r="AI117" s="555" t="s">
        <v>657</v>
      </c>
      <c r="AJ117" s="555"/>
      <c r="AK117" s="555"/>
      <c r="AL117" s="555"/>
      <c r="AM117" s="555" t="s">
        <v>658</v>
      </c>
      <c r="AN117" s="555"/>
      <c r="AO117" s="555"/>
      <c r="AP117" s="555"/>
      <c r="AQ117" s="555" t="s">
        <v>652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529</v>
      </c>
      <c r="AF118" s="420"/>
      <c r="AG118" s="420"/>
      <c r="AH118" s="421"/>
      <c r="AI118" s="419" t="s">
        <v>526</v>
      </c>
      <c r="AJ118" s="420"/>
      <c r="AK118" s="420"/>
      <c r="AL118" s="421"/>
      <c r="AM118" s="419" t="s">
        <v>521</v>
      </c>
      <c r="AN118" s="420"/>
      <c r="AO118" s="420"/>
      <c r="AP118" s="421"/>
      <c r="AQ118" s="595" t="s">
        <v>516</v>
      </c>
      <c r="AR118" s="596"/>
      <c r="AS118" s="596"/>
      <c r="AT118" s="596"/>
      <c r="AU118" s="596"/>
      <c r="AV118" s="596"/>
      <c r="AW118" s="596"/>
      <c r="AX118" s="597"/>
    </row>
    <row r="119" spans="1:50" ht="23.25" hidden="1" customHeight="1" x14ac:dyDescent="0.15">
      <c r="A119" s="443"/>
      <c r="B119" s="444"/>
      <c r="C119" s="444"/>
      <c r="D119" s="444"/>
      <c r="E119" s="444"/>
      <c r="F119" s="445"/>
      <c r="G119" s="397" t="s">
        <v>477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552" t="s">
        <v>476</v>
      </c>
      <c r="AC120" s="553"/>
      <c r="AD120" s="554"/>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529</v>
      </c>
      <c r="AF121" s="420"/>
      <c r="AG121" s="420"/>
      <c r="AH121" s="421"/>
      <c r="AI121" s="419" t="s">
        <v>526</v>
      </c>
      <c r="AJ121" s="420"/>
      <c r="AK121" s="420"/>
      <c r="AL121" s="421"/>
      <c r="AM121" s="419" t="s">
        <v>521</v>
      </c>
      <c r="AN121" s="420"/>
      <c r="AO121" s="420"/>
      <c r="AP121" s="421"/>
      <c r="AQ121" s="595" t="s">
        <v>516</v>
      </c>
      <c r="AR121" s="596"/>
      <c r="AS121" s="596"/>
      <c r="AT121" s="596"/>
      <c r="AU121" s="596"/>
      <c r="AV121" s="596"/>
      <c r="AW121" s="596"/>
      <c r="AX121" s="597"/>
    </row>
    <row r="122" spans="1:50" ht="23.25" hidden="1" customHeight="1" x14ac:dyDescent="0.15">
      <c r="A122" s="443"/>
      <c r="B122" s="444"/>
      <c r="C122" s="444"/>
      <c r="D122" s="444"/>
      <c r="E122" s="444"/>
      <c r="F122" s="445"/>
      <c r="G122" s="397" t="s">
        <v>478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552" t="s">
        <v>479</v>
      </c>
      <c r="AC123" s="553"/>
      <c r="AD123" s="55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530</v>
      </c>
      <c r="AF124" s="420"/>
      <c r="AG124" s="420"/>
      <c r="AH124" s="421"/>
      <c r="AI124" s="419" t="s">
        <v>526</v>
      </c>
      <c r="AJ124" s="420"/>
      <c r="AK124" s="420"/>
      <c r="AL124" s="421"/>
      <c r="AM124" s="419" t="s">
        <v>521</v>
      </c>
      <c r="AN124" s="420"/>
      <c r="AO124" s="420"/>
      <c r="AP124" s="421"/>
      <c r="AQ124" s="595" t="s">
        <v>516</v>
      </c>
      <c r="AR124" s="596"/>
      <c r="AS124" s="596"/>
      <c r="AT124" s="596"/>
      <c r="AU124" s="596"/>
      <c r="AV124" s="596"/>
      <c r="AW124" s="596"/>
      <c r="AX124" s="597"/>
    </row>
    <row r="125" spans="1:50" ht="23.25" hidden="1" customHeight="1" x14ac:dyDescent="0.15">
      <c r="A125" s="443"/>
      <c r="B125" s="444"/>
      <c r="C125" s="444"/>
      <c r="D125" s="444"/>
      <c r="E125" s="444"/>
      <c r="F125" s="445"/>
      <c r="G125" s="397" t="s">
        <v>478</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552" t="s">
        <v>476</v>
      </c>
      <c r="AC126" s="553"/>
      <c r="AD126" s="55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9" t="s">
        <v>529</v>
      </c>
      <c r="AF127" s="420"/>
      <c r="AG127" s="420"/>
      <c r="AH127" s="421"/>
      <c r="AI127" s="419" t="s">
        <v>526</v>
      </c>
      <c r="AJ127" s="420"/>
      <c r="AK127" s="420"/>
      <c r="AL127" s="421"/>
      <c r="AM127" s="419" t="s">
        <v>521</v>
      </c>
      <c r="AN127" s="420"/>
      <c r="AO127" s="420"/>
      <c r="AP127" s="421"/>
      <c r="AQ127" s="595" t="s">
        <v>516</v>
      </c>
      <c r="AR127" s="596"/>
      <c r="AS127" s="596"/>
      <c r="AT127" s="596"/>
      <c r="AU127" s="596"/>
      <c r="AV127" s="596"/>
      <c r="AW127" s="596"/>
      <c r="AX127" s="597"/>
    </row>
    <row r="128" spans="1:50" ht="23.25" hidden="1" customHeight="1" x14ac:dyDescent="0.15">
      <c r="A128" s="443"/>
      <c r="B128" s="444"/>
      <c r="C128" s="444"/>
      <c r="D128" s="444"/>
      <c r="E128" s="444"/>
      <c r="F128" s="445"/>
      <c r="G128" s="397" t="s">
        <v>478</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552" t="s">
        <v>476</v>
      </c>
      <c r="AC129" s="553"/>
      <c r="AD129" s="55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559</v>
      </c>
      <c r="B130" s="185"/>
      <c r="C130" s="184" t="s">
        <v>357</v>
      </c>
      <c r="D130" s="185"/>
      <c r="E130" s="169" t="s">
        <v>386</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659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354</v>
      </c>
      <c r="AT133" s="134"/>
      <c r="AU133" s="200">
        <v>2022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579</v>
      </c>
      <c r="AC134" s="205"/>
      <c r="AD134" s="205"/>
      <c r="AE134" s="206">
        <v>928</v>
      </c>
      <c r="AF134" s="207"/>
      <c r="AG134" s="207"/>
      <c r="AH134" s="207"/>
      <c r="AI134" s="206">
        <v>978</v>
      </c>
      <c r="AJ134" s="207"/>
      <c r="AK134" s="207"/>
      <c r="AL134" s="207"/>
      <c r="AM134" s="206">
        <v>909</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570</v>
      </c>
      <c r="AF135" s="207"/>
      <c r="AG135" s="207"/>
      <c r="AH135" s="207"/>
      <c r="AI135" s="206">
        <v>929</v>
      </c>
      <c r="AJ135" s="207"/>
      <c r="AK135" s="207"/>
      <c r="AL135" s="207"/>
      <c r="AM135" s="206">
        <v>948</v>
      </c>
      <c r="AN135" s="207"/>
      <c r="AO135" s="207"/>
      <c r="AP135" s="207"/>
      <c r="AQ135" s="206" t="s">
        <v>581</v>
      </c>
      <c r="AR135" s="207"/>
      <c r="AS135" s="207"/>
      <c r="AT135" s="207"/>
      <c r="AU135" s="206">
        <v>831</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583</v>
      </c>
      <c r="AR137" s="199"/>
      <c r="AS137" s="133" t="s">
        <v>354</v>
      </c>
      <c r="AT137" s="134"/>
      <c r="AU137" s="200">
        <v>2022</v>
      </c>
      <c r="AV137" s="200"/>
      <c r="AW137" s="133" t="s">
        <v>300</v>
      </c>
      <c r="AX137" s="195"/>
    </row>
    <row r="138" spans="1:50" ht="39.75" customHeight="1" x14ac:dyDescent="0.15">
      <c r="A138" s="189"/>
      <c r="B138" s="186"/>
      <c r="C138" s="180"/>
      <c r="D138" s="186"/>
      <c r="E138" s="180"/>
      <c r="F138" s="181"/>
      <c r="G138" s="104" t="s">
        <v>669</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579</v>
      </c>
      <c r="AC138" s="205"/>
      <c r="AD138" s="205"/>
      <c r="AE138" s="206">
        <v>117910</v>
      </c>
      <c r="AF138" s="207"/>
      <c r="AG138" s="207"/>
      <c r="AH138" s="207"/>
      <c r="AI138" s="206">
        <v>120460</v>
      </c>
      <c r="AJ138" s="207"/>
      <c r="AK138" s="207"/>
      <c r="AL138" s="207"/>
      <c r="AM138" s="206">
        <v>127329</v>
      </c>
      <c r="AN138" s="207"/>
      <c r="AO138" s="207"/>
      <c r="AP138" s="207"/>
      <c r="AQ138" s="206" t="s">
        <v>580</v>
      </c>
      <c r="AR138" s="207"/>
      <c r="AS138" s="207"/>
      <c r="AT138" s="207"/>
      <c r="AU138" s="206" t="s">
        <v>580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579</v>
      </c>
      <c r="AC139" s="213"/>
      <c r="AD139" s="213"/>
      <c r="AE139" s="206" t="s">
        <v>570</v>
      </c>
      <c r="AF139" s="207"/>
      <c r="AG139" s="207"/>
      <c r="AH139" s="207"/>
      <c r="AI139" s="206">
        <v>101639</v>
      </c>
      <c r="AJ139" s="207"/>
      <c r="AK139" s="207"/>
      <c r="AL139" s="207"/>
      <c r="AM139" s="206">
        <v>119255</v>
      </c>
      <c r="AN139" s="207"/>
      <c r="AO139" s="207"/>
      <c r="AP139" s="207"/>
      <c r="AQ139" s="206" t="s">
        <v>580</v>
      </c>
      <c r="AR139" s="207"/>
      <c r="AS139" s="207"/>
      <c r="AT139" s="207"/>
      <c r="AU139" s="206">
        <v>114437</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41"/>
      <c r="E430" s="174" t="s">
        <v>539</v>
      </c>
      <c r="F430" s="905"/>
      <c r="G430" s="906" t="s">
        <v>373</v>
      </c>
      <c r="H430" s="123"/>
      <c r="I430" s="123"/>
      <c r="J430" s="907"/>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4"/>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4"/>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373</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373</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373</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373</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0" ht="92.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567</v>
      </c>
      <c r="AE702" s="346"/>
      <c r="AF702" s="346"/>
      <c r="AG702" s="389" t="s">
        <v>585</v>
      </c>
      <c r="AH702" s="390"/>
      <c r="AI702" s="390"/>
      <c r="AJ702" s="390"/>
      <c r="AK702" s="390"/>
      <c r="AL702" s="390"/>
      <c r="AM702" s="390"/>
      <c r="AN702" s="390"/>
      <c r="AO702" s="390"/>
      <c r="AP702" s="390"/>
      <c r="AQ702" s="390"/>
      <c r="AR702" s="390"/>
      <c r="AS702" s="390"/>
      <c r="AT702" s="390"/>
      <c r="AU702" s="390"/>
      <c r="AV702" s="390"/>
      <c r="AW702" s="390"/>
      <c r="AX702" s="391"/>
    </row>
    <row r="703" spans="1:50" ht="74.25"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8" t="s">
        <v>567</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567</v>
      </c>
      <c r="AE704" s="789"/>
      <c r="AF704" s="789"/>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44.25" customHeight="1" x14ac:dyDescent="0.15">
      <c r="A705" s="646" t="s">
        <v>39</v>
      </c>
      <c r="B705" s="647"/>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0" t="s">
        <v>567</v>
      </c>
      <c r="AE705" s="721"/>
      <c r="AF705" s="721"/>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44.25" customHeight="1" x14ac:dyDescent="0.15">
      <c r="A706" s="648"/>
      <c r="B706" s="649"/>
      <c r="C706" s="800"/>
      <c r="D706" s="801"/>
      <c r="E706" s="736" t="s">
        <v>500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44.25" customHeight="1" x14ac:dyDescent="0.15">
      <c r="A707" s="648"/>
      <c r="B707" s="649"/>
      <c r="C707" s="802"/>
      <c r="D707" s="803"/>
      <c r="E707" s="739" t="s">
        <v>436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88.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567</v>
      </c>
      <c r="AE708" s="609"/>
      <c r="AF708" s="609"/>
      <c r="AG708" s="748" t="s">
        <v>645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590</v>
      </c>
      <c r="AE709" s="329"/>
      <c r="AF709" s="329"/>
      <c r="AG709" s="101" t="s">
        <v>570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590</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66.75" customHeight="1" x14ac:dyDescent="0.15">
      <c r="A711" s="648"/>
      <c r="B711" s="650"/>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8" t="s">
        <v>567</v>
      </c>
      <c r="AE711" s="329"/>
      <c r="AF711" s="329"/>
      <c r="AG711" s="101" t="s">
        <v>671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8" t="s">
        <v>567</v>
      </c>
      <c r="AE712" s="789"/>
      <c r="AF712" s="789"/>
      <c r="AG712" s="816" t="s">
        <v>672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8" t="s">
        <v>465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590</v>
      </c>
      <c r="AE713" s="329"/>
      <c r="AF713" s="669"/>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590</v>
      </c>
      <c r="AE714" s="814"/>
      <c r="AF714" s="815"/>
      <c r="AG714" s="742" t="s">
        <v>570</v>
      </c>
      <c r="AH714" s="743"/>
      <c r="AI714" s="743"/>
      <c r="AJ714" s="743"/>
      <c r="AK714" s="743"/>
      <c r="AL714" s="743"/>
      <c r="AM714" s="743"/>
      <c r="AN714" s="743"/>
      <c r="AO714" s="743"/>
      <c r="AP714" s="743"/>
      <c r="AQ714" s="743"/>
      <c r="AR714" s="743"/>
      <c r="AS714" s="743"/>
      <c r="AT714" s="743"/>
      <c r="AU714" s="743"/>
      <c r="AV714" s="743"/>
      <c r="AW714" s="743"/>
      <c r="AX714" s="744"/>
    </row>
    <row r="715" spans="1:50" ht="49.5" customHeight="1" x14ac:dyDescent="0.15">
      <c r="A715" s="646" t="s">
        <v>40</v>
      </c>
      <c r="B715" s="790"/>
      <c r="C715" s="791" t="s">
        <v>442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590</v>
      </c>
      <c r="AE715" s="609"/>
      <c r="AF715" s="662"/>
      <c r="AG715" s="748" t="s">
        <v>633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590</v>
      </c>
      <c r="AE716" s="631"/>
      <c r="AF716" s="631"/>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8"/>
      <c r="B717" s="650"/>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567</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51"/>
      <c r="B718" s="652"/>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567</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8"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567</v>
      </c>
      <c r="AE719" s="609"/>
      <c r="AF719" s="609"/>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25.5" customHeight="1" x14ac:dyDescent="0.15">
      <c r="A720" s="784"/>
      <c r="B720" s="78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5.5" customHeight="1" x14ac:dyDescent="0.15">
      <c r="A721" s="784"/>
      <c r="B721" s="785"/>
      <c r="C721" s="296" t="s">
        <v>563</v>
      </c>
      <c r="D721" s="297"/>
      <c r="E721" s="297"/>
      <c r="F721" s="298"/>
      <c r="G721" s="287"/>
      <c r="H721" s="288"/>
      <c r="I721" s="83" t="str">
        <f>IF(OR(G721="　", G721=""), "", "-")</f>
        <v/>
      </c>
      <c r="J721" s="291">
        <v>386</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1" t="s">
        <v>674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9"/>
      <c r="B727" s="810"/>
      <c r="C727" s="754" t="s">
        <v>57</v>
      </c>
      <c r="D727" s="755"/>
      <c r="E727" s="755"/>
      <c r="F727" s="756"/>
      <c r="G727" s="579" t="s">
        <v>675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4"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24"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24"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4"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543</v>
      </c>
      <c r="B737" s="210"/>
      <c r="C737" s="210"/>
      <c r="D737" s="211"/>
      <c r="E737" s="1000" t="s">
        <v>673</v>
      </c>
      <c r="F737" s="1000"/>
      <c r="G737" s="1000"/>
      <c r="H737" s="1000"/>
      <c r="I737" s="1000"/>
      <c r="J737" s="1000"/>
      <c r="K737" s="1000"/>
      <c r="L737" s="1000"/>
      <c r="M737" s="1000"/>
      <c r="N737" s="365" t="s">
        <v>536</v>
      </c>
      <c r="O737" s="365"/>
      <c r="P737" s="365"/>
      <c r="Q737" s="365"/>
      <c r="R737" s="1000" t="s">
        <v>673</v>
      </c>
      <c r="S737" s="1000"/>
      <c r="T737" s="1000"/>
      <c r="U737" s="1000"/>
      <c r="V737" s="1000"/>
      <c r="W737" s="1000"/>
      <c r="X737" s="1000"/>
      <c r="Y737" s="1000"/>
      <c r="Z737" s="1000"/>
      <c r="AA737" s="365" t="s">
        <v>535</v>
      </c>
      <c r="AB737" s="365"/>
      <c r="AC737" s="365"/>
      <c r="AD737" s="365"/>
      <c r="AE737" s="1000" t="s">
        <v>594</v>
      </c>
      <c r="AF737" s="1000"/>
      <c r="AG737" s="1000"/>
      <c r="AH737" s="1000"/>
      <c r="AI737" s="1000"/>
      <c r="AJ737" s="1000"/>
      <c r="AK737" s="1000"/>
      <c r="AL737" s="1000"/>
      <c r="AM737" s="1000"/>
      <c r="AN737" s="365" t="s">
        <v>534</v>
      </c>
      <c r="AO737" s="365"/>
      <c r="AP737" s="365"/>
      <c r="AQ737" s="365"/>
      <c r="AR737" s="992" t="s">
        <v>595</v>
      </c>
      <c r="AS737" s="993"/>
      <c r="AT737" s="993"/>
      <c r="AU737" s="993"/>
      <c r="AV737" s="993"/>
      <c r="AW737" s="993"/>
      <c r="AX737" s="994"/>
      <c r="AY737" s="89"/>
      <c r="AZ737" s="89"/>
    </row>
    <row r="738" spans="1:52" ht="24.75" customHeight="1" x14ac:dyDescent="0.15">
      <c r="A738" s="1001" t="s">
        <v>533</v>
      </c>
      <c r="B738" s="210"/>
      <c r="C738" s="210"/>
      <c r="D738" s="211"/>
      <c r="E738" s="1000" t="s">
        <v>596</v>
      </c>
      <c r="F738" s="1000"/>
      <c r="G738" s="1000"/>
      <c r="H738" s="1000"/>
      <c r="I738" s="1000"/>
      <c r="J738" s="1000"/>
      <c r="K738" s="1000"/>
      <c r="L738" s="1000"/>
      <c r="M738" s="1000"/>
      <c r="N738" s="365" t="s">
        <v>532</v>
      </c>
      <c r="O738" s="365"/>
      <c r="P738" s="365"/>
      <c r="Q738" s="365"/>
      <c r="R738" s="1000" t="s">
        <v>597</v>
      </c>
      <c r="S738" s="1000"/>
      <c r="T738" s="1000"/>
      <c r="U738" s="1000"/>
      <c r="V738" s="1000"/>
      <c r="W738" s="1000"/>
      <c r="X738" s="1000"/>
      <c r="Y738" s="1000"/>
      <c r="Z738" s="1000"/>
      <c r="AA738" s="365" t="s">
        <v>531</v>
      </c>
      <c r="AB738" s="365"/>
      <c r="AC738" s="365"/>
      <c r="AD738" s="365"/>
      <c r="AE738" s="1000" t="s">
        <v>598</v>
      </c>
      <c r="AF738" s="1000"/>
      <c r="AG738" s="1000"/>
      <c r="AH738" s="1000"/>
      <c r="AI738" s="1000"/>
      <c r="AJ738" s="1000"/>
      <c r="AK738" s="1000"/>
      <c r="AL738" s="1000"/>
      <c r="AM738" s="1000"/>
      <c r="AN738" s="365" t="s">
        <v>527</v>
      </c>
      <c r="AO738" s="365"/>
      <c r="AP738" s="365"/>
      <c r="AQ738" s="365"/>
      <c r="AR738" s="992" t="s">
        <v>599</v>
      </c>
      <c r="AS738" s="993"/>
      <c r="AT738" s="993"/>
      <c r="AU738" s="993"/>
      <c r="AV738" s="993"/>
      <c r="AW738" s="993"/>
      <c r="AX738" s="994"/>
    </row>
    <row r="739" spans="1:52" ht="24.75" customHeight="1" thickBot="1" x14ac:dyDescent="0.2">
      <c r="A739" s="1002" t="s">
        <v>523</v>
      </c>
      <c r="B739" s="1003"/>
      <c r="C739" s="1003"/>
      <c r="D739" s="1004"/>
      <c r="E739" s="1005" t="s">
        <v>563</v>
      </c>
      <c r="F739" s="995"/>
      <c r="G739" s="995"/>
      <c r="H739" s="93" t="str">
        <f>IF(E739="", "", "(")</f>
        <v>(</v>
      </c>
      <c r="I739" s="995"/>
      <c r="J739" s="995"/>
      <c r="K739" s="93" t="str">
        <f>IF(OR(I739="　", I739=""), "", "-")</f>
        <v/>
      </c>
      <c r="L739" s="996">
        <v>421</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8" t="s">
        <v>503</v>
      </c>
      <c r="B740" s="619"/>
      <c r="C740" s="619"/>
      <c r="D740" s="619"/>
      <c r="E740" s="619"/>
      <c r="F740" s="62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505</v>
      </c>
      <c r="B779" s="633"/>
      <c r="C779" s="633"/>
      <c r="D779" s="633"/>
      <c r="E779" s="633"/>
      <c r="F779" s="634"/>
      <c r="G779" s="599" t="s">
        <v>634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600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5"/>
      <c r="B781" s="636"/>
      <c r="C781" s="636"/>
      <c r="D781" s="636"/>
      <c r="E781" s="636"/>
      <c r="F781" s="637"/>
      <c r="G781" s="676" t="s">
        <v>601</v>
      </c>
      <c r="H781" s="677"/>
      <c r="I781" s="677"/>
      <c r="J781" s="677"/>
      <c r="K781" s="678"/>
      <c r="L781" s="670" t="s">
        <v>602</v>
      </c>
      <c r="M781" s="671"/>
      <c r="N781" s="671"/>
      <c r="O781" s="671"/>
      <c r="P781" s="671"/>
      <c r="Q781" s="671"/>
      <c r="R781" s="671"/>
      <c r="S781" s="671"/>
      <c r="T781" s="671"/>
      <c r="U781" s="671"/>
      <c r="V781" s="671"/>
      <c r="W781" s="671"/>
      <c r="X781" s="672"/>
      <c r="Y781" s="392">
        <v>22.9</v>
      </c>
      <c r="Z781" s="393"/>
      <c r="AA781" s="393"/>
      <c r="AB781" s="811"/>
      <c r="AC781" s="676" t="s">
        <v>601</v>
      </c>
      <c r="AD781" s="677"/>
      <c r="AE781" s="677"/>
      <c r="AF781" s="677"/>
      <c r="AG781" s="678"/>
      <c r="AH781" s="670" t="s">
        <v>602</v>
      </c>
      <c r="AI781" s="671"/>
      <c r="AJ781" s="671"/>
      <c r="AK781" s="671"/>
      <c r="AL781" s="671"/>
      <c r="AM781" s="671"/>
      <c r="AN781" s="671"/>
      <c r="AO781" s="671"/>
      <c r="AP781" s="671"/>
      <c r="AQ781" s="671"/>
      <c r="AR781" s="671"/>
      <c r="AS781" s="671"/>
      <c r="AT781" s="672"/>
      <c r="AU781" s="392">
        <v>159.4</v>
      </c>
      <c r="AV781" s="393"/>
      <c r="AW781" s="393"/>
      <c r="AX781" s="394"/>
    </row>
    <row r="782" spans="1:50" ht="24.75" customHeight="1" x14ac:dyDescent="0.15">
      <c r="A782" s="635"/>
      <c r="B782" s="636"/>
      <c r="C782" s="636"/>
      <c r="D782" s="636"/>
      <c r="E782" s="636"/>
      <c r="F782" s="637"/>
      <c r="G782" s="610" t="s">
        <v>603</v>
      </c>
      <c r="H782" s="611"/>
      <c r="I782" s="611"/>
      <c r="J782" s="611"/>
      <c r="K782" s="612"/>
      <c r="L782" s="602" t="s">
        <v>604</v>
      </c>
      <c r="M782" s="603"/>
      <c r="N782" s="603"/>
      <c r="O782" s="603"/>
      <c r="P782" s="603"/>
      <c r="Q782" s="603"/>
      <c r="R782" s="603"/>
      <c r="S782" s="603"/>
      <c r="T782" s="603"/>
      <c r="U782" s="603"/>
      <c r="V782" s="603"/>
      <c r="W782" s="603"/>
      <c r="X782" s="604"/>
      <c r="Y782" s="605">
        <v>2.2999999999999998</v>
      </c>
      <c r="Z782" s="606"/>
      <c r="AA782" s="606"/>
      <c r="AB782" s="616"/>
      <c r="AC782" s="610" t="s">
        <v>605</v>
      </c>
      <c r="AD782" s="611"/>
      <c r="AE782" s="611"/>
      <c r="AF782" s="611"/>
      <c r="AG782" s="612"/>
      <c r="AH782" s="602" t="s">
        <v>605</v>
      </c>
      <c r="AI782" s="603"/>
      <c r="AJ782" s="603"/>
      <c r="AK782" s="603"/>
      <c r="AL782" s="603"/>
      <c r="AM782" s="603"/>
      <c r="AN782" s="603"/>
      <c r="AO782" s="603"/>
      <c r="AP782" s="603"/>
      <c r="AQ782" s="603"/>
      <c r="AR782" s="603"/>
      <c r="AS782" s="603"/>
      <c r="AT782" s="604"/>
      <c r="AU782" s="605">
        <v>12.9</v>
      </c>
      <c r="AV782" s="606"/>
      <c r="AW782" s="606"/>
      <c r="AX782" s="607"/>
    </row>
    <row r="783" spans="1:50" ht="24.75" customHeight="1" x14ac:dyDescent="0.15">
      <c r="A783" s="635"/>
      <c r="B783" s="636"/>
      <c r="C783" s="636"/>
      <c r="D783" s="636"/>
      <c r="E783" s="636"/>
      <c r="F783" s="637"/>
      <c r="G783" s="610" t="s">
        <v>605</v>
      </c>
      <c r="H783" s="611"/>
      <c r="I783" s="611"/>
      <c r="J783" s="611"/>
      <c r="K783" s="612"/>
      <c r="L783" s="602" t="s">
        <v>605</v>
      </c>
      <c r="M783" s="603"/>
      <c r="N783" s="603"/>
      <c r="O783" s="603"/>
      <c r="P783" s="603"/>
      <c r="Q783" s="603"/>
      <c r="R783" s="603"/>
      <c r="S783" s="603"/>
      <c r="T783" s="603"/>
      <c r="U783" s="603"/>
      <c r="V783" s="603"/>
      <c r="W783" s="603"/>
      <c r="X783" s="604"/>
      <c r="Y783" s="605">
        <v>2</v>
      </c>
      <c r="Z783" s="606"/>
      <c r="AA783" s="606"/>
      <c r="AB783" s="616"/>
      <c r="AC783" s="610" t="s">
        <v>603</v>
      </c>
      <c r="AD783" s="611"/>
      <c r="AE783" s="611"/>
      <c r="AF783" s="611"/>
      <c r="AG783" s="612"/>
      <c r="AH783" s="602" t="s">
        <v>603</v>
      </c>
      <c r="AI783" s="638"/>
      <c r="AJ783" s="638"/>
      <c r="AK783" s="638"/>
      <c r="AL783" s="638"/>
      <c r="AM783" s="638"/>
      <c r="AN783" s="638"/>
      <c r="AO783" s="638"/>
      <c r="AP783" s="638"/>
      <c r="AQ783" s="638"/>
      <c r="AR783" s="638"/>
      <c r="AS783" s="638"/>
      <c r="AT783" s="639"/>
      <c r="AU783" s="605">
        <v>2</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27.2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174.3</v>
      </c>
      <c r="AV791" s="838"/>
      <c r="AW791" s="838"/>
      <c r="AX791" s="840"/>
    </row>
    <row r="792" spans="1:50" ht="24.75" customHeight="1" x14ac:dyDescent="0.15">
      <c r="A792" s="635"/>
      <c r="B792" s="636"/>
      <c r="C792" s="636"/>
      <c r="D792" s="636"/>
      <c r="E792" s="636"/>
      <c r="F792" s="637"/>
      <c r="G792" s="599" t="s">
        <v>636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635</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4.75" customHeight="1" x14ac:dyDescent="0.15">
      <c r="A793" s="635"/>
      <c r="B793" s="636"/>
      <c r="C793" s="636"/>
      <c r="D793" s="636"/>
      <c r="E793" s="636"/>
      <c r="F793" s="637"/>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5"/>
      <c r="B794" s="636"/>
      <c r="C794" s="636"/>
      <c r="D794" s="636"/>
      <c r="E794" s="636"/>
      <c r="F794" s="637"/>
      <c r="G794" s="676" t="s">
        <v>606</v>
      </c>
      <c r="H794" s="677"/>
      <c r="I794" s="677"/>
      <c r="J794" s="677"/>
      <c r="K794" s="678"/>
      <c r="L794" s="670" t="s">
        <v>639</v>
      </c>
      <c r="M794" s="671"/>
      <c r="N794" s="671"/>
      <c r="O794" s="671"/>
      <c r="P794" s="671"/>
      <c r="Q794" s="671"/>
      <c r="R794" s="671"/>
      <c r="S794" s="671"/>
      <c r="T794" s="671"/>
      <c r="U794" s="671"/>
      <c r="V794" s="671"/>
      <c r="W794" s="671"/>
      <c r="X794" s="672"/>
      <c r="Y794" s="392">
        <v>5.26</v>
      </c>
      <c r="Z794" s="393"/>
      <c r="AA794" s="393"/>
      <c r="AB794" s="811"/>
      <c r="AC794" s="676" t="s">
        <v>606</v>
      </c>
      <c r="AD794" s="677"/>
      <c r="AE794" s="677"/>
      <c r="AF794" s="677"/>
      <c r="AG794" s="678"/>
      <c r="AH794" s="670" t="s">
        <v>607</v>
      </c>
      <c r="AI794" s="671"/>
      <c r="AJ794" s="671"/>
      <c r="AK794" s="671"/>
      <c r="AL794" s="671"/>
      <c r="AM794" s="671"/>
      <c r="AN794" s="671"/>
      <c r="AO794" s="671"/>
      <c r="AP794" s="671"/>
      <c r="AQ794" s="671"/>
      <c r="AR794" s="671"/>
      <c r="AS794" s="671"/>
      <c r="AT794" s="672"/>
      <c r="AU794" s="392">
        <v>8.4</v>
      </c>
      <c r="AV794" s="393"/>
      <c r="AW794" s="393"/>
      <c r="AX794" s="394"/>
    </row>
    <row r="795" spans="1:50" ht="24.75" customHeight="1" x14ac:dyDescent="0.15">
      <c r="A795" s="635"/>
      <c r="B795" s="636"/>
      <c r="C795" s="636"/>
      <c r="D795" s="636"/>
      <c r="E795" s="636"/>
      <c r="F795" s="637"/>
      <c r="G795" s="610" t="s">
        <v>608</v>
      </c>
      <c r="H795" s="611"/>
      <c r="I795" s="611"/>
      <c r="J795" s="611"/>
      <c r="K795" s="612"/>
      <c r="L795" s="602" t="s">
        <v>609</v>
      </c>
      <c r="M795" s="603"/>
      <c r="N795" s="603"/>
      <c r="O795" s="603"/>
      <c r="P795" s="603"/>
      <c r="Q795" s="603"/>
      <c r="R795" s="603"/>
      <c r="S795" s="603"/>
      <c r="T795" s="603"/>
      <c r="U795" s="603"/>
      <c r="V795" s="603"/>
      <c r="W795" s="603"/>
      <c r="X795" s="604"/>
      <c r="Y795" s="605">
        <v>0.52</v>
      </c>
      <c r="Z795" s="606"/>
      <c r="AA795" s="606"/>
      <c r="AB795" s="616"/>
      <c r="AC795" s="610" t="s">
        <v>608</v>
      </c>
      <c r="AD795" s="611"/>
      <c r="AE795" s="611"/>
      <c r="AF795" s="611"/>
      <c r="AG795" s="612"/>
      <c r="AH795" s="602" t="s">
        <v>640</v>
      </c>
      <c r="AI795" s="603"/>
      <c r="AJ795" s="603"/>
      <c r="AK795" s="603"/>
      <c r="AL795" s="603"/>
      <c r="AM795" s="603"/>
      <c r="AN795" s="603"/>
      <c r="AO795" s="603"/>
      <c r="AP795" s="603"/>
      <c r="AQ795" s="603"/>
      <c r="AR795" s="603"/>
      <c r="AS795" s="603"/>
      <c r="AT795" s="604"/>
      <c r="AU795" s="605">
        <v>0.8</v>
      </c>
      <c r="AV795" s="606"/>
      <c r="AW795" s="606"/>
      <c r="AX795" s="607"/>
    </row>
    <row r="796" spans="1:50" ht="24.75" customHeight="1" x14ac:dyDescent="0.15">
      <c r="A796" s="635"/>
      <c r="B796" s="636"/>
      <c r="C796" s="636"/>
      <c r="D796" s="636"/>
      <c r="E796" s="636"/>
      <c r="F796" s="637"/>
      <c r="G796" s="610" t="s">
        <v>610</v>
      </c>
      <c r="H796" s="611"/>
      <c r="I796" s="611"/>
      <c r="J796" s="611"/>
      <c r="K796" s="612"/>
      <c r="L796" s="602" t="s">
        <v>610</v>
      </c>
      <c r="M796" s="603"/>
      <c r="N796" s="603"/>
      <c r="O796" s="603"/>
      <c r="P796" s="603"/>
      <c r="Q796" s="603"/>
      <c r="R796" s="603"/>
      <c r="S796" s="603"/>
      <c r="T796" s="603"/>
      <c r="U796" s="603"/>
      <c r="V796" s="603"/>
      <c r="W796" s="603"/>
      <c r="X796" s="604"/>
      <c r="Y796" s="605">
        <v>0.4</v>
      </c>
      <c r="Z796" s="606"/>
      <c r="AA796" s="606"/>
      <c r="AB796" s="616"/>
      <c r="AC796" s="610" t="s">
        <v>610</v>
      </c>
      <c r="AD796" s="611"/>
      <c r="AE796" s="611"/>
      <c r="AF796" s="611"/>
      <c r="AG796" s="612"/>
      <c r="AH796" s="602" t="s">
        <v>610</v>
      </c>
      <c r="AI796" s="603"/>
      <c r="AJ796" s="603"/>
      <c r="AK796" s="603"/>
      <c r="AL796" s="603"/>
      <c r="AM796" s="603"/>
      <c r="AN796" s="603"/>
      <c r="AO796" s="603"/>
      <c r="AP796" s="603"/>
      <c r="AQ796" s="603"/>
      <c r="AR796" s="603"/>
      <c r="AS796" s="603"/>
      <c r="AT796" s="604"/>
      <c r="AU796" s="605">
        <v>0.7</v>
      </c>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6.18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9.9</v>
      </c>
      <c r="AV804" s="838"/>
      <c r="AW804" s="838"/>
      <c r="AX804" s="840"/>
    </row>
    <row r="805" spans="1:50" ht="24.75" customHeight="1" x14ac:dyDescent="0.15">
      <c r="A805" s="635"/>
      <c r="B805" s="636"/>
      <c r="C805" s="636"/>
      <c r="D805" s="636"/>
      <c r="E805" s="636"/>
      <c r="F805" s="637"/>
      <c r="G805" s="599" t="s">
        <v>611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637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4.75" customHeight="1" x14ac:dyDescent="0.15">
      <c r="A806" s="635"/>
      <c r="B806" s="636"/>
      <c r="C806" s="636"/>
      <c r="D806" s="636"/>
      <c r="E806" s="636"/>
      <c r="F806" s="637"/>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5"/>
      <c r="B807" s="636"/>
      <c r="C807" s="636"/>
      <c r="D807" s="636"/>
      <c r="E807" s="636"/>
      <c r="F807" s="637"/>
      <c r="G807" s="676" t="s">
        <v>606</v>
      </c>
      <c r="H807" s="677"/>
      <c r="I807" s="677"/>
      <c r="J807" s="677"/>
      <c r="K807" s="678"/>
      <c r="L807" s="670" t="s">
        <v>638</v>
      </c>
      <c r="M807" s="671"/>
      <c r="N807" s="671"/>
      <c r="O807" s="671"/>
      <c r="P807" s="671"/>
      <c r="Q807" s="671"/>
      <c r="R807" s="671"/>
      <c r="S807" s="671"/>
      <c r="T807" s="671"/>
      <c r="U807" s="671"/>
      <c r="V807" s="671"/>
      <c r="W807" s="671"/>
      <c r="X807" s="672"/>
      <c r="Y807" s="392">
        <v>22.28</v>
      </c>
      <c r="Z807" s="393"/>
      <c r="AA807" s="393"/>
      <c r="AB807" s="811"/>
      <c r="AC807" s="676" t="s">
        <v>606</v>
      </c>
      <c r="AD807" s="677"/>
      <c r="AE807" s="677"/>
      <c r="AF807" s="677"/>
      <c r="AG807" s="678"/>
      <c r="AH807" s="670" t="s">
        <v>607</v>
      </c>
      <c r="AI807" s="671"/>
      <c r="AJ807" s="671"/>
      <c r="AK807" s="671"/>
      <c r="AL807" s="671"/>
      <c r="AM807" s="671"/>
      <c r="AN807" s="671"/>
      <c r="AO807" s="671"/>
      <c r="AP807" s="671"/>
      <c r="AQ807" s="671"/>
      <c r="AR807" s="671"/>
      <c r="AS807" s="671"/>
      <c r="AT807" s="672"/>
      <c r="AU807" s="392">
        <v>22.79</v>
      </c>
      <c r="AV807" s="393"/>
      <c r="AW807" s="393"/>
      <c r="AX807" s="394"/>
    </row>
    <row r="808" spans="1:50" ht="24.75" customHeight="1" x14ac:dyDescent="0.15">
      <c r="A808" s="635"/>
      <c r="B808" s="636"/>
      <c r="C808" s="636"/>
      <c r="D808" s="636"/>
      <c r="E808" s="636"/>
      <c r="F808" s="637"/>
      <c r="G808" s="610" t="s">
        <v>608</v>
      </c>
      <c r="H808" s="611"/>
      <c r="I808" s="611"/>
      <c r="J808" s="611"/>
      <c r="K808" s="612"/>
      <c r="L808" s="602" t="s">
        <v>609</v>
      </c>
      <c r="M808" s="603"/>
      <c r="N808" s="603"/>
      <c r="O808" s="603"/>
      <c r="P808" s="603"/>
      <c r="Q808" s="603"/>
      <c r="R808" s="603"/>
      <c r="S808" s="603"/>
      <c r="T808" s="603"/>
      <c r="U808" s="603"/>
      <c r="V808" s="603"/>
      <c r="W808" s="603"/>
      <c r="X808" s="604"/>
      <c r="Y808" s="605">
        <v>2.2200000000000002</v>
      </c>
      <c r="Z808" s="606"/>
      <c r="AA808" s="606"/>
      <c r="AB808" s="616"/>
      <c r="AC808" s="610" t="s">
        <v>608</v>
      </c>
      <c r="AD808" s="611"/>
      <c r="AE808" s="611"/>
      <c r="AF808" s="611"/>
      <c r="AG808" s="612"/>
      <c r="AH808" s="602" t="s">
        <v>609</v>
      </c>
      <c r="AI808" s="603"/>
      <c r="AJ808" s="603"/>
      <c r="AK808" s="603"/>
      <c r="AL808" s="603"/>
      <c r="AM808" s="603"/>
      <c r="AN808" s="603"/>
      <c r="AO808" s="603"/>
      <c r="AP808" s="603"/>
      <c r="AQ808" s="603"/>
      <c r="AR808" s="603"/>
      <c r="AS808" s="603"/>
      <c r="AT808" s="604"/>
      <c r="AU808" s="605">
        <v>2.2000000000000002</v>
      </c>
      <c r="AV808" s="606"/>
      <c r="AW808" s="606"/>
      <c r="AX808" s="607"/>
    </row>
    <row r="809" spans="1:50" ht="24.75" customHeight="1" x14ac:dyDescent="0.15">
      <c r="A809" s="635"/>
      <c r="B809" s="636"/>
      <c r="C809" s="636"/>
      <c r="D809" s="636"/>
      <c r="E809" s="636"/>
      <c r="F809" s="637"/>
      <c r="G809" s="610" t="s">
        <v>610</v>
      </c>
      <c r="H809" s="611"/>
      <c r="I809" s="611"/>
      <c r="J809" s="611"/>
      <c r="K809" s="612"/>
      <c r="L809" s="602" t="s">
        <v>610</v>
      </c>
      <c r="M809" s="603"/>
      <c r="N809" s="603"/>
      <c r="O809" s="603"/>
      <c r="P809" s="603"/>
      <c r="Q809" s="603"/>
      <c r="R809" s="603"/>
      <c r="S809" s="603"/>
      <c r="T809" s="603"/>
      <c r="U809" s="603"/>
      <c r="V809" s="603"/>
      <c r="W809" s="603"/>
      <c r="X809" s="604"/>
      <c r="Y809" s="605">
        <v>1.96</v>
      </c>
      <c r="Z809" s="606"/>
      <c r="AA809" s="606"/>
      <c r="AB809" s="616"/>
      <c r="AC809" s="610" t="s">
        <v>610</v>
      </c>
      <c r="AD809" s="611"/>
      <c r="AE809" s="611"/>
      <c r="AF809" s="611"/>
      <c r="AG809" s="612"/>
      <c r="AH809" s="602" t="s">
        <v>610</v>
      </c>
      <c r="AI809" s="603"/>
      <c r="AJ809" s="603"/>
      <c r="AK809" s="603"/>
      <c r="AL809" s="603"/>
      <c r="AM809" s="603"/>
      <c r="AN809" s="603"/>
      <c r="AO809" s="603"/>
      <c r="AP809" s="603"/>
      <c r="AQ809" s="603"/>
      <c r="AR809" s="603"/>
      <c r="AS809" s="603"/>
      <c r="AT809" s="604"/>
      <c r="AU809" s="605">
        <v>2</v>
      </c>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26.46</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26.99</v>
      </c>
      <c r="AV817" s="838"/>
      <c r="AW817" s="838"/>
      <c r="AX817" s="840"/>
    </row>
    <row r="818" spans="1:50" ht="24.75" hidden="1" customHeight="1" x14ac:dyDescent="0.15">
      <c r="A818" s="635"/>
      <c r="B818" s="636"/>
      <c r="C818" s="636"/>
      <c r="D818" s="636"/>
      <c r="E818" s="636"/>
      <c r="F818" s="637"/>
      <c r="G818" s="599" t="s">
        <v>618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914" t="s">
        <v>560</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6"/>
    </row>
    <row r="819" spans="1:50" ht="24.75" hidden="1" customHeight="1" x14ac:dyDescent="0.15">
      <c r="A819" s="635"/>
      <c r="B819" s="636"/>
      <c r="C819" s="636"/>
      <c r="D819" s="636"/>
      <c r="E819" s="636"/>
      <c r="F819" s="637"/>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5"/>
      <c r="B820" s="636"/>
      <c r="C820" s="636"/>
      <c r="D820" s="636"/>
      <c r="E820" s="636"/>
      <c r="F820" s="637"/>
      <c r="G820" s="676" t="s">
        <v>612</v>
      </c>
      <c r="H820" s="677"/>
      <c r="I820" s="677"/>
      <c r="J820" s="677"/>
      <c r="K820" s="678"/>
      <c r="L820" s="670" t="s">
        <v>613</v>
      </c>
      <c r="M820" s="671"/>
      <c r="N820" s="671"/>
      <c r="O820" s="671"/>
      <c r="P820" s="671"/>
      <c r="Q820" s="671"/>
      <c r="R820" s="671"/>
      <c r="S820" s="671"/>
      <c r="T820" s="671"/>
      <c r="U820" s="671"/>
      <c r="V820" s="671"/>
      <c r="W820" s="671"/>
      <c r="X820" s="672"/>
      <c r="Y820" s="392"/>
      <c r="Z820" s="393"/>
      <c r="AA820" s="393"/>
      <c r="AB820" s="811"/>
      <c r="AC820" s="676" t="s">
        <v>652</v>
      </c>
      <c r="AD820" s="677"/>
      <c r="AE820" s="677"/>
      <c r="AF820" s="677"/>
      <c r="AG820" s="678"/>
      <c r="AH820" s="670" t="s">
        <v>662</v>
      </c>
      <c r="AI820" s="671"/>
      <c r="AJ820" s="671"/>
      <c r="AK820" s="671"/>
      <c r="AL820" s="671"/>
      <c r="AM820" s="671"/>
      <c r="AN820" s="671"/>
      <c r="AO820" s="671"/>
      <c r="AP820" s="671"/>
      <c r="AQ820" s="671"/>
      <c r="AR820" s="671"/>
      <c r="AS820" s="671"/>
      <c r="AT820" s="672"/>
      <c r="AU820" s="392" t="s">
        <v>653</v>
      </c>
      <c r="AV820" s="393"/>
      <c r="AW820" s="393"/>
      <c r="AX820" s="394"/>
    </row>
    <row r="821" spans="1:50" ht="24.75" hidden="1" customHeight="1" x14ac:dyDescent="0.15">
      <c r="A821" s="635"/>
      <c r="B821" s="636"/>
      <c r="C821" s="636"/>
      <c r="D821" s="636"/>
      <c r="E821" s="636"/>
      <c r="F821" s="637"/>
      <c r="G821" s="610" t="s">
        <v>614</v>
      </c>
      <c r="H821" s="611"/>
      <c r="I821" s="611"/>
      <c r="J821" s="611"/>
      <c r="K821" s="612"/>
      <c r="L821" s="602" t="s">
        <v>615</v>
      </c>
      <c r="M821" s="603"/>
      <c r="N821" s="603"/>
      <c r="O821" s="603"/>
      <c r="P821" s="603"/>
      <c r="Q821" s="603"/>
      <c r="R821" s="603"/>
      <c r="S821" s="603"/>
      <c r="T821" s="603"/>
      <c r="U821" s="603"/>
      <c r="V821" s="603"/>
      <c r="W821" s="603"/>
      <c r="X821" s="604"/>
      <c r="Y821" s="605"/>
      <c r="Z821" s="606"/>
      <c r="AA821" s="606"/>
      <c r="AB821" s="616"/>
      <c r="AC821" s="610" t="s">
        <v>661</v>
      </c>
      <c r="AD821" s="611"/>
      <c r="AE821" s="611"/>
      <c r="AF821" s="611"/>
      <c r="AG821" s="612"/>
      <c r="AH821" s="602" t="s">
        <v>658</v>
      </c>
      <c r="AI821" s="603"/>
      <c r="AJ821" s="603"/>
      <c r="AK821" s="603"/>
      <c r="AL821" s="603"/>
      <c r="AM821" s="603"/>
      <c r="AN821" s="603"/>
      <c r="AO821" s="603"/>
      <c r="AP821" s="603"/>
      <c r="AQ821" s="603"/>
      <c r="AR821" s="603"/>
      <c r="AS821" s="603"/>
      <c r="AT821" s="604"/>
      <c r="AU821" s="605" t="s">
        <v>663</v>
      </c>
      <c r="AV821" s="606"/>
      <c r="AW821" s="606"/>
      <c r="AX821" s="607"/>
    </row>
    <row r="822" spans="1:50" ht="24.75" hidden="1" customHeight="1" x14ac:dyDescent="0.15">
      <c r="A822" s="635"/>
      <c r="B822" s="636"/>
      <c r="C822" s="636"/>
      <c r="D822" s="636"/>
      <c r="E822" s="636"/>
      <c r="F822" s="637"/>
      <c r="G822" s="610" t="s">
        <v>616</v>
      </c>
      <c r="H822" s="611"/>
      <c r="I822" s="611"/>
      <c r="J822" s="611"/>
      <c r="K822" s="612"/>
      <c r="L822" s="602" t="s">
        <v>617</v>
      </c>
      <c r="M822" s="603"/>
      <c r="N822" s="603"/>
      <c r="O822" s="603"/>
      <c r="P822" s="603"/>
      <c r="Q822" s="603"/>
      <c r="R822" s="603"/>
      <c r="S822" s="603"/>
      <c r="T822" s="603"/>
      <c r="U822" s="603"/>
      <c r="V822" s="603"/>
      <c r="W822" s="603"/>
      <c r="X822" s="604"/>
      <c r="Y822" s="605"/>
      <c r="Z822" s="606"/>
      <c r="AA822" s="606"/>
      <c r="AB822" s="616"/>
      <c r="AC822" s="610" t="s">
        <v>652</v>
      </c>
      <c r="AD822" s="611"/>
      <c r="AE822" s="611"/>
      <c r="AF822" s="611"/>
      <c r="AG822" s="612"/>
      <c r="AH822" s="602" t="s">
        <v>652</v>
      </c>
      <c r="AI822" s="603"/>
      <c r="AJ822" s="603"/>
      <c r="AK822" s="603"/>
      <c r="AL822" s="603"/>
      <c r="AM822" s="603"/>
      <c r="AN822" s="603"/>
      <c r="AO822" s="603"/>
      <c r="AP822" s="603"/>
      <c r="AQ822" s="603"/>
      <c r="AR822" s="603"/>
      <c r="AS822" s="603"/>
      <c r="AT822" s="604"/>
      <c r="AU822" s="605" t="s">
        <v>652</v>
      </c>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80">
        <v>1</v>
      </c>
      <c r="B837" s="380">
        <v>1</v>
      </c>
      <c r="C837" s="361" t="s">
        <v>643</v>
      </c>
      <c r="D837" s="347"/>
      <c r="E837" s="347"/>
      <c r="F837" s="347"/>
      <c r="G837" s="347"/>
      <c r="H837" s="347"/>
      <c r="I837" s="347"/>
      <c r="J837" s="348">
        <v>5010001022137</v>
      </c>
      <c r="K837" s="349"/>
      <c r="L837" s="349"/>
      <c r="M837" s="349"/>
      <c r="N837" s="349"/>
      <c r="O837" s="349"/>
      <c r="P837" s="362" t="s">
        <v>619</v>
      </c>
      <c r="Q837" s="350"/>
      <c r="R837" s="350"/>
      <c r="S837" s="350"/>
      <c r="T837" s="350"/>
      <c r="U837" s="350"/>
      <c r="V837" s="350"/>
      <c r="W837" s="350"/>
      <c r="X837" s="350"/>
      <c r="Y837" s="351">
        <v>27.2</v>
      </c>
      <c r="Z837" s="352"/>
      <c r="AA837" s="352"/>
      <c r="AB837" s="353"/>
      <c r="AC837" s="363" t="s">
        <v>492</v>
      </c>
      <c r="AD837" s="371"/>
      <c r="AE837" s="371"/>
      <c r="AF837" s="371"/>
      <c r="AG837" s="371"/>
      <c r="AH837" s="372">
        <v>2</v>
      </c>
      <c r="AI837" s="373"/>
      <c r="AJ837" s="373"/>
      <c r="AK837" s="373"/>
      <c r="AL837" s="357">
        <v>85</v>
      </c>
      <c r="AM837" s="358"/>
      <c r="AN837" s="358"/>
      <c r="AO837" s="359"/>
      <c r="AP837" s="360" t="s">
        <v>560</v>
      </c>
      <c r="AQ837" s="360"/>
      <c r="AR837" s="360"/>
      <c r="AS837" s="360"/>
      <c r="AT837" s="360"/>
      <c r="AU837" s="360"/>
      <c r="AV837" s="360"/>
      <c r="AW837" s="360"/>
      <c r="AX837" s="360"/>
    </row>
    <row r="838" spans="1:50" ht="30" hidden="1" customHeight="1" x14ac:dyDescent="0.15">
      <c r="A838" s="380">
        <v>2</v>
      </c>
      <c r="B838" s="3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0">
        <v>3</v>
      </c>
      <c r="B839" s="38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0">
        <v>4</v>
      </c>
      <c r="B840" s="38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0">
        <v>5</v>
      </c>
      <c r="B841" s="3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0">
        <v>6</v>
      </c>
      <c r="B842" s="3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0">
        <v>7</v>
      </c>
      <c r="B843" s="3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0">
        <v>8</v>
      </c>
      <c r="B844" s="3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0">
        <v>9</v>
      </c>
      <c r="B845" s="3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0">
        <v>10</v>
      </c>
      <c r="B846" s="3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0">
        <v>11</v>
      </c>
      <c r="B847" s="3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0">
        <v>12</v>
      </c>
      <c r="B848" s="3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0">
        <v>13</v>
      </c>
      <c r="B849" s="3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0">
        <v>14</v>
      </c>
      <c r="B850" s="3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0">
        <v>15</v>
      </c>
      <c r="B851" s="3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0">
        <v>16</v>
      </c>
      <c r="B852" s="3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0">
        <v>17</v>
      </c>
      <c r="B853" s="3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0">
        <v>18</v>
      </c>
      <c r="B854" s="3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0">
        <v>19</v>
      </c>
      <c r="B855" s="3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0">
        <v>20</v>
      </c>
      <c r="B856" s="3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0">
        <v>21</v>
      </c>
      <c r="B857" s="3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0">
        <v>22</v>
      </c>
      <c r="B858" s="3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0">
        <v>23</v>
      </c>
      <c r="B859" s="38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0">
        <v>24</v>
      </c>
      <c r="B860" s="38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0">
        <v>25</v>
      </c>
      <c r="B861" s="38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0">
        <v>26</v>
      </c>
      <c r="B862" s="3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0">
        <v>27</v>
      </c>
      <c r="B863" s="3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0">
        <v>28</v>
      </c>
      <c r="B864" s="3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0">
        <v>29</v>
      </c>
      <c r="B865" s="3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0">
        <v>30</v>
      </c>
      <c r="B866" s="3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80">
        <v>1</v>
      </c>
      <c r="B870" s="380">
        <v>1</v>
      </c>
      <c r="C870" s="361" t="s">
        <v>620</v>
      </c>
      <c r="D870" s="347"/>
      <c r="E870" s="347"/>
      <c r="F870" s="347"/>
      <c r="G870" s="347"/>
      <c r="H870" s="347"/>
      <c r="I870" s="347"/>
      <c r="J870" s="348">
        <v>8010405001849</v>
      </c>
      <c r="K870" s="349"/>
      <c r="L870" s="349"/>
      <c r="M870" s="349"/>
      <c r="N870" s="349"/>
      <c r="O870" s="349"/>
      <c r="P870" s="362" t="s">
        <v>621</v>
      </c>
      <c r="Q870" s="350"/>
      <c r="R870" s="350"/>
      <c r="S870" s="350"/>
      <c r="T870" s="350"/>
      <c r="U870" s="350"/>
      <c r="V870" s="350"/>
      <c r="W870" s="350"/>
      <c r="X870" s="350"/>
      <c r="Y870" s="351">
        <v>174.3</v>
      </c>
      <c r="Z870" s="352"/>
      <c r="AA870" s="352"/>
      <c r="AB870" s="353"/>
      <c r="AC870" s="363" t="s">
        <v>492</v>
      </c>
      <c r="AD870" s="371"/>
      <c r="AE870" s="371"/>
      <c r="AF870" s="371"/>
      <c r="AG870" s="371"/>
      <c r="AH870" s="372">
        <v>1</v>
      </c>
      <c r="AI870" s="373"/>
      <c r="AJ870" s="373"/>
      <c r="AK870" s="373"/>
      <c r="AL870" s="357">
        <v>88.3</v>
      </c>
      <c r="AM870" s="358"/>
      <c r="AN870" s="358"/>
      <c r="AO870" s="359"/>
      <c r="AP870" s="360" t="s">
        <v>560</v>
      </c>
      <c r="AQ870" s="360"/>
      <c r="AR870" s="360"/>
      <c r="AS870" s="360"/>
      <c r="AT870" s="360"/>
      <c r="AU870" s="360"/>
      <c r="AV870" s="360"/>
      <c r="AW870" s="360"/>
      <c r="AX870" s="360"/>
    </row>
    <row r="871" spans="1:50" ht="30" hidden="1" customHeight="1" x14ac:dyDescent="0.15">
      <c r="A871" s="380">
        <v>2</v>
      </c>
      <c r="B871" s="3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0">
        <v>3</v>
      </c>
      <c r="B872" s="380">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0">
        <v>4</v>
      </c>
      <c r="B873" s="380">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0">
        <v>5</v>
      </c>
      <c r="B874" s="3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0">
        <v>6</v>
      </c>
      <c r="B875" s="3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0">
        <v>7</v>
      </c>
      <c r="B876" s="3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0">
        <v>8</v>
      </c>
      <c r="B877" s="3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0">
        <v>9</v>
      </c>
      <c r="B878" s="3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0">
        <v>10</v>
      </c>
      <c r="B879" s="3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0">
        <v>11</v>
      </c>
      <c r="B880" s="3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0">
        <v>12</v>
      </c>
      <c r="B881" s="3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0">
        <v>13</v>
      </c>
      <c r="B882" s="3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0">
        <v>14</v>
      </c>
      <c r="B883" s="3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0">
        <v>15</v>
      </c>
      <c r="B884" s="3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0">
        <v>16</v>
      </c>
      <c r="B885" s="3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0">
        <v>17</v>
      </c>
      <c r="B886" s="3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0">
        <v>18</v>
      </c>
      <c r="B887" s="3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0">
        <v>19</v>
      </c>
      <c r="B888" s="3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0">
        <v>20</v>
      </c>
      <c r="B889" s="3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0">
        <v>21</v>
      </c>
      <c r="B890" s="3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0">
        <v>22</v>
      </c>
      <c r="B891" s="3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0">
        <v>23</v>
      </c>
      <c r="B892" s="38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0">
        <v>24</v>
      </c>
      <c r="B893" s="38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0">
        <v>25</v>
      </c>
      <c r="B894" s="38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0">
        <v>26</v>
      </c>
      <c r="B895" s="3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0">
        <v>27</v>
      </c>
      <c r="B896" s="3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0">
        <v>28</v>
      </c>
      <c r="B897" s="3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0">
        <v>29</v>
      </c>
      <c r="B898" s="3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0">
        <v>30</v>
      </c>
      <c r="B899" s="3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80">
        <v>1</v>
      </c>
      <c r="B903" s="380">
        <v>1</v>
      </c>
      <c r="C903" s="361" t="s">
        <v>641</v>
      </c>
      <c r="D903" s="347"/>
      <c r="E903" s="347"/>
      <c r="F903" s="347"/>
      <c r="G903" s="347"/>
      <c r="H903" s="347"/>
      <c r="I903" s="347"/>
      <c r="J903" s="348">
        <v>7011001043906</v>
      </c>
      <c r="K903" s="349"/>
      <c r="L903" s="349"/>
      <c r="M903" s="349"/>
      <c r="N903" s="349"/>
      <c r="O903" s="349"/>
      <c r="P903" s="362" t="s">
        <v>623</v>
      </c>
      <c r="Q903" s="350"/>
      <c r="R903" s="350"/>
      <c r="S903" s="350"/>
      <c r="T903" s="350"/>
      <c r="U903" s="350"/>
      <c r="V903" s="350"/>
      <c r="W903" s="350"/>
      <c r="X903" s="350"/>
      <c r="Y903" s="351">
        <v>6.2</v>
      </c>
      <c r="Z903" s="352"/>
      <c r="AA903" s="352"/>
      <c r="AB903" s="353"/>
      <c r="AC903" s="363" t="s">
        <v>491</v>
      </c>
      <c r="AD903" s="371"/>
      <c r="AE903" s="371"/>
      <c r="AF903" s="371"/>
      <c r="AG903" s="371"/>
      <c r="AH903" s="372">
        <v>1</v>
      </c>
      <c r="AI903" s="373"/>
      <c r="AJ903" s="373"/>
      <c r="AK903" s="373"/>
      <c r="AL903" s="357">
        <v>98.44</v>
      </c>
      <c r="AM903" s="358"/>
      <c r="AN903" s="358"/>
      <c r="AO903" s="359"/>
      <c r="AP903" s="377" t="s">
        <v>560</v>
      </c>
      <c r="AQ903" s="360"/>
      <c r="AR903" s="360"/>
      <c r="AS903" s="360"/>
      <c r="AT903" s="360"/>
      <c r="AU903" s="360"/>
      <c r="AV903" s="360"/>
      <c r="AW903" s="360"/>
      <c r="AX903" s="360"/>
    </row>
    <row r="904" spans="1:50" ht="30" hidden="1" customHeight="1" x14ac:dyDescent="0.15">
      <c r="A904" s="380">
        <v>2</v>
      </c>
      <c r="B904" s="3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0">
        <v>3</v>
      </c>
      <c r="B905" s="380">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0">
        <v>4</v>
      </c>
      <c r="B906" s="380">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0">
        <v>5</v>
      </c>
      <c r="B907" s="3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0">
        <v>6</v>
      </c>
      <c r="B908" s="3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0">
        <v>7</v>
      </c>
      <c r="B909" s="3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0">
        <v>8</v>
      </c>
      <c r="B910" s="3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0">
        <v>9</v>
      </c>
      <c r="B911" s="3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0">
        <v>10</v>
      </c>
      <c r="B912" s="3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0">
        <v>11</v>
      </c>
      <c r="B913" s="3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0">
        <v>12</v>
      </c>
      <c r="B914" s="3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0">
        <v>13</v>
      </c>
      <c r="B915" s="3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0">
        <v>14</v>
      </c>
      <c r="B916" s="3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0">
        <v>15</v>
      </c>
      <c r="B917" s="3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0">
        <v>16</v>
      </c>
      <c r="B918" s="3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0">
        <v>17</v>
      </c>
      <c r="B919" s="3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0">
        <v>18</v>
      </c>
      <c r="B920" s="3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0">
        <v>19</v>
      </c>
      <c r="B921" s="3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0">
        <v>20</v>
      </c>
      <c r="B922" s="3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0">
        <v>21</v>
      </c>
      <c r="B923" s="3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0">
        <v>22</v>
      </c>
      <c r="B924" s="3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0">
        <v>23</v>
      </c>
      <c r="B925" s="38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0">
        <v>24</v>
      </c>
      <c r="B926" s="38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0">
        <v>25</v>
      </c>
      <c r="B927" s="38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0">
        <v>26</v>
      </c>
      <c r="B928" s="3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0">
        <v>27</v>
      </c>
      <c r="B929" s="3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0">
        <v>28</v>
      </c>
      <c r="B930" s="3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0">
        <v>29</v>
      </c>
      <c r="B931" s="3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0">
        <v>30</v>
      </c>
      <c r="B932" s="3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80">
        <v>1</v>
      </c>
      <c r="B936" s="380">
        <v>1</v>
      </c>
      <c r="C936" s="361" t="s">
        <v>641</v>
      </c>
      <c r="D936" s="347"/>
      <c r="E936" s="347"/>
      <c r="F936" s="347"/>
      <c r="G936" s="347"/>
      <c r="H936" s="347"/>
      <c r="I936" s="347"/>
      <c r="J936" s="348">
        <v>7011001043906</v>
      </c>
      <c r="K936" s="349"/>
      <c r="L936" s="349"/>
      <c r="M936" s="349"/>
      <c r="N936" s="349"/>
      <c r="O936" s="349"/>
      <c r="P936" s="362" t="s">
        <v>625</v>
      </c>
      <c r="Q936" s="350"/>
      <c r="R936" s="350"/>
      <c r="S936" s="350"/>
      <c r="T936" s="350"/>
      <c r="U936" s="350"/>
      <c r="V936" s="350"/>
      <c r="W936" s="350"/>
      <c r="X936" s="350"/>
      <c r="Y936" s="351">
        <v>9.9</v>
      </c>
      <c r="Z936" s="352"/>
      <c r="AA936" s="352"/>
      <c r="AB936" s="353"/>
      <c r="AC936" s="363" t="s">
        <v>491</v>
      </c>
      <c r="AD936" s="371"/>
      <c r="AE936" s="371"/>
      <c r="AF936" s="371"/>
      <c r="AG936" s="371"/>
      <c r="AH936" s="372">
        <v>1</v>
      </c>
      <c r="AI936" s="373"/>
      <c r="AJ936" s="373"/>
      <c r="AK936" s="373"/>
      <c r="AL936" s="357">
        <v>76.55</v>
      </c>
      <c r="AM936" s="358"/>
      <c r="AN936" s="358"/>
      <c r="AO936" s="359"/>
      <c r="AP936" s="377" t="s">
        <v>624</v>
      </c>
      <c r="AQ936" s="360"/>
      <c r="AR936" s="360"/>
      <c r="AS936" s="360"/>
      <c r="AT936" s="360"/>
      <c r="AU936" s="360"/>
      <c r="AV936" s="360"/>
      <c r="AW936" s="360"/>
      <c r="AX936" s="360"/>
    </row>
    <row r="937" spans="1:50" ht="30" hidden="1" customHeight="1" x14ac:dyDescent="0.15">
      <c r="A937" s="380">
        <v>2</v>
      </c>
      <c r="B937" s="3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0">
        <v>3</v>
      </c>
      <c r="B938" s="38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0">
        <v>4</v>
      </c>
      <c r="B939" s="38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0">
        <v>5</v>
      </c>
      <c r="B940" s="3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0">
        <v>6</v>
      </c>
      <c r="B941" s="3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0">
        <v>7</v>
      </c>
      <c r="B942" s="3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0">
        <v>8</v>
      </c>
      <c r="B943" s="3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0">
        <v>9</v>
      </c>
      <c r="B944" s="3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0">
        <v>10</v>
      </c>
      <c r="B945" s="3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0">
        <v>11</v>
      </c>
      <c r="B946" s="3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0">
        <v>12</v>
      </c>
      <c r="B947" s="3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0">
        <v>13</v>
      </c>
      <c r="B948" s="3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0">
        <v>14</v>
      </c>
      <c r="B949" s="3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0">
        <v>15</v>
      </c>
      <c r="B950" s="3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0">
        <v>16</v>
      </c>
      <c r="B951" s="3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0">
        <v>17</v>
      </c>
      <c r="B952" s="3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0">
        <v>18</v>
      </c>
      <c r="B953" s="3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0">
        <v>19</v>
      </c>
      <c r="B954" s="3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0">
        <v>20</v>
      </c>
      <c r="B955" s="3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0">
        <v>21</v>
      </c>
      <c r="B956" s="3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0">
        <v>22</v>
      </c>
      <c r="B957" s="3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0">
        <v>23</v>
      </c>
      <c r="B958" s="38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0">
        <v>24</v>
      </c>
      <c r="B959" s="38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0">
        <v>25</v>
      </c>
      <c r="B960" s="38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0">
        <v>26</v>
      </c>
      <c r="B961" s="3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0">
        <v>27</v>
      </c>
      <c r="B962" s="3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0">
        <v>28</v>
      </c>
      <c r="B963" s="3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0">
        <v>29</v>
      </c>
      <c r="B964" s="3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0">
        <v>30</v>
      </c>
      <c r="B965" s="3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9"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80">
        <v>1</v>
      </c>
      <c r="B969" s="380">
        <v>1</v>
      </c>
      <c r="C969" s="361" t="s">
        <v>622</v>
      </c>
      <c r="D969" s="347"/>
      <c r="E969" s="347"/>
      <c r="F969" s="347"/>
      <c r="G969" s="347"/>
      <c r="H969" s="347"/>
      <c r="I969" s="347"/>
      <c r="J969" s="348">
        <v>7011001043906</v>
      </c>
      <c r="K969" s="349"/>
      <c r="L969" s="349"/>
      <c r="M969" s="349"/>
      <c r="N969" s="349"/>
      <c r="O969" s="349"/>
      <c r="P969" s="362" t="s">
        <v>626</v>
      </c>
      <c r="Q969" s="350"/>
      <c r="R969" s="350"/>
      <c r="S969" s="350"/>
      <c r="T969" s="350"/>
      <c r="U969" s="350"/>
      <c r="V969" s="350"/>
      <c r="W969" s="350"/>
      <c r="X969" s="350"/>
      <c r="Y969" s="351">
        <v>26.5</v>
      </c>
      <c r="Z969" s="352"/>
      <c r="AA969" s="352"/>
      <c r="AB969" s="353"/>
      <c r="AC969" s="363" t="s">
        <v>491</v>
      </c>
      <c r="AD969" s="371"/>
      <c r="AE969" s="371"/>
      <c r="AF969" s="371"/>
      <c r="AG969" s="371"/>
      <c r="AH969" s="372">
        <v>2</v>
      </c>
      <c r="AI969" s="373"/>
      <c r="AJ969" s="373"/>
      <c r="AK969" s="373"/>
      <c r="AL969" s="357">
        <v>97.9</v>
      </c>
      <c r="AM969" s="358"/>
      <c r="AN969" s="358"/>
      <c r="AO969" s="359"/>
      <c r="AP969" s="360" t="s">
        <v>560</v>
      </c>
      <c r="AQ969" s="360"/>
      <c r="AR969" s="360"/>
      <c r="AS969" s="360"/>
      <c r="AT969" s="360"/>
      <c r="AU969" s="360"/>
      <c r="AV969" s="360"/>
      <c r="AW969" s="360"/>
      <c r="AX969" s="360"/>
    </row>
    <row r="970" spans="1:50" ht="30" hidden="1" customHeight="1" x14ac:dyDescent="0.15">
      <c r="A970" s="380">
        <v>2</v>
      </c>
      <c r="B970" s="3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0">
        <v>3</v>
      </c>
      <c r="B971" s="38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0">
        <v>4</v>
      </c>
      <c r="B972" s="38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0">
        <v>5</v>
      </c>
      <c r="B973" s="3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0">
        <v>6</v>
      </c>
      <c r="B974" s="3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0">
        <v>7</v>
      </c>
      <c r="B975" s="3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0">
        <v>8</v>
      </c>
      <c r="B976" s="3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0">
        <v>9</v>
      </c>
      <c r="B977" s="3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0">
        <v>10</v>
      </c>
      <c r="B978" s="3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0">
        <v>11</v>
      </c>
      <c r="B979" s="3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0">
        <v>12</v>
      </c>
      <c r="B980" s="3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0">
        <v>13</v>
      </c>
      <c r="B981" s="3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0">
        <v>14</v>
      </c>
      <c r="B982" s="3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0">
        <v>15</v>
      </c>
      <c r="B983" s="3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0">
        <v>16</v>
      </c>
      <c r="B984" s="3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0">
        <v>17</v>
      </c>
      <c r="B985" s="3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0">
        <v>18</v>
      </c>
      <c r="B986" s="3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0">
        <v>19</v>
      </c>
      <c r="B987" s="3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0">
        <v>20</v>
      </c>
      <c r="B988" s="3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0">
        <v>21</v>
      </c>
      <c r="B989" s="3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0">
        <v>22</v>
      </c>
      <c r="B990" s="3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0">
        <v>23</v>
      </c>
      <c r="B991" s="38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0">
        <v>24</v>
      </c>
      <c r="B992" s="38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0">
        <v>25</v>
      </c>
      <c r="B993" s="38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0">
        <v>26</v>
      </c>
      <c r="B994" s="3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0">
        <v>27</v>
      </c>
      <c r="B995" s="3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0">
        <v>28</v>
      </c>
      <c r="B996" s="3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0">
        <v>29</v>
      </c>
      <c r="B997" s="3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0">
        <v>30</v>
      </c>
      <c r="B998" s="3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9"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80">
        <v>1</v>
      </c>
      <c r="B1002" s="380">
        <v>1</v>
      </c>
      <c r="C1002" s="361" t="s">
        <v>642</v>
      </c>
      <c r="D1002" s="347"/>
      <c r="E1002" s="347"/>
      <c r="F1002" s="347"/>
      <c r="G1002" s="347"/>
      <c r="H1002" s="347"/>
      <c r="I1002" s="347"/>
      <c r="J1002" s="348">
        <v>8180001082987</v>
      </c>
      <c r="K1002" s="349"/>
      <c r="L1002" s="349"/>
      <c r="M1002" s="349"/>
      <c r="N1002" s="349"/>
      <c r="O1002" s="349"/>
      <c r="P1002" s="362" t="s">
        <v>626</v>
      </c>
      <c r="Q1002" s="350"/>
      <c r="R1002" s="350"/>
      <c r="S1002" s="350"/>
      <c r="T1002" s="350"/>
      <c r="U1002" s="350"/>
      <c r="V1002" s="350"/>
      <c r="W1002" s="350"/>
      <c r="X1002" s="350"/>
      <c r="Y1002" s="351">
        <v>27</v>
      </c>
      <c r="Z1002" s="352"/>
      <c r="AA1002" s="352"/>
      <c r="AB1002" s="353"/>
      <c r="AC1002" s="363" t="s">
        <v>491</v>
      </c>
      <c r="AD1002" s="371"/>
      <c r="AE1002" s="371"/>
      <c r="AF1002" s="371"/>
      <c r="AG1002" s="371"/>
      <c r="AH1002" s="372">
        <v>1</v>
      </c>
      <c r="AI1002" s="373"/>
      <c r="AJ1002" s="373"/>
      <c r="AK1002" s="373"/>
      <c r="AL1002" s="357">
        <v>99.8</v>
      </c>
      <c r="AM1002" s="358"/>
      <c r="AN1002" s="358"/>
      <c r="AO1002" s="359"/>
      <c r="AP1002" s="360" t="s">
        <v>560</v>
      </c>
      <c r="AQ1002" s="360"/>
      <c r="AR1002" s="360"/>
      <c r="AS1002" s="360"/>
      <c r="AT1002" s="360"/>
      <c r="AU1002" s="360"/>
      <c r="AV1002" s="360"/>
      <c r="AW1002" s="360"/>
      <c r="AX1002" s="360"/>
    </row>
    <row r="1003" spans="1:50" ht="30" hidden="1" customHeight="1" x14ac:dyDescent="0.15">
      <c r="A1003" s="380">
        <v>2</v>
      </c>
      <c r="B1003" s="3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0">
        <v>3</v>
      </c>
      <c r="B1004" s="38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0">
        <v>4</v>
      </c>
      <c r="B1005" s="38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0">
        <v>5</v>
      </c>
      <c r="B1006" s="3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0">
        <v>6</v>
      </c>
      <c r="B1007" s="3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0">
        <v>7</v>
      </c>
      <c r="B1008" s="3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0">
        <v>8</v>
      </c>
      <c r="B1009" s="3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0">
        <v>9</v>
      </c>
      <c r="B1010" s="3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0">
        <v>10</v>
      </c>
      <c r="B1011" s="3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0">
        <v>11</v>
      </c>
      <c r="B1012" s="3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0">
        <v>12</v>
      </c>
      <c r="B1013" s="3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0">
        <v>13</v>
      </c>
      <c r="B1014" s="3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0">
        <v>14</v>
      </c>
      <c r="B1015" s="3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0">
        <v>15</v>
      </c>
      <c r="B1016" s="3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0">
        <v>16</v>
      </c>
      <c r="B1017" s="3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0">
        <v>17</v>
      </c>
      <c r="B1018" s="3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0">
        <v>18</v>
      </c>
      <c r="B1019" s="3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0">
        <v>19</v>
      </c>
      <c r="B1020" s="3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0">
        <v>20</v>
      </c>
      <c r="B1021" s="3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0">
        <v>21</v>
      </c>
      <c r="B1022" s="3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0">
        <v>22</v>
      </c>
      <c r="B1023" s="3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0">
        <v>23</v>
      </c>
      <c r="B1024" s="38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0">
        <v>24</v>
      </c>
      <c r="B1025" s="38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0">
        <v>25</v>
      </c>
      <c r="B1026" s="38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0">
        <v>26</v>
      </c>
      <c r="B1027" s="3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0">
        <v>27</v>
      </c>
      <c r="B1028" s="3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0">
        <v>28</v>
      </c>
      <c r="B1029" s="3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0">
        <v>29</v>
      </c>
      <c r="B1030" s="3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0">
        <v>30</v>
      </c>
      <c r="B1031" s="3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80">
        <v>1</v>
      </c>
      <c r="B1035" s="380">
        <v>1</v>
      </c>
      <c r="C1035" s="361" t="s">
        <v>627</v>
      </c>
      <c r="D1035" s="347"/>
      <c r="E1035" s="347"/>
      <c r="F1035" s="347"/>
      <c r="G1035" s="347"/>
      <c r="H1035" s="347"/>
      <c r="I1035" s="347"/>
      <c r="J1035" s="348" t="s">
        <v>560</v>
      </c>
      <c r="K1035" s="349"/>
      <c r="L1035" s="349"/>
      <c r="M1035" s="349"/>
      <c r="N1035" s="349"/>
      <c r="O1035" s="349"/>
      <c r="P1035" s="362" t="s">
        <v>628</v>
      </c>
      <c r="Q1035" s="350"/>
      <c r="R1035" s="350"/>
      <c r="S1035" s="350"/>
      <c r="T1035" s="350"/>
      <c r="U1035" s="350"/>
      <c r="V1035" s="350"/>
      <c r="W1035" s="350"/>
      <c r="X1035" s="350"/>
      <c r="Y1035" s="351"/>
      <c r="Z1035" s="352"/>
      <c r="AA1035" s="352"/>
      <c r="AB1035" s="353"/>
      <c r="AC1035" s="363"/>
      <c r="AD1035" s="371"/>
      <c r="AE1035" s="371"/>
      <c r="AF1035" s="371"/>
      <c r="AG1035" s="371"/>
      <c r="AH1035" s="372" t="s">
        <v>560</v>
      </c>
      <c r="AI1035" s="373"/>
      <c r="AJ1035" s="373"/>
      <c r="AK1035" s="373"/>
      <c r="AL1035" s="357" t="s">
        <v>560</v>
      </c>
      <c r="AM1035" s="358"/>
      <c r="AN1035" s="358"/>
      <c r="AO1035" s="359"/>
      <c r="AP1035" s="360" t="s">
        <v>560</v>
      </c>
      <c r="AQ1035" s="360"/>
      <c r="AR1035" s="360"/>
      <c r="AS1035" s="360"/>
      <c r="AT1035" s="360"/>
      <c r="AU1035" s="360"/>
      <c r="AV1035" s="360"/>
      <c r="AW1035" s="360"/>
      <c r="AX1035" s="360"/>
    </row>
    <row r="1036" spans="1:50" ht="30" hidden="1" customHeight="1" x14ac:dyDescent="0.15">
      <c r="A1036" s="380">
        <v>2</v>
      </c>
      <c r="B1036" s="380">
        <v>1</v>
      </c>
      <c r="C1036" s="361" t="s">
        <v>614</v>
      </c>
      <c r="D1036" s="347"/>
      <c r="E1036" s="347"/>
      <c r="F1036" s="347"/>
      <c r="G1036" s="347"/>
      <c r="H1036" s="347"/>
      <c r="I1036" s="347"/>
      <c r="J1036" s="348" t="s">
        <v>629</v>
      </c>
      <c r="K1036" s="349"/>
      <c r="L1036" s="349"/>
      <c r="M1036" s="349"/>
      <c r="N1036" s="349"/>
      <c r="O1036" s="349"/>
      <c r="P1036" s="362" t="s">
        <v>630</v>
      </c>
      <c r="Q1036" s="350"/>
      <c r="R1036" s="350"/>
      <c r="S1036" s="350"/>
      <c r="T1036" s="350"/>
      <c r="U1036" s="350"/>
      <c r="V1036" s="350"/>
      <c r="W1036" s="350"/>
      <c r="X1036" s="350"/>
      <c r="Y1036" s="351"/>
      <c r="Z1036" s="352"/>
      <c r="AA1036" s="352"/>
      <c r="AB1036" s="353"/>
      <c r="AC1036" s="363"/>
      <c r="AD1036" s="363"/>
      <c r="AE1036" s="363"/>
      <c r="AF1036" s="363"/>
      <c r="AG1036" s="363"/>
      <c r="AH1036" s="372" t="s">
        <v>631</v>
      </c>
      <c r="AI1036" s="373"/>
      <c r="AJ1036" s="373"/>
      <c r="AK1036" s="373"/>
      <c r="AL1036" s="374" t="s">
        <v>631</v>
      </c>
      <c r="AM1036" s="375"/>
      <c r="AN1036" s="375"/>
      <c r="AO1036" s="376"/>
      <c r="AP1036" s="360" t="s">
        <v>631</v>
      </c>
      <c r="AQ1036" s="360"/>
      <c r="AR1036" s="360"/>
      <c r="AS1036" s="360"/>
      <c r="AT1036" s="360"/>
      <c r="AU1036" s="360"/>
      <c r="AV1036" s="360"/>
      <c r="AW1036" s="360"/>
      <c r="AX1036" s="360"/>
    </row>
    <row r="1037" spans="1:50" ht="30" hidden="1" customHeight="1" x14ac:dyDescent="0.15">
      <c r="A1037" s="380">
        <v>3</v>
      </c>
      <c r="B1037" s="380">
        <v>1</v>
      </c>
      <c r="C1037" s="361" t="s">
        <v>616</v>
      </c>
      <c r="D1037" s="347"/>
      <c r="E1037" s="347"/>
      <c r="F1037" s="347"/>
      <c r="G1037" s="347"/>
      <c r="H1037" s="347"/>
      <c r="I1037" s="347"/>
      <c r="J1037" s="348" t="s">
        <v>631</v>
      </c>
      <c r="K1037" s="349"/>
      <c r="L1037" s="349"/>
      <c r="M1037" s="349"/>
      <c r="N1037" s="349"/>
      <c r="O1037" s="349"/>
      <c r="P1037" s="362" t="s">
        <v>632</v>
      </c>
      <c r="Q1037" s="350"/>
      <c r="R1037" s="350"/>
      <c r="S1037" s="350"/>
      <c r="T1037" s="350"/>
      <c r="U1037" s="350"/>
      <c r="V1037" s="350"/>
      <c r="W1037" s="350"/>
      <c r="X1037" s="350"/>
      <c r="Y1037" s="351"/>
      <c r="Z1037" s="352"/>
      <c r="AA1037" s="352"/>
      <c r="AB1037" s="353"/>
      <c r="AC1037" s="363"/>
      <c r="AD1037" s="363"/>
      <c r="AE1037" s="363"/>
      <c r="AF1037" s="363"/>
      <c r="AG1037" s="363"/>
      <c r="AH1037" s="355" t="s">
        <v>631</v>
      </c>
      <c r="AI1037" s="356"/>
      <c r="AJ1037" s="356"/>
      <c r="AK1037" s="356"/>
      <c r="AL1037" s="357" t="s">
        <v>631</v>
      </c>
      <c r="AM1037" s="358"/>
      <c r="AN1037" s="358"/>
      <c r="AO1037" s="359"/>
      <c r="AP1037" s="360" t="s">
        <v>631</v>
      </c>
      <c r="AQ1037" s="360"/>
      <c r="AR1037" s="360"/>
      <c r="AS1037" s="360"/>
      <c r="AT1037" s="360"/>
      <c r="AU1037" s="360"/>
      <c r="AV1037" s="360"/>
      <c r="AW1037" s="360"/>
      <c r="AX1037" s="360"/>
    </row>
    <row r="1038" spans="1:50" ht="30" hidden="1" customHeight="1" x14ac:dyDescent="0.15">
      <c r="A1038" s="380">
        <v>4</v>
      </c>
      <c r="B1038" s="38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0">
        <v>5</v>
      </c>
      <c r="B1039" s="3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0">
        <v>6</v>
      </c>
      <c r="B1040" s="3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0">
        <v>7</v>
      </c>
      <c r="B1041" s="3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0">
        <v>8</v>
      </c>
      <c r="B1042" s="3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0">
        <v>9</v>
      </c>
      <c r="B1043" s="3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0">
        <v>10</v>
      </c>
      <c r="B1044" s="3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0">
        <v>11</v>
      </c>
      <c r="B1045" s="3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0">
        <v>12</v>
      </c>
      <c r="B1046" s="3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0">
        <v>13</v>
      </c>
      <c r="B1047" s="3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0">
        <v>14</v>
      </c>
      <c r="B1048" s="3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0">
        <v>15</v>
      </c>
      <c r="B1049" s="3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0">
        <v>16</v>
      </c>
      <c r="B1050" s="3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0">
        <v>17</v>
      </c>
      <c r="B1051" s="3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0">
        <v>18</v>
      </c>
      <c r="B1052" s="3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0">
        <v>19</v>
      </c>
      <c r="B1053" s="3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0">
        <v>20</v>
      </c>
      <c r="B1054" s="3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0">
        <v>21</v>
      </c>
      <c r="B1055" s="3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0">
        <v>22</v>
      </c>
      <c r="B1056" s="3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0">
        <v>23</v>
      </c>
      <c r="B1057" s="38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0">
        <v>24</v>
      </c>
      <c r="B1058" s="38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0">
        <v>25</v>
      </c>
      <c r="B1059" s="38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0">
        <v>26</v>
      </c>
      <c r="B1060" s="3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0">
        <v>27</v>
      </c>
      <c r="B1061" s="3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0">
        <v>28</v>
      </c>
      <c r="B1062" s="3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0">
        <v>29</v>
      </c>
      <c r="B1063" s="3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0">
        <v>30</v>
      </c>
      <c r="B1064" s="3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80">
        <v>1</v>
      </c>
      <c r="B1068" s="3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0">
        <v>2</v>
      </c>
      <c r="B1069" s="3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0">
        <v>3</v>
      </c>
      <c r="B1070" s="38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0">
        <v>4</v>
      </c>
      <c r="B1071" s="38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0">
        <v>5</v>
      </c>
      <c r="B1072" s="3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0">
        <v>6</v>
      </c>
      <c r="B1073" s="3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0">
        <v>7</v>
      </c>
      <c r="B1074" s="3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0">
        <v>8</v>
      </c>
      <c r="B1075" s="3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0">
        <v>9</v>
      </c>
      <c r="B1076" s="3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0">
        <v>10</v>
      </c>
      <c r="B1077" s="3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0">
        <v>11</v>
      </c>
      <c r="B1078" s="3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0">
        <v>12</v>
      </c>
      <c r="B1079" s="3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0">
        <v>13</v>
      </c>
      <c r="B1080" s="3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0">
        <v>14</v>
      </c>
      <c r="B1081" s="3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0">
        <v>15</v>
      </c>
      <c r="B1082" s="3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0">
        <v>16</v>
      </c>
      <c r="B1083" s="3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0">
        <v>17</v>
      </c>
      <c r="B1084" s="3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0">
        <v>18</v>
      </c>
      <c r="B1085" s="3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0">
        <v>19</v>
      </c>
      <c r="B1086" s="3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0">
        <v>20</v>
      </c>
      <c r="B1087" s="3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0">
        <v>21</v>
      </c>
      <c r="B1088" s="3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0">
        <v>22</v>
      </c>
      <c r="B1089" s="3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0">
        <v>23</v>
      </c>
      <c r="B1090" s="38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0">
        <v>24</v>
      </c>
      <c r="B1091" s="38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0">
        <v>25</v>
      </c>
      <c r="B1092" s="38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0">
        <v>26</v>
      </c>
      <c r="B1093" s="3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0">
        <v>27</v>
      </c>
      <c r="B1094" s="3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0">
        <v>28</v>
      </c>
      <c r="B1095" s="3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0">
        <v>29</v>
      </c>
      <c r="B1096" s="3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0">
        <v>30</v>
      </c>
      <c r="B1097" s="3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1" t="s">
        <v>446</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462</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384</v>
      </c>
      <c r="D1101" s="384"/>
      <c r="E1101" s="149" t="s">
        <v>383</v>
      </c>
      <c r="F1101" s="384"/>
      <c r="G1101" s="384"/>
      <c r="H1101" s="384"/>
      <c r="I1101" s="384"/>
      <c r="J1101" s="149" t="s">
        <v>417</v>
      </c>
      <c r="K1101" s="149"/>
      <c r="L1101" s="149"/>
      <c r="M1101" s="149"/>
      <c r="N1101" s="149"/>
      <c r="O1101" s="149"/>
      <c r="P1101" s="367" t="s">
        <v>27</v>
      </c>
      <c r="Q1101" s="367"/>
      <c r="R1101" s="367"/>
      <c r="S1101" s="367"/>
      <c r="T1101" s="367"/>
      <c r="U1101" s="367"/>
      <c r="V1101" s="367"/>
      <c r="W1101" s="367"/>
      <c r="X1101" s="367"/>
      <c r="Y1101" s="149" t="s">
        <v>419</v>
      </c>
      <c r="Z1101" s="384"/>
      <c r="AA1101" s="384"/>
      <c r="AB1101" s="384"/>
      <c r="AC1101" s="149" t="s">
        <v>366</v>
      </c>
      <c r="AD1101" s="149"/>
      <c r="AE1101" s="149"/>
      <c r="AF1101" s="149"/>
      <c r="AG1101" s="149"/>
      <c r="AH1101" s="367" t="s">
        <v>379</v>
      </c>
      <c r="AI1101" s="368"/>
      <c r="AJ1101" s="368"/>
      <c r="AK1101" s="368"/>
      <c r="AL1101" s="368" t="s">
        <v>21</v>
      </c>
      <c r="AM1101" s="368"/>
      <c r="AN1101" s="368"/>
      <c r="AO1101" s="385"/>
      <c r="AP1101" s="370" t="s">
        <v>447</v>
      </c>
      <c r="AQ1101" s="370"/>
      <c r="AR1101" s="370"/>
      <c r="AS1101" s="370"/>
      <c r="AT1101" s="370"/>
      <c r="AU1101" s="370"/>
      <c r="AV1101" s="370"/>
      <c r="AW1101" s="370"/>
      <c r="AX1101" s="370"/>
    </row>
    <row r="1102" spans="1:50" ht="30" customHeight="1" x14ac:dyDescent="0.15">
      <c r="A1102" s="380">
        <v>1</v>
      </c>
      <c r="B1102" s="380">
        <v>1</v>
      </c>
      <c r="C1102" s="378"/>
      <c r="D1102" s="378"/>
      <c r="E1102" s="147" t="s">
        <v>652</v>
      </c>
      <c r="F1102" s="379"/>
      <c r="G1102" s="379"/>
      <c r="H1102" s="379"/>
      <c r="I1102" s="379"/>
      <c r="J1102" s="348" t="s">
        <v>664</v>
      </c>
      <c r="K1102" s="349"/>
      <c r="L1102" s="349"/>
      <c r="M1102" s="349"/>
      <c r="N1102" s="349"/>
      <c r="O1102" s="349"/>
      <c r="P1102" s="362" t="s">
        <v>652</v>
      </c>
      <c r="Q1102" s="350"/>
      <c r="R1102" s="350"/>
      <c r="S1102" s="350"/>
      <c r="T1102" s="350"/>
      <c r="U1102" s="350"/>
      <c r="V1102" s="350"/>
      <c r="W1102" s="350"/>
      <c r="X1102" s="350"/>
      <c r="Y1102" s="351" t="s">
        <v>665</v>
      </c>
      <c r="Z1102" s="352"/>
      <c r="AA1102" s="352"/>
      <c r="AB1102" s="353"/>
      <c r="AC1102" s="354"/>
      <c r="AD1102" s="354"/>
      <c r="AE1102" s="354"/>
      <c r="AF1102" s="354"/>
      <c r="AG1102" s="354"/>
      <c r="AH1102" s="355" t="s">
        <v>666</v>
      </c>
      <c r="AI1102" s="356"/>
      <c r="AJ1102" s="356"/>
      <c r="AK1102" s="356"/>
      <c r="AL1102" s="357" t="s">
        <v>652</v>
      </c>
      <c r="AM1102" s="358"/>
      <c r="AN1102" s="358"/>
      <c r="AO1102" s="359"/>
      <c r="AP1102" s="360" t="s">
        <v>652</v>
      </c>
      <c r="AQ1102" s="360"/>
      <c r="AR1102" s="360"/>
      <c r="AS1102" s="360"/>
      <c r="AT1102" s="360"/>
      <c r="AU1102" s="360"/>
      <c r="AV1102" s="360"/>
      <c r="AW1102" s="360"/>
      <c r="AX1102" s="360"/>
    </row>
    <row r="1103" spans="1:50" ht="30" hidden="1" customHeight="1" x14ac:dyDescent="0.15">
      <c r="A1103" s="380">
        <v>2</v>
      </c>
      <c r="B1103" s="380">
        <v>1</v>
      </c>
      <c r="C1103" s="378"/>
      <c r="D1103" s="378"/>
      <c r="E1103" s="379"/>
      <c r="F1103" s="379"/>
      <c r="G1103" s="379"/>
      <c r="H1103" s="379"/>
      <c r="I1103" s="37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0">
        <v>3</v>
      </c>
      <c r="B1104" s="380">
        <v>1</v>
      </c>
      <c r="C1104" s="378"/>
      <c r="D1104" s="378"/>
      <c r="E1104" s="379"/>
      <c r="F1104" s="379"/>
      <c r="G1104" s="379"/>
      <c r="H1104" s="379"/>
      <c r="I1104" s="37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0">
        <v>4</v>
      </c>
      <c r="B1105" s="380">
        <v>1</v>
      </c>
      <c r="C1105" s="378"/>
      <c r="D1105" s="378"/>
      <c r="E1105" s="379"/>
      <c r="F1105" s="379"/>
      <c r="G1105" s="379"/>
      <c r="H1105" s="379"/>
      <c r="I1105" s="37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0">
        <v>5</v>
      </c>
      <c r="B1106" s="380">
        <v>1</v>
      </c>
      <c r="C1106" s="378"/>
      <c r="D1106" s="378"/>
      <c r="E1106" s="379"/>
      <c r="F1106" s="379"/>
      <c r="G1106" s="379"/>
      <c r="H1106" s="379"/>
      <c r="I1106" s="37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0">
        <v>6</v>
      </c>
      <c r="B1107" s="380">
        <v>1</v>
      </c>
      <c r="C1107" s="378"/>
      <c r="D1107" s="378"/>
      <c r="E1107" s="379"/>
      <c r="F1107" s="379"/>
      <c r="G1107" s="379"/>
      <c r="H1107" s="379"/>
      <c r="I1107" s="37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0">
        <v>7</v>
      </c>
      <c r="B1108" s="380">
        <v>1</v>
      </c>
      <c r="C1108" s="378"/>
      <c r="D1108" s="378"/>
      <c r="E1108" s="379"/>
      <c r="F1108" s="379"/>
      <c r="G1108" s="379"/>
      <c r="H1108" s="379"/>
      <c r="I1108" s="37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0">
        <v>8</v>
      </c>
      <c r="B1109" s="380">
        <v>1</v>
      </c>
      <c r="C1109" s="378"/>
      <c r="D1109" s="378"/>
      <c r="E1109" s="379"/>
      <c r="F1109" s="379"/>
      <c r="G1109" s="379"/>
      <c r="H1109" s="379"/>
      <c r="I1109" s="37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0">
        <v>9</v>
      </c>
      <c r="B1110" s="380">
        <v>1</v>
      </c>
      <c r="C1110" s="378"/>
      <c r="D1110" s="378"/>
      <c r="E1110" s="379"/>
      <c r="F1110" s="379"/>
      <c r="G1110" s="379"/>
      <c r="H1110" s="379"/>
      <c r="I1110" s="37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0">
        <v>10</v>
      </c>
      <c r="B1111" s="380">
        <v>1</v>
      </c>
      <c r="C1111" s="378"/>
      <c r="D1111" s="378"/>
      <c r="E1111" s="379"/>
      <c r="F1111" s="379"/>
      <c r="G1111" s="379"/>
      <c r="H1111" s="379"/>
      <c r="I1111" s="37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0">
        <v>11</v>
      </c>
      <c r="B1112" s="380">
        <v>1</v>
      </c>
      <c r="C1112" s="378"/>
      <c r="D1112" s="378"/>
      <c r="E1112" s="379"/>
      <c r="F1112" s="379"/>
      <c r="G1112" s="379"/>
      <c r="H1112" s="379"/>
      <c r="I1112" s="37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0">
        <v>12</v>
      </c>
      <c r="B1113" s="380">
        <v>1</v>
      </c>
      <c r="C1113" s="378"/>
      <c r="D1113" s="378"/>
      <c r="E1113" s="379"/>
      <c r="F1113" s="379"/>
      <c r="G1113" s="379"/>
      <c r="H1113" s="379"/>
      <c r="I1113" s="37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0">
        <v>13</v>
      </c>
      <c r="B1114" s="380">
        <v>1</v>
      </c>
      <c r="C1114" s="378"/>
      <c r="D1114" s="378"/>
      <c r="E1114" s="379"/>
      <c r="F1114" s="379"/>
      <c r="G1114" s="379"/>
      <c r="H1114" s="379"/>
      <c r="I1114" s="37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0">
        <v>14</v>
      </c>
      <c r="B1115" s="380">
        <v>1</v>
      </c>
      <c r="C1115" s="378"/>
      <c r="D1115" s="378"/>
      <c r="E1115" s="379"/>
      <c r="F1115" s="379"/>
      <c r="G1115" s="379"/>
      <c r="H1115" s="379"/>
      <c r="I1115" s="37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0">
        <v>15</v>
      </c>
      <c r="B1116" s="380">
        <v>1</v>
      </c>
      <c r="C1116" s="378"/>
      <c r="D1116" s="378"/>
      <c r="E1116" s="379"/>
      <c r="F1116" s="379"/>
      <c r="G1116" s="379"/>
      <c r="H1116" s="379"/>
      <c r="I1116" s="37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0">
        <v>16</v>
      </c>
      <c r="B1117" s="380">
        <v>1</v>
      </c>
      <c r="C1117" s="378"/>
      <c r="D1117" s="378"/>
      <c r="E1117" s="379"/>
      <c r="F1117" s="379"/>
      <c r="G1117" s="379"/>
      <c r="H1117" s="379"/>
      <c r="I1117" s="37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0">
        <v>17</v>
      </c>
      <c r="B1118" s="380">
        <v>1</v>
      </c>
      <c r="C1118" s="378"/>
      <c r="D1118" s="378"/>
      <c r="E1118" s="379"/>
      <c r="F1118" s="379"/>
      <c r="G1118" s="379"/>
      <c r="H1118" s="379"/>
      <c r="I1118" s="37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0">
        <v>18</v>
      </c>
      <c r="B1119" s="380">
        <v>1</v>
      </c>
      <c r="C1119" s="378"/>
      <c r="D1119" s="378"/>
      <c r="E1119" s="147"/>
      <c r="F1119" s="379"/>
      <c r="G1119" s="379"/>
      <c r="H1119" s="379"/>
      <c r="I1119" s="37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0">
        <v>19</v>
      </c>
      <c r="B1120" s="380">
        <v>1</v>
      </c>
      <c r="C1120" s="378"/>
      <c r="D1120" s="378"/>
      <c r="E1120" s="379"/>
      <c r="F1120" s="379"/>
      <c r="G1120" s="379"/>
      <c r="H1120" s="379"/>
      <c r="I1120" s="37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0">
        <v>20</v>
      </c>
      <c r="B1121" s="380">
        <v>1</v>
      </c>
      <c r="C1121" s="378"/>
      <c r="D1121" s="378"/>
      <c r="E1121" s="379"/>
      <c r="F1121" s="379"/>
      <c r="G1121" s="379"/>
      <c r="H1121" s="379"/>
      <c r="I1121" s="37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0">
        <v>21</v>
      </c>
      <c r="B1122" s="380">
        <v>1</v>
      </c>
      <c r="C1122" s="378"/>
      <c r="D1122" s="378"/>
      <c r="E1122" s="379"/>
      <c r="F1122" s="379"/>
      <c r="G1122" s="379"/>
      <c r="H1122" s="379"/>
      <c r="I1122" s="37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0">
        <v>22</v>
      </c>
      <c r="B1123" s="380">
        <v>1</v>
      </c>
      <c r="C1123" s="378"/>
      <c r="D1123" s="378"/>
      <c r="E1123" s="379"/>
      <c r="F1123" s="379"/>
      <c r="G1123" s="379"/>
      <c r="H1123" s="379"/>
      <c r="I1123" s="37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0">
        <v>23</v>
      </c>
      <c r="B1124" s="380">
        <v>1</v>
      </c>
      <c r="C1124" s="378"/>
      <c r="D1124" s="378"/>
      <c r="E1124" s="379"/>
      <c r="F1124" s="379"/>
      <c r="G1124" s="379"/>
      <c r="H1124" s="379"/>
      <c r="I1124" s="37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0">
        <v>24</v>
      </c>
      <c r="B1125" s="380">
        <v>1</v>
      </c>
      <c r="C1125" s="378"/>
      <c r="D1125" s="378"/>
      <c r="E1125" s="379"/>
      <c r="F1125" s="379"/>
      <c r="G1125" s="379"/>
      <c r="H1125" s="379"/>
      <c r="I1125" s="37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0">
        <v>25</v>
      </c>
      <c r="B1126" s="380">
        <v>1</v>
      </c>
      <c r="C1126" s="378"/>
      <c r="D1126" s="378"/>
      <c r="E1126" s="379"/>
      <c r="F1126" s="379"/>
      <c r="G1126" s="379"/>
      <c r="H1126" s="379"/>
      <c r="I1126" s="37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0">
        <v>26</v>
      </c>
      <c r="B1127" s="380">
        <v>1</v>
      </c>
      <c r="C1127" s="378"/>
      <c r="D1127" s="378"/>
      <c r="E1127" s="379"/>
      <c r="F1127" s="379"/>
      <c r="G1127" s="379"/>
      <c r="H1127" s="379"/>
      <c r="I1127" s="37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0">
        <v>27</v>
      </c>
      <c r="B1128" s="380">
        <v>1</v>
      </c>
      <c r="C1128" s="378"/>
      <c r="D1128" s="378"/>
      <c r="E1128" s="379"/>
      <c r="F1128" s="379"/>
      <c r="G1128" s="379"/>
      <c r="H1128" s="379"/>
      <c r="I1128" s="37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0">
        <v>28</v>
      </c>
      <c r="B1129" s="380">
        <v>1</v>
      </c>
      <c r="C1129" s="378"/>
      <c r="D1129" s="378"/>
      <c r="E1129" s="379"/>
      <c r="F1129" s="379"/>
      <c r="G1129" s="379"/>
      <c r="H1129" s="379"/>
      <c r="I1129" s="37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0">
        <v>29</v>
      </c>
      <c r="B1130" s="380">
        <v>1</v>
      </c>
      <c r="C1130" s="378"/>
      <c r="D1130" s="378"/>
      <c r="E1130" s="379"/>
      <c r="F1130" s="379"/>
      <c r="G1130" s="379"/>
      <c r="H1130" s="379"/>
      <c r="I1130" s="37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0">
        <v>30</v>
      </c>
      <c r="B1131" s="380">
        <v>1</v>
      </c>
      <c r="C1131" s="378"/>
      <c r="D1131" s="378"/>
      <c r="E1131" s="379"/>
      <c r="F1131" s="379"/>
      <c r="G1131" s="379"/>
      <c r="H1131" s="379"/>
      <c r="I1131" s="37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81" priority="14133">
      <formula>IF(RIGHT(TEXT(AK14,"0.#"),1)=".",FALSE,TRUE)</formula>
    </cfRule>
    <cfRule type="expression" dxfId="2880" priority="14134">
      <formula>IF(RIGHT(TEXT(AK14,"0.#"),1)=".",TRUE,FALSE)</formula>
    </cfRule>
  </conditionalFormatting>
  <conditionalFormatting sqref="P18:AX18">
    <cfRule type="expression" dxfId="2879" priority="14009">
      <formula>IF(RIGHT(TEXT(P18,"0.#"),1)=".",FALSE,TRUE)</formula>
    </cfRule>
    <cfRule type="expression" dxfId="2878" priority="14010">
      <formula>IF(RIGHT(TEXT(P18,"0.#"),1)=".",TRUE,FALSE)</formula>
    </cfRule>
  </conditionalFormatting>
  <conditionalFormatting sqref="Y791">
    <cfRule type="expression" dxfId="2877" priority="14001">
      <formula>IF(RIGHT(TEXT(Y791,"0.#"),1)=".",FALSE,TRUE)</formula>
    </cfRule>
    <cfRule type="expression" dxfId="2876" priority="14002">
      <formula>IF(RIGHT(TEXT(Y791,"0.#"),1)=".",TRUE,FALSE)</formula>
    </cfRule>
  </conditionalFormatting>
  <conditionalFormatting sqref="Y823:Y829 Y810:Y816 Y797:Y803">
    <cfRule type="expression" dxfId="2875" priority="13783">
      <formula>IF(RIGHT(TEXT(Y797,"0.#"),1)=".",FALSE,TRUE)</formula>
    </cfRule>
    <cfRule type="expression" dxfId="2874" priority="13784">
      <formula>IF(RIGHT(TEXT(Y797,"0.#"),1)=".",TRUE,FALSE)</formula>
    </cfRule>
  </conditionalFormatting>
  <conditionalFormatting sqref="AK16:AQ16 AR15:AX15 AK13:AX13">
    <cfRule type="expression" dxfId="2873" priority="13831">
      <formula>IF(RIGHT(TEXT(AK13,"0.#"),1)=".",FALSE,TRUE)</formula>
    </cfRule>
    <cfRule type="expression" dxfId="2872" priority="13832">
      <formula>IF(RIGHT(TEXT(AK13,"0.#"),1)=".",TRUE,FALSE)</formula>
    </cfRule>
  </conditionalFormatting>
  <conditionalFormatting sqref="AD19:AJ19">
    <cfRule type="expression" dxfId="2871" priority="13829">
      <formula>IF(RIGHT(TEXT(AD19,"0.#"),1)=".",FALSE,TRUE)</formula>
    </cfRule>
    <cfRule type="expression" dxfId="2870" priority="13830">
      <formula>IF(RIGHT(TEXT(AD19,"0.#"),1)=".",TRUE,FALSE)</formula>
    </cfRule>
  </conditionalFormatting>
  <conditionalFormatting sqref="Y784:Y790">
    <cfRule type="expression" dxfId="2869" priority="13807">
      <formula>IF(RIGHT(TEXT(Y784,"0.#"),1)=".",FALSE,TRUE)</formula>
    </cfRule>
    <cfRule type="expression" dxfId="2868" priority="13808">
      <formula>IF(RIGHT(TEXT(Y784,"0.#"),1)=".",TRUE,FALSE)</formula>
    </cfRule>
  </conditionalFormatting>
  <conditionalFormatting sqref="AU791">
    <cfRule type="expression" dxfId="2867" priority="13803">
      <formula>IF(RIGHT(TEXT(AU791,"0.#"),1)=".",FALSE,TRUE)</formula>
    </cfRule>
    <cfRule type="expression" dxfId="2866" priority="13804">
      <formula>IF(RIGHT(TEXT(AU791,"0.#"),1)=".",TRUE,FALSE)</formula>
    </cfRule>
  </conditionalFormatting>
  <conditionalFormatting sqref="AU784:AU790">
    <cfRule type="expression" dxfId="2865" priority="13801">
      <formula>IF(RIGHT(TEXT(AU784,"0.#"),1)=".",FALSE,TRUE)</formula>
    </cfRule>
    <cfRule type="expression" dxfId="2864" priority="13802">
      <formula>IF(RIGHT(TEXT(AU784,"0.#"),1)=".",TRUE,FALSE)</formula>
    </cfRule>
  </conditionalFormatting>
  <conditionalFormatting sqref="Y830 Y817 Y804">
    <cfRule type="expression" dxfId="2863" priority="13785">
      <formula>IF(RIGHT(TEXT(Y804,"0.#"),1)=".",FALSE,TRUE)</formula>
    </cfRule>
    <cfRule type="expression" dxfId="2862" priority="13786">
      <formula>IF(RIGHT(TEXT(Y804,"0.#"),1)=".",TRUE,FALSE)</formula>
    </cfRule>
  </conditionalFormatting>
  <conditionalFormatting sqref="AU821">
    <cfRule type="expression" dxfId="2861" priority="13781">
      <formula>IF(RIGHT(TEXT(AU821,"0.#"),1)=".",FALSE,TRUE)</formula>
    </cfRule>
    <cfRule type="expression" dxfId="2860" priority="13782">
      <formula>IF(RIGHT(TEXT(AU821,"0.#"),1)=".",TRUE,FALSE)</formula>
    </cfRule>
  </conditionalFormatting>
  <conditionalFormatting sqref="AU830 AU817 AU804">
    <cfRule type="expression" dxfId="2859" priority="13779">
      <formula>IF(RIGHT(TEXT(AU804,"0.#"),1)=".",FALSE,TRUE)</formula>
    </cfRule>
    <cfRule type="expression" dxfId="2858" priority="13780">
      <formula>IF(RIGHT(TEXT(AU804,"0.#"),1)=".",TRUE,FALSE)</formula>
    </cfRule>
  </conditionalFormatting>
  <conditionalFormatting sqref="AU822:AU829 AU820 AU810:AU816 AU797:AU803">
    <cfRule type="expression" dxfId="2857" priority="13777">
      <formula>IF(RIGHT(TEXT(AU797,"0.#"),1)=".",FALSE,TRUE)</formula>
    </cfRule>
    <cfRule type="expression" dxfId="2856" priority="13778">
      <formula>IF(RIGHT(TEXT(AU797,"0.#"),1)=".",TRUE,FALSE)</formula>
    </cfRule>
  </conditionalFormatting>
  <conditionalFormatting sqref="AM87">
    <cfRule type="expression" dxfId="2855" priority="13431">
      <formula>IF(RIGHT(TEXT(AM87,"0.#"),1)=".",FALSE,TRUE)</formula>
    </cfRule>
    <cfRule type="expression" dxfId="2854" priority="13432">
      <formula>IF(RIGHT(TEXT(AM87,"0.#"),1)=".",TRUE,FALSE)</formula>
    </cfRule>
  </conditionalFormatting>
  <conditionalFormatting sqref="AE55">
    <cfRule type="expression" dxfId="2853" priority="13499">
      <formula>IF(RIGHT(TEXT(AE55,"0.#"),1)=".",FALSE,TRUE)</formula>
    </cfRule>
    <cfRule type="expression" dxfId="2852" priority="13500">
      <formula>IF(RIGHT(TEXT(AE55,"0.#"),1)=".",TRUE,FALSE)</formula>
    </cfRule>
  </conditionalFormatting>
  <conditionalFormatting sqref="AI55">
    <cfRule type="expression" dxfId="2851" priority="13497">
      <formula>IF(RIGHT(TEXT(AI55,"0.#"),1)=".",FALSE,TRUE)</formula>
    </cfRule>
    <cfRule type="expression" dxfId="2850" priority="13498">
      <formula>IF(RIGHT(TEXT(AI55,"0.#"),1)=".",TRUE,FALSE)</formula>
    </cfRule>
  </conditionalFormatting>
  <conditionalFormatting sqref="AM33">
    <cfRule type="expression" dxfId="2849" priority="13579">
      <formula>IF(RIGHT(TEXT(AM33,"0.#"),1)=".",FALSE,TRUE)</formula>
    </cfRule>
    <cfRule type="expression" dxfId="2848" priority="13580">
      <formula>IF(RIGHT(TEXT(AM33,"0.#"),1)=".",TRUE,FALSE)</formula>
    </cfRule>
  </conditionalFormatting>
  <conditionalFormatting sqref="AE53">
    <cfRule type="expression" dxfId="2847" priority="13503">
      <formula>IF(RIGHT(TEXT(AE53,"0.#"),1)=".",FALSE,TRUE)</formula>
    </cfRule>
    <cfRule type="expression" dxfId="2846" priority="13504">
      <formula>IF(RIGHT(TEXT(AE53,"0.#"),1)=".",TRUE,FALSE)</formula>
    </cfRule>
  </conditionalFormatting>
  <conditionalFormatting sqref="AE54">
    <cfRule type="expression" dxfId="2845" priority="13501">
      <formula>IF(RIGHT(TEXT(AE54,"0.#"),1)=".",FALSE,TRUE)</formula>
    </cfRule>
    <cfRule type="expression" dxfId="2844" priority="13502">
      <formula>IF(RIGHT(TEXT(AE54,"0.#"),1)=".",TRUE,FALSE)</formula>
    </cfRule>
  </conditionalFormatting>
  <conditionalFormatting sqref="AI54">
    <cfRule type="expression" dxfId="2843" priority="13495">
      <formula>IF(RIGHT(TEXT(AI54,"0.#"),1)=".",FALSE,TRUE)</formula>
    </cfRule>
    <cfRule type="expression" dxfId="2842" priority="13496">
      <formula>IF(RIGHT(TEXT(AI54,"0.#"),1)=".",TRUE,FALSE)</formula>
    </cfRule>
  </conditionalFormatting>
  <conditionalFormatting sqref="AI53">
    <cfRule type="expression" dxfId="2841" priority="13493">
      <formula>IF(RIGHT(TEXT(AI53,"0.#"),1)=".",FALSE,TRUE)</formula>
    </cfRule>
    <cfRule type="expression" dxfId="2840" priority="13494">
      <formula>IF(RIGHT(TEXT(AI53,"0.#"),1)=".",TRUE,FALSE)</formula>
    </cfRule>
  </conditionalFormatting>
  <conditionalFormatting sqref="AM53">
    <cfRule type="expression" dxfId="2839" priority="13491">
      <formula>IF(RIGHT(TEXT(AM53,"0.#"),1)=".",FALSE,TRUE)</formula>
    </cfRule>
    <cfRule type="expression" dxfId="2838" priority="13492">
      <formula>IF(RIGHT(TEXT(AM53,"0.#"),1)=".",TRUE,FALSE)</formula>
    </cfRule>
  </conditionalFormatting>
  <conditionalFormatting sqref="AM54">
    <cfRule type="expression" dxfId="2837" priority="13489">
      <formula>IF(RIGHT(TEXT(AM54,"0.#"),1)=".",FALSE,TRUE)</formula>
    </cfRule>
    <cfRule type="expression" dxfId="2836" priority="13490">
      <formula>IF(RIGHT(TEXT(AM54,"0.#"),1)=".",TRUE,FALSE)</formula>
    </cfRule>
  </conditionalFormatting>
  <conditionalFormatting sqref="AM55">
    <cfRule type="expression" dxfId="2835" priority="13487">
      <formula>IF(RIGHT(TEXT(AM55,"0.#"),1)=".",FALSE,TRUE)</formula>
    </cfRule>
    <cfRule type="expression" dxfId="2834" priority="13488">
      <formula>IF(RIGHT(TEXT(AM55,"0.#"),1)=".",TRUE,FALSE)</formula>
    </cfRule>
  </conditionalFormatting>
  <conditionalFormatting sqref="AE60">
    <cfRule type="expression" dxfId="2833" priority="13473">
      <formula>IF(RIGHT(TEXT(AE60,"0.#"),1)=".",FALSE,TRUE)</formula>
    </cfRule>
    <cfRule type="expression" dxfId="2832" priority="13474">
      <formula>IF(RIGHT(TEXT(AE60,"0.#"),1)=".",TRUE,FALSE)</formula>
    </cfRule>
  </conditionalFormatting>
  <conditionalFormatting sqref="AE61">
    <cfRule type="expression" dxfId="2831" priority="13471">
      <formula>IF(RIGHT(TEXT(AE61,"0.#"),1)=".",FALSE,TRUE)</formula>
    </cfRule>
    <cfRule type="expression" dxfId="2830" priority="13472">
      <formula>IF(RIGHT(TEXT(AE61,"0.#"),1)=".",TRUE,FALSE)</formula>
    </cfRule>
  </conditionalFormatting>
  <conditionalFormatting sqref="AE62">
    <cfRule type="expression" dxfId="2829" priority="13469">
      <formula>IF(RIGHT(TEXT(AE62,"0.#"),1)=".",FALSE,TRUE)</formula>
    </cfRule>
    <cfRule type="expression" dxfId="2828" priority="13470">
      <formula>IF(RIGHT(TEXT(AE62,"0.#"),1)=".",TRUE,FALSE)</formula>
    </cfRule>
  </conditionalFormatting>
  <conditionalFormatting sqref="AI62">
    <cfRule type="expression" dxfId="2827" priority="13467">
      <formula>IF(RIGHT(TEXT(AI62,"0.#"),1)=".",FALSE,TRUE)</formula>
    </cfRule>
    <cfRule type="expression" dxfId="2826" priority="13468">
      <formula>IF(RIGHT(TEXT(AI62,"0.#"),1)=".",TRUE,FALSE)</formula>
    </cfRule>
  </conditionalFormatting>
  <conditionalFormatting sqref="AI61">
    <cfRule type="expression" dxfId="2825" priority="13465">
      <formula>IF(RIGHT(TEXT(AI61,"0.#"),1)=".",FALSE,TRUE)</formula>
    </cfRule>
    <cfRule type="expression" dxfId="2824" priority="13466">
      <formula>IF(RIGHT(TEXT(AI61,"0.#"),1)=".",TRUE,FALSE)</formula>
    </cfRule>
  </conditionalFormatting>
  <conditionalFormatting sqref="AI60">
    <cfRule type="expression" dxfId="2823" priority="13463">
      <formula>IF(RIGHT(TEXT(AI60,"0.#"),1)=".",FALSE,TRUE)</formula>
    </cfRule>
    <cfRule type="expression" dxfId="2822" priority="13464">
      <formula>IF(RIGHT(TEXT(AI60,"0.#"),1)=".",TRUE,FALSE)</formula>
    </cfRule>
  </conditionalFormatting>
  <conditionalFormatting sqref="AM60">
    <cfRule type="expression" dxfId="2821" priority="13461">
      <formula>IF(RIGHT(TEXT(AM60,"0.#"),1)=".",FALSE,TRUE)</formula>
    </cfRule>
    <cfRule type="expression" dxfId="2820" priority="13462">
      <formula>IF(RIGHT(TEXT(AM60,"0.#"),1)=".",TRUE,FALSE)</formula>
    </cfRule>
  </conditionalFormatting>
  <conditionalFormatting sqref="AM61">
    <cfRule type="expression" dxfId="2819" priority="13459">
      <formula>IF(RIGHT(TEXT(AM61,"0.#"),1)=".",FALSE,TRUE)</formula>
    </cfRule>
    <cfRule type="expression" dxfId="2818" priority="13460">
      <formula>IF(RIGHT(TEXT(AM61,"0.#"),1)=".",TRUE,FALSE)</formula>
    </cfRule>
  </conditionalFormatting>
  <conditionalFormatting sqref="AM62">
    <cfRule type="expression" dxfId="2817" priority="13457">
      <formula>IF(RIGHT(TEXT(AM62,"0.#"),1)=".",FALSE,TRUE)</formula>
    </cfRule>
    <cfRule type="expression" dxfId="2816" priority="13458">
      <formula>IF(RIGHT(TEXT(AM62,"0.#"),1)=".",TRUE,FALSE)</formula>
    </cfRule>
  </conditionalFormatting>
  <conditionalFormatting sqref="AE87">
    <cfRule type="expression" dxfId="2815" priority="13443">
      <formula>IF(RIGHT(TEXT(AE87,"0.#"),1)=".",FALSE,TRUE)</formula>
    </cfRule>
    <cfRule type="expression" dxfId="2814" priority="13444">
      <formula>IF(RIGHT(TEXT(AE87,"0.#"),1)=".",TRUE,FALSE)</formula>
    </cfRule>
  </conditionalFormatting>
  <conditionalFormatting sqref="AE88">
    <cfRule type="expression" dxfId="2813" priority="13441">
      <formula>IF(RIGHT(TEXT(AE88,"0.#"),1)=".",FALSE,TRUE)</formula>
    </cfRule>
    <cfRule type="expression" dxfId="2812" priority="13442">
      <formula>IF(RIGHT(TEXT(AE88,"0.#"),1)=".",TRUE,FALSE)</formula>
    </cfRule>
  </conditionalFormatting>
  <conditionalFormatting sqref="AE89">
    <cfRule type="expression" dxfId="2811" priority="13439">
      <formula>IF(RIGHT(TEXT(AE89,"0.#"),1)=".",FALSE,TRUE)</formula>
    </cfRule>
    <cfRule type="expression" dxfId="2810" priority="13440">
      <formula>IF(RIGHT(TEXT(AE89,"0.#"),1)=".",TRUE,FALSE)</formula>
    </cfRule>
  </conditionalFormatting>
  <conditionalFormatting sqref="AI89">
    <cfRule type="expression" dxfId="2809" priority="13437">
      <formula>IF(RIGHT(TEXT(AI89,"0.#"),1)=".",FALSE,TRUE)</formula>
    </cfRule>
    <cfRule type="expression" dxfId="2808" priority="13438">
      <formula>IF(RIGHT(TEXT(AI89,"0.#"),1)=".",TRUE,FALSE)</formula>
    </cfRule>
  </conditionalFormatting>
  <conditionalFormatting sqref="AI88">
    <cfRule type="expression" dxfId="2807" priority="13435">
      <formula>IF(RIGHT(TEXT(AI88,"0.#"),1)=".",FALSE,TRUE)</formula>
    </cfRule>
    <cfRule type="expression" dxfId="2806" priority="13436">
      <formula>IF(RIGHT(TEXT(AI88,"0.#"),1)=".",TRUE,FALSE)</formula>
    </cfRule>
  </conditionalFormatting>
  <conditionalFormatting sqref="AI87">
    <cfRule type="expression" dxfId="2805" priority="13433">
      <formula>IF(RIGHT(TEXT(AI87,"0.#"),1)=".",FALSE,TRUE)</formula>
    </cfRule>
    <cfRule type="expression" dxfId="2804" priority="13434">
      <formula>IF(RIGHT(TEXT(AI87,"0.#"),1)=".",TRUE,FALSE)</formula>
    </cfRule>
  </conditionalFormatting>
  <conditionalFormatting sqref="AM88">
    <cfRule type="expression" dxfId="2803" priority="13429">
      <formula>IF(RIGHT(TEXT(AM88,"0.#"),1)=".",FALSE,TRUE)</formula>
    </cfRule>
    <cfRule type="expression" dxfId="2802" priority="13430">
      <formula>IF(RIGHT(TEXT(AM88,"0.#"),1)=".",TRUE,FALSE)</formula>
    </cfRule>
  </conditionalFormatting>
  <conditionalFormatting sqref="AM89">
    <cfRule type="expression" dxfId="2801" priority="13427">
      <formula>IF(RIGHT(TEXT(AM89,"0.#"),1)=".",FALSE,TRUE)</formula>
    </cfRule>
    <cfRule type="expression" dxfId="2800" priority="13428">
      <formula>IF(RIGHT(TEXT(AM89,"0.#"),1)=".",TRUE,FALSE)</formula>
    </cfRule>
  </conditionalFormatting>
  <conditionalFormatting sqref="AE92">
    <cfRule type="expression" dxfId="2799" priority="13413">
      <formula>IF(RIGHT(TEXT(AE92,"0.#"),1)=".",FALSE,TRUE)</formula>
    </cfRule>
    <cfRule type="expression" dxfId="2798" priority="13414">
      <formula>IF(RIGHT(TEXT(AE92,"0.#"),1)=".",TRUE,FALSE)</formula>
    </cfRule>
  </conditionalFormatting>
  <conditionalFormatting sqref="AE93">
    <cfRule type="expression" dxfId="2797" priority="13411">
      <formula>IF(RIGHT(TEXT(AE93,"0.#"),1)=".",FALSE,TRUE)</formula>
    </cfRule>
    <cfRule type="expression" dxfId="2796" priority="13412">
      <formula>IF(RIGHT(TEXT(AE93,"0.#"),1)=".",TRUE,FALSE)</formula>
    </cfRule>
  </conditionalFormatting>
  <conditionalFormatting sqref="AE94">
    <cfRule type="expression" dxfId="2795" priority="13409">
      <formula>IF(RIGHT(TEXT(AE94,"0.#"),1)=".",FALSE,TRUE)</formula>
    </cfRule>
    <cfRule type="expression" dxfId="2794" priority="13410">
      <formula>IF(RIGHT(TEXT(AE94,"0.#"),1)=".",TRUE,FALSE)</formula>
    </cfRule>
  </conditionalFormatting>
  <conditionalFormatting sqref="AI94">
    <cfRule type="expression" dxfId="2793" priority="13407">
      <formula>IF(RIGHT(TEXT(AI94,"0.#"),1)=".",FALSE,TRUE)</formula>
    </cfRule>
    <cfRule type="expression" dxfId="2792" priority="13408">
      <formula>IF(RIGHT(TEXT(AI94,"0.#"),1)=".",TRUE,FALSE)</formula>
    </cfRule>
  </conditionalFormatting>
  <conditionalFormatting sqref="AI93">
    <cfRule type="expression" dxfId="2791" priority="13405">
      <formula>IF(RIGHT(TEXT(AI93,"0.#"),1)=".",FALSE,TRUE)</formula>
    </cfRule>
    <cfRule type="expression" dxfId="2790" priority="13406">
      <formula>IF(RIGHT(TEXT(AI93,"0.#"),1)=".",TRUE,FALSE)</formula>
    </cfRule>
  </conditionalFormatting>
  <conditionalFormatting sqref="AI92">
    <cfRule type="expression" dxfId="2789" priority="13403">
      <formula>IF(RIGHT(TEXT(AI92,"0.#"),1)=".",FALSE,TRUE)</formula>
    </cfRule>
    <cfRule type="expression" dxfId="2788" priority="13404">
      <formula>IF(RIGHT(TEXT(AI92,"0.#"),1)=".",TRUE,FALSE)</formula>
    </cfRule>
  </conditionalFormatting>
  <conditionalFormatting sqref="AM92">
    <cfRule type="expression" dxfId="2787" priority="13401">
      <formula>IF(RIGHT(TEXT(AM92,"0.#"),1)=".",FALSE,TRUE)</formula>
    </cfRule>
    <cfRule type="expression" dxfId="2786" priority="13402">
      <formula>IF(RIGHT(TEXT(AM92,"0.#"),1)=".",TRUE,FALSE)</formula>
    </cfRule>
  </conditionalFormatting>
  <conditionalFormatting sqref="AM93">
    <cfRule type="expression" dxfId="2785" priority="13399">
      <formula>IF(RIGHT(TEXT(AM93,"0.#"),1)=".",FALSE,TRUE)</formula>
    </cfRule>
    <cfRule type="expression" dxfId="2784" priority="13400">
      <formula>IF(RIGHT(TEXT(AM93,"0.#"),1)=".",TRUE,FALSE)</formula>
    </cfRule>
  </conditionalFormatting>
  <conditionalFormatting sqref="AM94">
    <cfRule type="expression" dxfId="2783" priority="13397">
      <formula>IF(RIGHT(TEXT(AM94,"0.#"),1)=".",FALSE,TRUE)</formula>
    </cfRule>
    <cfRule type="expression" dxfId="2782" priority="13398">
      <formula>IF(RIGHT(TEXT(AM94,"0.#"),1)=".",TRUE,FALSE)</formula>
    </cfRule>
  </conditionalFormatting>
  <conditionalFormatting sqref="AE97">
    <cfRule type="expression" dxfId="2781" priority="13383">
      <formula>IF(RIGHT(TEXT(AE97,"0.#"),1)=".",FALSE,TRUE)</formula>
    </cfRule>
    <cfRule type="expression" dxfId="2780" priority="13384">
      <formula>IF(RIGHT(TEXT(AE97,"0.#"),1)=".",TRUE,FALSE)</formula>
    </cfRule>
  </conditionalFormatting>
  <conditionalFormatting sqref="AE98">
    <cfRule type="expression" dxfId="2779" priority="13381">
      <formula>IF(RIGHT(TEXT(AE98,"0.#"),1)=".",FALSE,TRUE)</formula>
    </cfRule>
    <cfRule type="expression" dxfId="2778" priority="13382">
      <formula>IF(RIGHT(TEXT(AE98,"0.#"),1)=".",TRUE,FALSE)</formula>
    </cfRule>
  </conditionalFormatting>
  <conditionalFormatting sqref="AE99">
    <cfRule type="expression" dxfId="2777" priority="13379">
      <formula>IF(RIGHT(TEXT(AE99,"0.#"),1)=".",FALSE,TRUE)</formula>
    </cfRule>
    <cfRule type="expression" dxfId="2776" priority="13380">
      <formula>IF(RIGHT(TEXT(AE99,"0.#"),1)=".",TRUE,FALSE)</formula>
    </cfRule>
  </conditionalFormatting>
  <conditionalFormatting sqref="AI99">
    <cfRule type="expression" dxfId="2775" priority="13377">
      <formula>IF(RIGHT(TEXT(AI99,"0.#"),1)=".",FALSE,TRUE)</formula>
    </cfRule>
    <cfRule type="expression" dxfId="2774" priority="13378">
      <formula>IF(RIGHT(TEXT(AI99,"0.#"),1)=".",TRUE,FALSE)</formula>
    </cfRule>
  </conditionalFormatting>
  <conditionalFormatting sqref="AI98">
    <cfRule type="expression" dxfId="2773" priority="13375">
      <formula>IF(RIGHT(TEXT(AI98,"0.#"),1)=".",FALSE,TRUE)</formula>
    </cfRule>
    <cfRule type="expression" dxfId="2772" priority="13376">
      <formula>IF(RIGHT(TEXT(AI98,"0.#"),1)=".",TRUE,FALSE)</formula>
    </cfRule>
  </conditionalFormatting>
  <conditionalFormatting sqref="AI97">
    <cfRule type="expression" dxfId="2771" priority="13373">
      <formula>IF(RIGHT(TEXT(AI97,"0.#"),1)=".",FALSE,TRUE)</formula>
    </cfRule>
    <cfRule type="expression" dxfId="2770" priority="13374">
      <formula>IF(RIGHT(TEXT(AI97,"0.#"),1)=".",TRUE,FALSE)</formula>
    </cfRule>
  </conditionalFormatting>
  <conditionalFormatting sqref="AM97">
    <cfRule type="expression" dxfId="2769" priority="13371">
      <formula>IF(RIGHT(TEXT(AM97,"0.#"),1)=".",FALSE,TRUE)</formula>
    </cfRule>
    <cfRule type="expression" dxfId="2768" priority="13372">
      <formula>IF(RIGHT(TEXT(AM97,"0.#"),1)=".",TRUE,FALSE)</formula>
    </cfRule>
  </conditionalFormatting>
  <conditionalFormatting sqref="AM98">
    <cfRule type="expression" dxfId="2767" priority="13369">
      <formula>IF(RIGHT(TEXT(AM98,"0.#"),1)=".",FALSE,TRUE)</formula>
    </cfRule>
    <cfRule type="expression" dxfId="2766" priority="13370">
      <formula>IF(RIGHT(TEXT(AM98,"0.#"),1)=".",TRUE,FALSE)</formula>
    </cfRule>
  </conditionalFormatting>
  <conditionalFormatting sqref="AM99">
    <cfRule type="expression" dxfId="2765" priority="13367">
      <formula>IF(RIGHT(TEXT(AM99,"0.#"),1)=".",FALSE,TRUE)</formula>
    </cfRule>
    <cfRule type="expression" dxfId="2764" priority="13368">
      <formula>IF(RIGHT(TEXT(AM99,"0.#"),1)=".",TRUE,FALSE)</formula>
    </cfRule>
  </conditionalFormatting>
  <conditionalFormatting sqref="AE104">
    <cfRule type="expression" dxfId="2763" priority="13341">
      <formula>IF(RIGHT(TEXT(AE104,"0.#"),1)=".",FALSE,TRUE)</formula>
    </cfRule>
    <cfRule type="expression" dxfId="2762" priority="13342">
      <formula>IF(RIGHT(TEXT(AE104,"0.#"),1)=".",TRUE,FALSE)</formula>
    </cfRule>
  </conditionalFormatting>
  <conditionalFormatting sqref="AI104">
    <cfRule type="expression" dxfId="2761" priority="13339">
      <formula>IF(RIGHT(TEXT(AI104,"0.#"),1)=".",FALSE,TRUE)</formula>
    </cfRule>
    <cfRule type="expression" dxfId="2760" priority="13340">
      <formula>IF(RIGHT(TEXT(AI104,"0.#"),1)=".",TRUE,FALSE)</formula>
    </cfRule>
  </conditionalFormatting>
  <conditionalFormatting sqref="AM104">
    <cfRule type="expression" dxfId="2759" priority="13337">
      <formula>IF(RIGHT(TEXT(AM104,"0.#"),1)=".",FALSE,TRUE)</formula>
    </cfRule>
    <cfRule type="expression" dxfId="2758" priority="13338">
      <formula>IF(RIGHT(TEXT(AM104,"0.#"),1)=".",TRUE,FALSE)</formula>
    </cfRule>
  </conditionalFormatting>
  <conditionalFormatting sqref="AE105">
    <cfRule type="expression" dxfId="2757" priority="13335">
      <formula>IF(RIGHT(TEXT(AE105,"0.#"),1)=".",FALSE,TRUE)</formula>
    </cfRule>
    <cfRule type="expression" dxfId="2756" priority="13336">
      <formula>IF(RIGHT(TEXT(AE105,"0.#"),1)=".",TRUE,FALSE)</formula>
    </cfRule>
  </conditionalFormatting>
  <conditionalFormatting sqref="AI105">
    <cfRule type="expression" dxfId="2755" priority="13333">
      <formula>IF(RIGHT(TEXT(AI105,"0.#"),1)=".",FALSE,TRUE)</formula>
    </cfRule>
    <cfRule type="expression" dxfId="2754" priority="13334">
      <formula>IF(RIGHT(TEXT(AI105,"0.#"),1)=".",TRUE,FALSE)</formula>
    </cfRule>
  </conditionalFormatting>
  <conditionalFormatting sqref="AM105">
    <cfRule type="expression" dxfId="2753" priority="13331">
      <formula>IF(RIGHT(TEXT(AM105,"0.#"),1)=".",FALSE,TRUE)</formula>
    </cfRule>
    <cfRule type="expression" dxfId="2752" priority="13332">
      <formula>IF(RIGHT(TEXT(AM105,"0.#"),1)=".",TRUE,FALSE)</formula>
    </cfRule>
  </conditionalFormatting>
  <conditionalFormatting sqref="AE107">
    <cfRule type="expression" dxfId="2751" priority="13327">
      <formula>IF(RIGHT(TEXT(AE107,"0.#"),1)=".",FALSE,TRUE)</formula>
    </cfRule>
    <cfRule type="expression" dxfId="2750" priority="13328">
      <formula>IF(RIGHT(TEXT(AE107,"0.#"),1)=".",TRUE,FALSE)</formula>
    </cfRule>
  </conditionalFormatting>
  <conditionalFormatting sqref="AI107">
    <cfRule type="expression" dxfId="2749" priority="13325">
      <formula>IF(RIGHT(TEXT(AI107,"0.#"),1)=".",FALSE,TRUE)</formula>
    </cfRule>
    <cfRule type="expression" dxfId="2748" priority="13326">
      <formula>IF(RIGHT(TEXT(AI107,"0.#"),1)=".",TRUE,FALSE)</formula>
    </cfRule>
  </conditionalFormatting>
  <conditionalFormatting sqref="AM107">
    <cfRule type="expression" dxfId="2747" priority="13323">
      <formula>IF(RIGHT(TEXT(AM107,"0.#"),1)=".",FALSE,TRUE)</formula>
    </cfRule>
    <cfRule type="expression" dxfId="2746" priority="13324">
      <formula>IF(RIGHT(TEXT(AM107,"0.#"),1)=".",TRUE,FALSE)</formula>
    </cfRule>
  </conditionalFormatting>
  <conditionalFormatting sqref="AE108">
    <cfRule type="expression" dxfId="2745" priority="13321">
      <formula>IF(RIGHT(TEXT(AE108,"0.#"),1)=".",FALSE,TRUE)</formula>
    </cfRule>
    <cfRule type="expression" dxfId="2744" priority="13322">
      <formula>IF(RIGHT(TEXT(AE108,"0.#"),1)=".",TRUE,FALSE)</formula>
    </cfRule>
  </conditionalFormatting>
  <conditionalFormatting sqref="AI108">
    <cfRule type="expression" dxfId="2743" priority="13319">
      <formula>IF(RIGHT(TEXT(AI108,"0.#"),1)=".",FALSE,TRUE)</formula>
    </cfRule>
    <cfRule type="expression" dxfId="2742" priority="13320">
      <formula>IF(RIGHT(TEXT(AI108,"0.#"),1)=".",TRUE,FALSE)</formula>
    </cfRule>
  </conditionalFormatting>
  <conditionalFormatting sqref="AM108">
    <cfRule type="expression" dxfId="2741" priority="13317">
      <formula>IF(RIGHT(TEXT(AM108,"0.#"),1)=".",FALSE,TRUE)</formula>
    </cfRule>
    <cfRule type="expression" dxfId="2740" priority="13318">
      <formula>IF(RIGHT(TEXT(AM108,"0.#"),1)=".",TRUE,FALSE)</formula>
    </cfRule>
  </conditionalFormatting>
  <conditionalFormatting sqref="AE110">
    <cfRule type="expression" dxfId="2739" priority="13313">
      <formula>IF(RIGHT(TEXT(AE110,"0.#"),1)=".",FALSE,TRUE)</formula>
    </cfRule>
    <cfRule type="expression" dxfId="2738" priority="13314">
      <formula>IF(RIGHT(TEXT(AE110,"0.#"),1)=".",TRUE,FALSE)</formula>
    </cfRule>
  </conditionalFormatting>
  <conditionalFormatting sqref="AI110">
    <cfRule type="expression" dxfId="2737" priority="13311">
      <formula>IF(RIGHT(TEXT(AI110,"0.#"),1)=".",FALSE,TRUE)</formula>
    </cfRule>
    <cfRule type="expression" dxfId="2736" priority="13312">
      <formula>IF(RIGHT(TEXT(AI110,"0.#"),1)=".",TRUE,FALSE)</formula>
    </cfRule>
  </conditionalFormatting>
  <conditionalFormatting sqref="AM110">
    <cfRule type="expression" dxfId="2735" priority="13309">
      <formula>IF(RIGHT(TEXT(AM110,"0.#"),1)=".",FALSE,TRUE)</formula>
    </cfRule>
    <cfRule type="expression" dxfId="2734" priority="13310">
      <formula>IF(RIGHT(TEXT(AM110,"0.#"),1)=".",TRUE,FALSE)</formula>
    </cfRule>
  </conditionalFormatting>
  <conditionalFormatting sqref="AE111">
    <cfRule type="expression" dxfId="2733" priority="13307">
      <formula>IF(RIGHT(TEXT(AE111,"0.#"),1)=".",FALSE,TRUE)</formula>
    </cfRule>
    <cfRule type="expression" dxfId="2732" priority="13308">
      <formula>IF(RIGHT(TEXT(AE111,"0.#"),1)=".",TRUE,FALSE)</formula>
    </cfRule>
  </conditionalFormatting>
  <conditionalFormatting sqref="AI111">
    <cfRule type="expression" dxfId="2731" priority="13305">
      <formula>IF(RIGHT(TEXT(AI111,"0.#"),1)=".",FALSE,TRUE)</formula>
    </cfRule>
    <cfRule type="expression" dxfId="2730" priority="13306">
      <formula>IF(RIGHT(TEXT(AI111,"0.#"),1)=".",TRUE,FALSE)</formula>
    </cfRule>
  </conditionalFormatting>
  <conditionalFormatting sqref="AM111">
    <cfRule type="expression" dxfId="2729" priority="13303">
      <formula>IF(RIGHT(TEXT(AM111,"0.#"),1)=".",FALSE,TRUE)</formula>
    </cfRule>
    <cfRule type="expression" dxfId="2728" priority="13304">
      <formula>IF(RIGHT(TEXT(AM111,"0.#"),1)=".",TRUE,FALSE)</formula>
    </cfRule>
  </conditionalFormatting>
  <conditionalFormatting sqref="AE113">
    <cfRule type="expression" dxfId="2727" priority="13299">
      <formula>IF(RIGHT(TEXT(AE113,"0.#"),1)=".",FALSE,TRUE)</formula>
    </cfRule>
    <cfRule type="expression" dxfId="2726" priority="13300">
      <formula>IF(RIGHT(TEXT(AE113,"0.#"),1)=".",TRUE,FALSE)</formula>
    </cfRule>
  </conditionalFormatting>
  <conditionalFormatting sqref="AI113">
    <cfRule type="expression" dxfId="2725" priority="13297">
      <formula>IF(RIGHT(TEXT(AI113,"0.#"),1)=".",FALSE,TRUE)</formula>
    </cfRule>
    <cfRule type="expression" dxfId="2724" priority="13298">
      <formula>IF(RIGHT(TEXT(AI113,"0.#"),1)=".",TRUE,FALSE)</formula>
    </cfRule>
  </conditionalFormatting>
  <conditionalFormatting sqref="AM113">
    <cfRule type="expression" dxfId="2723" priority="13295">
      <formula>IF(RIGHT(TEXT(AM113,"0.#"),1)=".",FALSE,TRUE)</formula>
    </cfRule>
    <cfRule type="expression" dxfId="2722" priority="13296">
      <formula>IF(RIGHT(TEXT(AM113,"0.#"),1)=".",TRUE,FALSE)</formula>
    </cfRule>
  </conditionalFormatting>
  <conditionalFormatting sqref="AE114">
    <cfRule type="expression" dxfId="2721" priority="13293">
      <formula>IF(RIGHT(TEXT(AE114,"0.#"),1)=".",FALSE,TRUE)</formula>
    </cfRule>
    <cfRule type="expression" dxfId="2720" priority="13294">
      <formula>IF(RIGHT(TEXT(AE114,"0.#"),1)=".",TRUE,FALSE)</formula>
    </cfRule>
  </conditionalFormatting>
  <conditionalFormatting sqref="AI114">
    <cfRule type="expression" dxfId="2719" priority="13291">
      <formula>IF(RIGHT(TEXT(AI114,"0.#"),1)=".",FALSE,TRUE)</formula>
    </cfRule>
    <cfRule type="expression" dxfId="2718" priority="13292">
      <formula>IF(RIGHT(TEXT(AI114,"0.#"),1)=".",TRUE,FALSE)</formula>
    </cfRule>
  </conditionalFormatting>
  <conditionalFormatting sqref="AM114">
    <cfRule type="expression" dxfId="2717" priority="13289">
      <formula>IF(RIGHT(TEXT(AM114,"0.#"),1)=".",FALSE,TRUE)</formula>
    </cfRule>
    <cfRule type="expression" dxfId="2716" priority="13290">
      <formula>IF(RIGHT(TEXT(AM114,"0.#"),1)=".",TRUE,FALSE)</formula>
    </cfRule>
  </conditionalFormatting>
  <conditionalFormatting sqref="AE116 AQ116">
    <cfRule type="expression" dxfId="2715" priority="13285">
      <formula>IF(RIGHT(TEXT(AE116,"0.#"),1)=".",FALSE,TRUE)</formula>
    </cfRule>
    <cfRule type="expression" dxfId="2714" priority="13286">
      <formula>IF(RIGHT(TEXT(AE116,"0.#"),1)=".",TRUE,FALSE)</formula>
    </cfRule>
  </conditionalFormatting>
  <conditionalFormatting sqref="AI116">
    <cfRule type="expression" dxfId="2713" priority="13283">
      <formula>IF(RIGHT(TEXT(AI116,"0.#"),1)=".",FALSE,TRUE)</formula>
    </cfRule>
    <cfRule type="expression" dxfId="2712" priority="13284">
      <formula>IF(RIGHT(TEXT(AI116,"0.#"),1)=".",TRUE,FALSE)</formula>
    </cfRule>
  </conditionalFormatting>
  <conditionalFormatting sqref="AM116">
    <cfRule type="expression" dxfId="2711" priority="13281">
      <formula>IF(RIGHT(TEXT(AM116,"0.#"),1)=".",FALSE,TRUE)</formula>
    </cfRule>
    <cfRule type="expression" dxfId="2710" priority="13282">
      <formula>IF(RIGHT(TEXT(AM116,"0.#"),1)=".",TRUE,FALSE)</formula>
    </cfRule>
  </conditionalFormatting>
  <conditionalFormatting sqref="AE117 AM117">
    <cfRule type="expression" dxfId="2709" priority="13279">
      <formula>IF(RIGHT(TEXT(AE117,"0.#"),1)=".",FALSE,TRUE)</formula>
    </cfRule>
    <cfRule type="expression" dxfId="2708" priority="13280">
      <formula>IF(RIGHT(TEXT(AE117,"0.#"),1)=".",TRUE,FALSE)</formula>
    </cfRule>
  </conditionalFormatting>
  <conditionalFormatting sqref="AI117">
    <cfRule type="expression" dxfId="2707" priority="13277">
      <formula>IF(RIGHT(TEXT(AI117,"0.#"),1)=".",FALSE,TRUE)</formula>
    </cfRule>
    <cfRule type="expression" dxfId="2706" priority="13278">
      <formula>IF(RIGHT(TEXT(AI117,"0.#"),1)=".",TRUE,FALSE)</formula>
    </cfRule>
  </conditionalFormatting>
  <conditionalFormatting sqref="AQ117">
    <cfRule type="expression" dxfId="2705" priority="13273">
      <formula>IF(RIGHT(TEXT(AQ117,"0.#"),1)=".",FALSE,TRUE)</formula>
    </cfRule>
    <cfRule type="expression" dxfId="2704" priority="13274">
      <formula>IF(RIGHT(TEXT(AQ117,"0.#"),1)=".",TRUE,FALSE)</formula>
    </cfRule>
  </conditionalFormatting>
  <conditionalFormatting sqref="AE119 AQ119">
    <cfRule type="expression" dxfId="2703" priority="13271">
      <formula>IF(RIGHT(TEXT(AE119,"0.#"),1)=".",FALSE,TRUE)</formula>
    </cfRule>
    <cfRule type="expression" dxfId="2702" priority="13272">
      <formula>IF(RIGHT(TEXT(AE119,"0.#"),1)=".",TRUE,FALSE)</formula>
    </cfRule>
  </conditionalFormatting>
  <conditionalFormatting sqref="AI119">
    <cfRule type="expression" dxfId="2701" priority="13269">
      <formula>IF(RIGHT(TEXT(AI119,"0.#"),1)=".",FALSE,TRUE)</formula>
    </cfRule>
    <cfRule type="expression" dxfId="2700" priority="13270">
      <formula>IF(RIGHT(TEXT(AI119,"0.#"),1)=".",TRUE,FALSE)</formula>
    </cfRule>
  </conditionalFormatting>
  <conditionalFormatting sqref="AM119">
    <cfRule type="expression" dxfId="2699" priority="13267">
      <formula>IF(RIGHT(TEXT(AM119,"0.#"),1)=".",FALSE,TRUE)</formula>
    </cfRule>
    <cfRule type="expression" dxfId="2698" priority="13268">
      <formula>IF(RIGHT(TEXT(AM119,"0.#"),1)=".",TRUE,FALSE)</formula>
    </cfRule>
  </conditionalFormatting>
  <conditionalFormatting sqref="AQ120">
    <cfRule type="expression" dxfId="2697" priority="13259">
      <formula>IF(RIGHT(TEXT(AQ120,"0.#"),1)=".",FALSE,TRUE)</formula>
    </cfRule>
    <cfRule type="expression" dxfId="2696" priority="13260">
      <formula>IF(RIGHT(TEXT(AQ120,"0.#"),1)=".",TRUE,FALSE)</formula>
    </cfRule>
  </conditionalFormatting>
  <conditionalFormatting sqref="AE122 AQ122">
    <cfRule type="expression" dxfId="2695" priority="13257">
      <formula>IF(RIGHT(TEXT(AE122,"0.#"),1)=".",FALSE,TRUE)</formula>
    </cfRule>
    <cfRule type="expression" dxfId="2694" priority="13258">
      <formula>IF(RIGHT(TEXT(AE122,"0.#"),1)=".",TRUE,FALSE)</formula>
    </cfRule>
  </conditionalFormatting>
  <conditionalFormatting sqref="AI122">
    <cfRule type="expression" dxfId="2693" priority="13255">
      <formula>IF(RIGHT(TEXT(AI122,"0.#"),1)=".",FALSE,TRUE)</formula>
    </cfRule>
    <cfRule type="expression" dxfId="2692" priority="13256">
      <formula>IF(RIGHT(TEXT(AI122,"0.#"),1)=".",TRUE,FALSE)</formula>
    </cfRule>
  </conditionalFormatting>
  <conditionalFormatting sqref="AM122">
    <cfRule type="expression" dxfId="2691" priority="13253">
      <formula>IF(RIGHT(TEXT(AM122,"0.#"),1)=".",FALSE,TRUE)</formula>
    </cfRule>
    <cfRule type="expression" dxfId="2690" priority="13254">
      <formula>IF(RIGHT(TEXT(AM122,"0.#"),1)=".",TRUE,FALSE)</formula>
    </cfRule>
  </conditionalFormatting>
  <conditionalFormatting sqref="AQ123">
    <cfRule type="expression" dxfId="2689" priority="13245">
      <formula>IF(RIGHT(TEXT(AQ123,"0.#"),1)=".",FALSE,TRUE)</formula>
    </cfRule>
    <cfRule type="expression" dxfId="2688" priority="13246">
      <formula>IF(RIGHT(TEXT(AQ123,"0.#"),1)=".",TRUE,FALSE)</formula>
    </cfRule>
  </conditionalFormatting>
  <conditionalFormatting sqref="AE125 AQ125">
    <cfRule type="expression" dxfId="2687" priority="13243">
      <formula>IF(RIGHT(TEXT(AE125,"0.#"),1)=".",FALSE,TRUE)</formula>
    </cfRule>
    <cfRule type="expression" dxfId="2686" priority="13244">
      <formula>IF(RIGHT(TEXT(AE125,"0.#"),1)=".",TRUE,FALSE)</formula>
    </cfRule>
  </conditionalFormatting>
  <conditionalFormatting sqref="AI125">
    <cfRule type="expression" dxfId="2685" priority="13241">
      <formula>IF(RIGHT(TEXT(AI125,"0.#"),1)=".",FALSE,TRUE)</formula>
    </cfRule>
    <cfRule type="expression" dxfId="2684" priority="13242">
      <formula>IF(RIGHT(TEXT(AI125,"0.#"),1)=".",TRUE,FALSE)</formula>
    </cfRule>
  </conditionalFormatting>
  <conditionalFormatting sqref="AM125">
    <cfRule type="expression" dxfId="2683" priority="13239">
      <formula>IF(RIGHT(TEXT(AM125,"0.#"),1)=".",FALSE,TRUE)</formula>
    </cfRule>
    <cfRule type="expression" dxfId="2682" priority="13240">
      <formula>IF(RIGHT(TEXT(AM125,"0.#"),1)=".",TRUE,FALSE)</formula>
    </cfRule>
  </conditionalFormatting>
  <conditionalFormatting sqref="AQ126">
    <cfRule type="expression" dxfId="2681" priority="13231">
      <formula>IF(RIGHT(TEXT(AQ126,"0.#"),1)=".",FALSE,TRUE)</formula>
    </cfRule>
    <cfRule type="expression" dxfId="2680" priority="13232">
      <formula>IF(RIGHT(TEXT(AQ126,"0.#"),1)=".",TRUE,FALSE)</formula>
    </cfRule>
  </conditionalFormatting>
  <conditionalFormatting sqref="AE128 AQ128">
    <cfRule type="expression" dxfId="2679" priority="13229">
      <formula>IF(RIGHT(TEXT(AE128,"0.#"),1)=".",FALSE,TRUE)</formula>
    </cfRule>
    <cfRule type="expression" dxfId="2678" priority="13230">
      <formula>IF(RIGHT(TEXT(AE128,"0.#"),1)=".",TRUE,FALSE)</formula>
    </cfRule>
  </conditionalFormatting>
  <conditionalFormatting sqref="AI128">
    <cfRule type="expression" dxfId="2677" priority="13227">
      <formula>IF(RIGHT(TEXT(AI128,"0.#"),1)=".",FALSE,TRUE)</formula>
    </cfRule>
    <cfRule type="expression" dxfId="2676" priority="13228">
      <formula>IF(RIGHT(TEXT(AI128,"0.#"),1)=".",TRUE,FALSE)</formula>
    </cfRule>
  </conditionalFormatting>
  <conditionalFormatting sqref="AM128">
    <cfRule type="expression" dxfId="2675" priority="13225">
      <formula>IF(RIGHT(TEXT(AM128,"0.#"),1)=".",FALSE,TRUE)</formula>
    </cfRule>
    <cfRule type="expression" dxfId="2674" priority="13226">
      <formula>IF(RIGHT(TEXT(AM128,"0.#"),1)=".",TRUE,FALSE)</formula>
    </cfRule>
  </conditionalFormatting>
  <conditionalFormatting sqref="AQ129">
    <cfRule type="expression" dxfId="2673" priority="13217">
      <formula>IF(RIGHT(TEXT(AQ129,"0.#"),1)=".",FALSE,TRUE)</formula>
    </cfRule>
    <cfRule type="expression" dxfId="2672" priority="13218">
      <formula>IF(RIGHT(TEXT(AQ129,"0.#"),1)=".",TRUE,FALSE)</formula>
    </cfRule>
  </conditionalFormatting>
  <conditionalFormatting sqref="AE75">
    <cfRule type="expression" dxfId="2671" priority="13215">
      <formula>IF(RIGHT(TEXT(AE75,"0.#"),1)=".",FALSE,TRUE)</formula>
    </cfRule>
    <cfRule type="expression" dxfId="2670" priority="13216">
      <formula>IF(RIGHT(TEXT(AE75,"0.#"),1)=".",TRUE,FALSE)</formula>
    </cfRule>
  </conditionalFormatting>
  <conditionalFormatting sqref="AE76">
    <cfRule type="expression" dxfId="2669" priority="13213">
      <formula>IF(RIGHT(TEXT(AE76,"0.#"),1)=".",FALSE,TRUE)</formula>
    </cfRule>
    <cfRule type="expression" dxfId="2668" priority="13214">
      <formula>IF(RIGHT(TEXT(AE76,"0.#"),1)=".",TRUE,FALSE)</formula>
    </cfRule>
  </conditionalFormatting>
  <conditionalFormatting sqref="AE77">
    <cfRule type="expression" dxfId="2667" priority="13211">
      <formula>IF(RIGHT(TEXT(AE77,"0.#"),1)=".",FALSE,TRUE)</formula>
    </cfRule>
    <cfRule type="expression" dxfId="2666" priority="13212">
      <formula>IF(RIGHT(TEXT(AE77,"0.#"),1)=".",TRUE,FALSE)</formula>
    </cfRule>
  </conditionalFormatting>
  <conditionalFormatting sqref="AI77">
    <cfRule type="expression" dxfId="2665" priority="13209">
      <formula>IF(RIGHT(TEXT(AI77,"0.#"),1)=".",FALSE,TRUE)</formula>
    </cfRule>
    <cfRule type="expression" dxfId="2664" priority="13210">
      <formula>IF(RIGHT(TEXT(AI77,"0.#"),1)=".",TRUE,FALSE)</formula>
    </cfRule>
  </conditionalFormatting>
  <conditionalFormatting sqref="AI76">
    <cfRule type="expression" dxfId="2663" priority="13207">
      <formula>IF(RIGHT(TEXT(AI76,"0.#"),1)=".",FALSE,TRUE)</formula>
    </cfRule>
    <cfRule type="expression" dxfId="2662" priority="13208">
      <formula>IF(RIGHT(TEXT(AI76,"0.#"),1)=".",TRUE,FALSE)</formula>
    </cfRule>
  </conditionalFormatting>
  <conditionalFormatting sqref="AI75">
    <cfRule type="expression" dxfId="2661" priority="13205">
      <formula>IF(RIGHT(TEXT(AI75,"0.#"),1)=".",FALSE,TRUE)</formula>
    </cfRule>
    <cfRule type="expression" dxfId="2660" priority="13206">
      <formula>IF(RIGHT(TEXT(AI75,"0.#"),1)=".",TRUE,FALSE)</formula>
    </cfRule>
  </conditionalFormatting>
  <conditionalFormatting sqref="AM75">
    <cfRule type="expression" dxfId="2659" priority="13203">
      <formula>IF(RIGHT(TEXT(AM75,"0.#"),1)=".",FALSE,TRUE)</formula>
    </cfRule>
    <cfRule type="expression" dxfId="2658" priority="13204">
      <formula>IF(RIGHT(TEXT(AM75,"0.#"),1)=".",TRUE,FALSE)</formula>
    </cfRule>
  </conditionalFormatting>
  <conditionalFormatting sqref="AM76">
    <cfRule type="expression" dxfId="2657" priority="13201">
      <formula>IF(RIGHT(TEXT(AM76,"0.#"),1)=".",FALSE,TRUE)</formula>
    </cfRule>
    <cfRule type="expression" dxfId="2656" priority="13202">
      <formula>IF(RIGHT(TEXT(AM76,"0.#"),1)=".",TRUE,FALSE)</formula>
    </cfRule>
  </conditionalFormatting>
  <conditionalFormatting sqref="AM77">
    <cfRule type="expression" dxfId="2655" priority="13199">
      <formula>IF(RIGHT(TEXT(AM77,"0.#"),1)=".",FALSE,TRUE)</formula>
    </cfRule>
    <cfRule type="expression" dxfId="2654" priority="13200">
      <formula>IF(RIGHT(TEXT(AM77,"0.#"),1)=".",TRUE,FALSE)</formula>
    </cfRule>
  </conditionalFormatting>
  <conditionalFormatting sqref="AM134:AM135">
    <cfRule type="expression" dxfId="2653" priority="13185">
      <formula>IF(RIGHT(TEXT(AM134,"0.#"),1)=".",FALSE,TRUE)</formula>
    </cfRule>
    <cfRule type="expression" dxfId="2652" priority="13186">
      <formula>IF(RIGHT(TEXT(AM134,"0.#"),1)=".",TRUE,FALSE)</formula>
    </cfRule>
  </conditionalFormatting>
  <conditionalFormatting sqref="AE433">
    <cfRule type="expression" dxfId="2651" priority="13155">
      <formula>IF(RIGHT(TEXT(AE433,"0.#"),1)=".",FALSE,TRUE)</formula>
    </cfRule>
    <cfRule type="expression" dxfId="2650" priority="13156">
      <formula>IF(RIGHT(TEXT(AE433,"0.#"),1)=".",TRUE,FALSE)</formula>
    </cfRule>
  </conditionalFormatting>
  <conditionalFormatting sqref="AM435">
    <cfRule type="expression" dxfId="2649" priority="13139">
      <formula>IF(RIGHT(TEXT(AM435,"0.#"),1)=".",FALSE,TRUE)</formula>
    </cfRule>
    <cfRule type="expression" dxfId="2648" priority="13140">
      <formula>IF(RIGHT(TEXT(AM435,"0.#"),1)=".",TRUE,FALSE)</formula>
    </cfRule>
  </conditionalFormatting>
  <conditionalFormatting sqref="AE434">
    <cfRule type="expression" dxfId="2647" priority="13153">
      <formula>IF(RIGHT(TEXT(AE434,"0.#"),1)=".",FALSE,TRUE)</formula>
    </cfRule>
    <cfRule type="expression" dxfId="2646" priority="13154">
      <formula>IF(RIGHT(TEXT(AE434,"0.#"),1)=".",TRUE,FALSE)</formula>
    </cfRule>
  </conditionalFormatting>
  <conditionalFormatting sqref="AE435">
    <cfRule type="expression" dxfId="2645" priority="13151">
      <formula>IF(RIGHT(TEXT(AE435,"0.#"),1)=".",FALSE,TRUE)</formula>
    </cfRule>
    <cfRule type="expression" dxfId="2644" priority="13152">
      <formula>IF(RIGHT(TEXT(AE435,"0.#"),1)=".",TRUE,FALSE)</formula>
    </cfRule>
  </conditionalFormatting>
  <conditionalFormatting sqref="AM433">
    <cfRule type="expression" dxfId="2643" priority="13143">
      <formula>IF(RIGHT(TEXT(AM433,"0.#"),1)=".",FALSE,TRUE)</formula>
    </cfRule>
    <cfRule type="expression" dxfId="2642" priority="13144">
      <formula>IF(RIGHT(TEXT(AM433,"0.#"),1)=".",TRUE,FALSE)</formula>
    </cfRule>
  </conditionalFormatting>
  <conditionalFormatting sqref="AM434">
    <cfRule type="expression" dxfId="2641" priority="13141">
      <formula>IF(RIGHT(TEXT(AM434,"0.#"),1)=".",FALSE,TRUE)</formula>
    </cfRule>
    <cfRule type="expression" dxfId="2640" priority="13142">
      <formula>IF(RIGHT(TEXT(AM434,"0.#"),1)=".",TRUE,FALSE)</formula>
    </cfRule>
  </conditionalFormatting>
  <conditionalFormatting sqref="AU433">
    <cfRule type="expression" dxfId="2639" priority="13131">
      <formula>IF(RIGHT(TEXT(AU433,"0.#"),1)=".",FALSE,TRUE)</formula>
    </cfRule>
    <cfRule type="expression" dxfId="2638" priority="13132">
      <formula>IF(RIGHT(TEXT(AU433,"0.#"),1)=".",TRUE,FALSE)</formula>
    </cfRule>
  </conditionalFormatting>
  <conditionalFormatting sqref="AU434">
    <cfRule type="expression" dxfId="2637" priority="13129">
      <formula>IF(RIGHT(TEXT(AU434,"0.#"),1)=".",FALSE,TRUE)</formula>
    </cfRule>
    <cfRule type="expression" dxfId="2636" priority="13130">
      <formula>IF(RIGHT(TEXT(AU434,"0.#"),1)=".",TRUE,FALSE)</formula>
    </cfRule>
  </conditionalFormatting>
  <conditionalFormatting sqref="AU435">
    <cfRule type="expression" dxfId="2635" priority="13127">
      <formula>IF(RIGHT(TEXT(AU435,"0.#"),1)=".",FALSE,TRUE)</formula>
    </cfRule>
    <cfRule type="expression" dxfId="2634" priority="13128">
      <formula>IF(RIGHT(TEXT(AU435,"0.#"),1)=".",TRUE,FALSE)</formula>
    </cfRule>
  </conditionalFormatting>
  <conditionalFormatting sqref="AI435">
    <cfRule type="expression" dxfId="2633" priority="13061">
      <formula>IF(RIGHT(TEXT(AI435,"0.#"),1)=".",FALSE,TRUE)</formula>
    </cfRule>
    <cfRule type="expression" dxfId="2632" priority="13062">
      <formula>IF(RIGHT(TEXT(AI435,"0.#"),1)=".",TRUE,FALSE)</formula>
    </cfRule>
  </conditionalFormatting>
  <conditionalFormatting sqref="AI433">
    <cfRule type="expression" dxfId="2631" priority="13065">
      <formula>IF(RIGHT(TEXT(AI433,"0.#"),1)=".",FALSE,TRUE)</formula>
    </cfRule>
    <cfRule type="expression" dxfId="2630" priority="13066">
      <formula>IF(RIGHT(TEXT(AI433,"0.#"),1)=".",TRUE,FALSE)</formula>
    </cfRule>
  </conditionalFormatting>
  <conditionalFormatting sqref="AI434">
    <cfRule type="expression" dxfId="2629" priority="13063">
      <formula>IF(RIGHT(TEXT(AI434,"0.#"),1)=".",FALSE,TRUE)</formula>
    </cfRule>
    <cfRule type="expression" dxfId="2628" priority="13064">
      <formula>IF(RIGHT(TEXT(AI434,"0.#"),1)=".",TRUE,FALSE)</formula>
    </cfRule>
  </conditionalFormatting>
  <conditionalFormatting sqref="AQ434">
    <cfRule type="expression" dxfId="2627" priority="13047">
      <formula>IF(RIGHT(TEXT(AQ434,"0.#"),1)=".",FALSE,TRUE)</formula>
    </cfRule>
    <cfRule type="expression" dxfId="2626" priority="13048">
      <formula>IF(RIGHT(TEXT(AQ434,"0.#"),1)=".",TRUE,FALSE)</formula>
    </cfRule>
  </conditionalFormatting>
  <conditionalFormatting sqref="AQ435">
    <cfRule type="expression" dxfId="2625" priority="13033">
      <formula>IF(RIGHT(TEXT(AQ435,"0.#"),1)=".",FALSE,TRUE)</formula>
    </cfRule>
    <cfRule type="expression" dxfId="2624" priority="13034">
      <formula>IF(RIGHT(TEXT(AQ435,"0.#"),1)=".",TRUE,FALSE)</formula>
    </cfRule>
  </conditionalFormatting>
  <conditionalFormatting sqref="AQ433">
    <cfRule type="expression" dxfId="2623" priority="13031">
      <formula>IF(RIGHT(TEXT(AQ433,"0.#"),1)=".",FALSE,TRUE)</formula>
    </cfRule>
    <cfRule type="expression" dxfId="2622" priority="13032">
      <formula>IF(RIGHT(TEXT(AQ433,"0.#"),1)=".",TRUE,FALSE)</formula>
    </cfRule>
  </conditionalFormatting>
  <conditionalFormatting sqref="AL839:AO866">
    <cfRule type="expression" dxfId="2621" priority="6755">
      <formula>IF(AND(AL839&gt;=0, RIGHT(TEXT(AL839,"0.#"),1)&lt;&gt;"."),TRUE,FALSE)</formula>
    </cfRule>
    <cfRule type="expression" dxfId="2620" priority="6756">
      <formula>IF(AND(AL839&gt;=0, RIGHT(TEXT(AL839,"0.#"),1)="."),TRUE,FALSE)</formula>
    </cfRule>
    <cfRule type="expression" dxfId="2619" priority="6757">
      <formula>IF(AND(AL839&lt;0, RIGHT(TEXT(AL839,"0.#"),1)&lt;&gt;"."),TRUE,FALSE)</formula>
    </cfRule>
    <cfRule type="expression" dxfId="2618" priority="6758">
      <formula>IF(AND(AL839&lt;0, RIGHT(TEXT(AL839,"0.#"),1)="."),TRUE,FALSE)</formula>
    </cfRule>
  </conditionalFormatting>
  <conditionalFormatting sqref="AQ53:AQ55">
    <cfRule type="expression" dxfId="2617" priority="4777">
      <formula>IF(RIGHT(TEXT(AQ53,"0.#"),1)=".",FALSE,TRUE)</formula>
    </cfRule>
    <cfRule type="expression" dxfId="2616" priority="4778">
      <formula>IF(RIGHT(TEXT(AQ53,"0.#"),1)=".",TRUE,FALSE)</formula>
    </cfRule>
  </conditionalFormatting>
  <conditionalFormatting sqref="AU53:AU55">
    <cfRule type="expression" dxfId="2615" priority="4775">
      <formula>IF(RIGHT(TEXT(AU53,"0.#"),1)=".",FALSE,TRUE)</formula>
    </cfRule>
    <cfRule type="expression" dxfId="2614" priority="4776">
      <formula>IF(RIGHT(TEXT(AU53,"0.#"),1)=".",TRUE,FALSE)</formula>
    </cfRule>
  </conditionalFormatting>
  <conditionalFormatting sqref="AQ60:AQ62">
    <cfRule type="expression" dxfId="2613" priority="4773">
      <formula>IF(RIGHT(TEXT(AQ60,"0.#"),1)=".",FALSE,TRUE)</formula>
    </cfRule>
    <cfRule type="expression" dxfId="2612" priority="4774">
      <formula>IF(RIGHT(TEXT(AQ60,"0.#"),1)=".",TRUE,FALSE)</formula>
    </cfRule>
  </conditionalFormatting>
  <conditionalFormatting sqref="AU60:AU62">
    <cfRule type="expression" dxfId="2611" priority="4771">
      <formula>IF(RIGHT(TEXT(AU60,"0.#"),1)=".",FALSE,TRUE)</formula>
    </cfRule>
    <cfRule type="expression" dxfId="2610" priority="4772">
      <formula>IF(RIGHT(TEXT(AU60,"0.#"),1)=".",TRUE,FALSE)</formula>
    </cfRule>
  </conditionalFormatting>
  <conditionalFormatting sqref="AQ75:AQ77">
    <cfRule type="expression" dxfId="2609" priority="4769">
      <formula>IF(RIGHT(TEXT(AQ75,"0.#"),1)=".",FALSE,TRUE)</formula>
    </cfRule>
    <cfRule type="expression" dxfId="2608" priority="4770">
      <formula>IF(RIGHT(TEXT(AQ75,"0.#"),1)=".",TRUE,FALSE)</formula>
    </cfRule>
  </conditionalFormatting>
  <conditionalFormatting sqref="AU75:AU77">
    <cfRule type="expression" dxfId="2607" priority="4767">
      <formula>IF(RIGHT(TEXT(AU75,"0.#"),1)=".",FALSE,TRUE)</formula>
    </cfRule>
    <cfRule type="expression" dxfId="2606" priority="4768">
      <formula>IF(RIGHT(TEXT(AU75,"0.#"),1)=".",TRUE,FALSE)</formula>
    </cfRule>
  </conditionalFormatting>
  <conditionalFormatting sqref="AQ87:AQ89">
    <cfRule type="expression" dxfId="2605" priority="4765">
      <formula>IF(RIGHT(TEXT(AQ87,"0.#"),1)=".",FALSE,TRUE)</formula>
    </cfRule>
    <cfRule type="expression" dxfId="2604" priority="4766">
      <formula>IF(RIGHT(TEXT(AQ87,"0.#"),1)=".",TRUE,FALSE)</formula>
    </cfRule>
  </conditionalFormatting>
  <conditionalFormatting sqref="AU87:AU89">
    <cfRule type="expression" dxfId="2603" priority="4763">
      <formula>IF(RIGHT(TEXT(AU87,"0.#"),1)=".",FALSE,TRUE)</formula>
    </cfRule>
    <cfRule type="expression" dxfId="2602" priority="4764">
      <formula>IF(RIGHT(TEXT(AU87,"0.#"),1)=".",TRUE,FALSE)</formula>
    </cfRule>
  </conditionalFormatting>
  <conditionalFormatting sqref="AQ92:AQ94">
    <cfRule type="expression" dxfId="2601" priority="4761">
      <formula>IF(RIGHT(TEXT(AQ92,"0.#"),1)=".",FALSE,TRUE)</formula>
    </cfRule>
    <cfRule type="expression" dxfId="2600" priority="4762">
      <formula>IF(RIGHT(TEXT(AQ92,"0.#"),1)=".",TRUE,FALSE)</formula>
    </cfRule>
  </conditionalFormatting>
  <conditionalFormatting sqref="AU92:AU94">
    <cfRule type="expression" dxfId="2599" priority="4759">
      <formula>IF(RIGHT(TEXT(AU92,"0.#"),1)=".",FALSE,TRUE)</formula>
    </cfRule>
    <cfRule type="expression" dxfId="2598" priority="4760">
      <formula>IF(RIGHT(TEXT(AU92,"0.#"),1)=".",TRUE,FALSE)</formula>
    </cfRule>
  </conditionalFormatting>
  <conditionalFormatting sqref="AQ97:AQ99">
    <cfRule type="expression" dxfId="2597" priority="4757">
      <formula>IF(RIGHT(TEXT(AQ97,"0.#"),1)=".",FALSE,TRUE)</formula>
    </cfRule>
    <cfRule type="expression" dxfId="2596" priority="4758">
      <formula>IF(RIGHT(TEXT(AQ97,"0.#"),1)=".",TRUE,FALSE)</formula>
    </cfRule>
  </conditionalFormatting>
  <conditionalFormatting sqref="AU97:AU99">
    <cfRule type="expression" dxfId="2595" priority="4755">
      <formula>IF(RIGHT(TEXT(AU97,"0.#"),1)=".",FALSE,TRUE)</formula>
    </cfRule>
    <cfRule type="expression" dxfId="2594" priority="4756">
      <formula>IF(RIGHT(TEXT(AU97,"0.#"),1)=".",TRUE,FALSE)</formula>
    </cfRule>
  </conditionalFormatting>
  <conditionalFormatting sqref="AE458">
    <cfRule type="expression" dxfId="2593" priority="4449">
      <formula>IF(RIGHT(TEXT(AE458,"0.#"),1)=".",FALSE,TRUE)</formula>
    </cfRule>
    <cfRule type="expression" dxfId="2592" priority="4450">
      <formula>IF(RIGHT(TEXT(AE458,"0.#"),1)=".",TRUE,FALSE)</formula>
    </cfRule>
  </conditionalFormatting>
  <conditionalFormatting sqref="AM460">
    <cfRule type="expression" dxfId="2591" priority="4439">
      <formula>IF(RIGHT(TEXT(AM460,"0.#"),1)=".",FALSE,TRUE)</formula>
    </cfRule>
    <cfRule type="expression" dxfId="2590" priority="4440">
      <formula>IF(RIGHT(TEXT(AM460,"0.#"),1)=".",TRUE,FALSE)</formula>
    </cfRule>
  </conditionalFormatting>
  <conditionalFormatting sqref="AE459">
    <cfRule type="expression" dxfId="2589" priority="4447">
      <formula>IF(RIGHT(TEXT(AE459,"0.#"),1)=".",FALSE,TRUE)</formula>
    </cfRule>
    <cfRule type="expression" dxfId="2588" priority="4448">
      <formula>IF(RIGHT(TEXT(AE459,"0.#"),1)=".",TRUE,FALSE)</formula>
    </cfRule>
  </conditionalFormatting>
  <conditionalFormatting sqref="AE460">
    <cfRule type="expression" dxfId="2587" priority="4445">
      <formula>IF(RIGHT(TEXT(AE460,"0.#"),1)=".",FALSE,TRUE)</formula>
    </cfRule>
    <cfRule type="expression" dxfId="2586" priority="4446">
      <formula>IF(RIGHT(TEXT(AE460,"0.#"),1)=".",TRUE,FALSE)</formula>
    </cfRule>
  </conditionalFormatting>
  <conditionalFormatting sqref="AM458">
    <cfRule type="expression" dxfId="2585" priority="4443">
      <formula>IF(RIGHT(TEXT(AM458,"0.#"),1)=".",FALSE,TRUE)</formula>
    </cfRule>
    <cfRule type="expression" dxfId="2584" priority="4444">
      <formula>IF(RIGHT(TEXT(AM458,"0.#"),1)=".",TRUE,FALSE)</formula>
    </cfRule>
  </conditionalFormatting>
  <conditionalFormatting sqref="AM459">
    <cfRule type="expression" dxfId="2583" priority="4441">
      <formula>IF(RIGHT(TEXT(AM459,"0.#"),1)=".",FALSE,TRUE)</formula>
    </cfRule>
    <cfRule type="expression" dxfId="2582" priority="4442">
      <formula>IF(RIGHT(TEXT(AM459,"0.#"),1)=".",TRUE,FALSE)</formula>
    </cfRule>
  </conditionalFormatting>
  <conditionalFormatting sqref="AU458">
    <cfRule type="expression" dxfId="2581" priority="4437">
      <formula>IF(RIGHT(TEXT(AU458,"0.#"),1)=".",FALSE,TRUE)</formula>
    </cfRule>
    <cfRule type="expression" dxfId="2580" priority="4438">
      <formula>IF(RIGHT(TEXT(AU458,"0.#"),1)=".",TRUE,FALSE)</formula>
    </cfRule>
  </conditionalFormatting>
  <conditionalFormatting sqref="AU459">
    <cfRule type="expression" dxfId="2579" priority="4435">
      <formula>IF(RIGHT(TEXT(AU459,"0.#"),1)=".",FALSE,TRUE)</formula>
    </cfRule>
    <cfRule type="expression" dxfId="2578" priority="4436">
      <formula>IF(RIGHT(TEXT(AU459,"0.#"),1)=".",TRUE,FALSE)</formula>
    </cfRule>
  </conditionalFormatting>
  <conditionalFormatting sqref="AU460">
    <cfRule type="expression" dxfId="2577" priority="4433">
      <formula>IF(RIGHT(TEXT(AU460,"0.#"),1)=".",FALSE,TRUE)</formula>
    </cfRule>
    <cfRule type="expression" dxfId="2576" priority="4434">
      <formula>IF(RIGHT(TEXT(AU460,"0.#"),1)=".",TRUE,FALSE)</formula>
    </cfRule>
  </conditionalFormatting>
  <conditionalFormatting sqref="AI460">
    <cfRule type="expression" dxfId="2575" priority="4427">
      <formula>IF(RIGHT(TEXT(AI460,"0.#"),1)=".",FALSE,TRUE)</formula>
    </cfRule>
    <cfRule type="expression" dxfId="2574" priority="4428">
      <formula>IF(RIGHT(TEXT(AI460,"0.#"),1)=".",TRUE,FALSE)</formula>
    </cfRule>
  </conditionalFormatting>
  <conditionalFormatting sqref="AI458">
    <cfRule type="expression" dxfId="2573" priority="4431">
      <formula>IF(RIGHT(TEXT(AI458,"0.#"),1)=".",FALSE,TRUE)</formula>
    </cfRule>
    <cfRule type="expression" dxfId="2572" priority="4432">
      <formula>IF(RIGHT(TEXT(AI458,"0.#"),1)=".",TRUE,FALSE)</formula>
    </cfRule>
  </conditionalFormatting>
  <conditionalFormatting sqref="AI459">
    <cfRule type="expression" dxfId="2571" priority="4429">
      <formula>IF(RIGHT(TEXT(AI459,"0.#"),1)=".",FALSE,TRUE)</formula>
    </cfRule>
    <cfRule type="expression" dxfId="2570" priority="4430">
      <formula>IF(RIGHT(TEXT(AI459,"0.#"),1)=".",TRUE,FALSE)</formula>
    </cfRule>
  </conditionalFormatting>
  <conditionalFormatting sqref="AQ459">
    <cfRule type="expression" dxfId="2569" priority="4425">
      <formula>IF(RIGHT(TEXT(AQ459,"0.#"),1)=".",FALSE,TRUE)</formula>
    </cfRule>
    <cfRule type="expression" dxfId="2568" priority="4426">
      <formula>IF(RIGHT(TEXT(AQ459,"0.#"),1)=".",TRUE,FALSE)</formula>
    </cfRule>
  </conditionalFormatting>
  <conditionalFormatting sqref="AQ460">
    <cfRule type="expression" dxfId="2567" priority="4423">
      <formula>IF(RIGHT(TEXT(AQ460,"0.#"),1)=".",FALSE,TRUE)</formula>
    </cfRule>
    <cfRule type="expression" dxfId="2566" priority="4424">
      <formula>IF(RIGHT(TEXT(AQ460,"0.#"),1)=".",TRUE,FALSE)</formula>
    </cfRule>
  </conditionalFormatting>
  <conditionalFormatting sqref="AQ458">
    <cfRule type="expression" dxfId="2565" priority="4421">
      <formula>IF(RIGHT(TEXT(AQ458,"0.#"),1)=".",FALSE,TRUE)</formula>
    </cfRule>
    <cfRule type="expression" dxfId="2564" priority="4422">
      <formula>IF(RIGHT(TEXT(AQ458,"0.#"),1)=".",TRUE,FALSE)</formula>
    </cfRule>
  </conditionalFormatting>
  <conditionalFormatting sqref="AE120 AM120">
    <cfRule type="expression" dxfId="2563" priority="3099">
      <formula>IF(RIGHT(TEXT(AE120,"0.#"),1)=".",FALSE,TRUE)</formula>
    </cfRule>
    <cfRule type="expression" dxfId="2562" priority="3100">
      <formula>IF(RIGHT(TEXT(AE120,"0.#"),1)=".",TRUE,FALSE)</formula>
    </cfRule>
  </conditionalFormatting>
  <conditionalFormatting sqref="AI126">
    <cfRule type="expression" dxfId="2561" priority="3089">
      <formula>IF(RIGHT(TEXT(AI126,"0.#"),1)=".",FALSE,TRUE)</formula>
    </cfRule>
    <cfRule type="expression" dxfId="2560" priority="3090">
      <formula>IF(RIGHT(TEXT(AI126,"0.#"),1)=".",TRUE,FALSE)</formula>
    </cfRule>
  </conditionalFormatting>
  <conditionalFormatting sqref="AI120">
    <cfRule type="expression" dxfId="2559" priority="3097">
      <formula>IF(RIGHT(TEXT(AI120,"0.#"),1)=".",FALSE,TRUE)</formula>
    </cfRule>
    <cfRule type="expression" dxfId="2558" priority="3098">
      <formula>IF(RIGHT(TEXT(AI120,"0.#"),1)=".",TRUE,FALSE)</formula>
    </cfRule>
  </conditionalFormatting>
  <conditionalFormatting sqref="AE123 AM123">
    <cfRule type="expression" dxfId="2557" priority="3095">
      <formula>IF(RIGHT(TEXT(AE123,"0.#"),1)=".",FALSE,TRUE)</formula>
    </cfRule>
    <cfRule type="expression" dxfId="2556" priority="3096">
      <formula>IF(RIGHT(TEXT(AE123,"0.#"),1)=".",TRUE,FALSE)</formula>
    </cfRule>
  </conditionalFormatting>
  <conditionalFormatting sqref="AI123">
    <cfRule type="expression" dxfId="2555" priority="3093">
      <formula>IF(RIGHT(TEXT(AI123,"0.#"),1)=".",FALSE,TRUE)</formula>
    </cfRule>
    <cfRule type="expression" dxfId="2554" priority="3094">
      <formula>IF(RIGHT(TEXT(AI123,"0.#"),1)=".",TRUE,FALSE)</formula>
    </cfRule>
  </conditionalFormatting>
  <conditionalFormatting sqref="AE126 AM126">
    <cfRule type="expression" dxfId="2553" priority="3091">
      <formula>IF(RIGHT(TEXT(AE126,"0.#"),1)=".",FALSE,TRUE)</formula>
    </cfRule>
    <cfRule type="expression" dxfId="2552" priority="3092">
      <formula>IF(RIGHT(TEXT(AE126,"0.#"),1)=".",TRUE,FALSE)</formula>
    </cfRule>
  </conditionalFormatting>
  <conditionalFormatting sqref="AE129 AM129">
    <cfRule type="expression" dxfId="2551" priority="3087">
      <formula>IF(RIGHT(TEXT(AE129,"0.#"),1)=".",FALSE,TRUE)</formula>
    </cfRule>
    <cfRule type="expression" dxfId="2550" priority="3088">
      <formula>IF(RIGHT(TEXT(AE129,"0.#"),1)=".",TRUE,FALSE)</formula>
    </cfRule>
  </conditionalFormatting>
  <conditionalFormatting sqref="AI129">
    <cfRule type="expression" dxfId="2549" priority="3085">
      <formula>IF(RIGHT(TEXT(AI129,"0.#"),1)=".",FALSE,TRUE)</formula>
    </cfRule>
    <cfRule type="expression" dxfId="2548" priority="3086">
      <formula>IF(RIGHT(TEXT(AI129,"0.#"),1)=".",TRUE,FALSE)</formula>
    </cfRule>
  </conditionalFormatting>
  <conditionalFormatting sqref="Y839:Y866">
    <cfRule type="expression" dxfId="2547" priority="3083">
      <formula>IF(RIGHT(TEXT(Y839,"0.#"),1)=".",FALSE,TRUE)</formula>
    </cfRule>
    <cfRule type="expression" dxfId="2546" priority="3084">
      <formula>IF(RIGHT(TEXT(Y839,"0.#"),1)=".",TRUE,FALSE)</formula>
    </cfRule>
  </conditionalFormatting>
  <conditionalFormatting sqref="AU518">
    <cfRule type="expression" dxfId="2545" priority="1593">
      <formula>IF(RIGHT(TEXT(AU518,"0.#"),1)=".",FALSE,TRUE)</formula>
    </cfRule>
    <cfRule type="expression" dxfId="2544" priority="1594">
      <formula>IF(RIGHT(TEXT(AU518,"0.#"),1)=".",TRUE,FALSE)</formula>
    </cfRule>
  </conditionalFormatting>
  <conditionalFormatting sqref="AQ551">
    <cfRule type="expression" dxfId="2543" priority="1369">
      <formula>IF(RIGHT(TEXT(AQ551,"0.#"),1)=".",FALSE,TRUE)</formula>
    </cfRule>
    <cfRule type="expression" dxfId="2542" priority="1370">
      <formula>IF(RIGHT(TEXT(AQ551,"0.#"),1)=".",TRUE,FALSE)</formula>
    </cfRule>
  </conditionalFormatting>
  <conditionalFormatting sqref="AE556">
    <cfRule type="expression" dxfId="2541" priority="1367">
      <formula>IF(RIGHT(TEXT(AE556,"0.#"),1)=".",FALSE,TRUE)</formula>
    </cfRule>
    <cfRule type="expression" dxfId="2540" priority="1368">
      <formula>IF(RIGHT(TEXT(AE556,"0.#"),1)=".",TRUE,FALSE)</formula>
    </cfRule>
  </conditionalFormatting>
  <conditionalFormatting sqref="AE557">
    <cfRule type="expression" dxfId="2539" priority="1365">
      <formula>IF(RIGHT(TEXT(AE557,"0.#"),1)=".",FALSE,TRUE)</formula>
    </cfRule>
    <cfRule type="expression" dxfId="2538" priority="1366">
      <formula>IF(RIGHT(TEXT(AE557,"0.#"),1)=".",TRUE,FALSE)</formula>
    </cfRule>
  </conditionalFormatting>
  <conditionalFormatting sqref="AE558">
    <cfRule type="expression" dxfId="2537" priority="1363">
      <formula>IF(RIGHT(TEXT(AE558,"0.#"),1)=".",FALSE,TRUE)</formula>
    </cfRule>
    <cfRule type="expression" dxfId="2536" priority="1364">
      <formula>IF(RIGHT(TEXT(AE558,"0.#"),1)=".",TRUE,FALSE)</formula>
    </cfRule>
  </conditionalFormatting>
  <conditionalFormatting sqref="AU556">
    <cfRule type="expression" dxfId="2535" priority="1355">
      <formula>IF(RIGHT(TEXT(AU556,"0.#"),1)=".",FALSE,TRUE)</formula>
    </cfRule>
    <cfRule type="expression" dxfId="2534" priority="1356">
      <formula>IF(RIGHT(TEXT(AU556,"0.#"),1)=".",TRUE,FALSE)</formula>
    </cfRule>
  </conditionalFormatting>
  <conditionalFormatting sqref="AU557">
    <cfRule type="expression" dxfId="2533" priority="1353">
      <formula>IF(RIGHT(TEXT(AU557,"0.#"),1)=".",FALSE,TRUE)</formula>
    </cfRule>
    <cfRule type="expression" dxfId="2532" priority="1354">
      <formula>IF(RIGHT(TEXT(AU557,"0.#"),1)=".",TRUE,FALSE)</formula>
    </cfRule>
  </conditionalFormatting>
  <conditionalFormatting sqref="AU558">
    <cfRule type="expression" dxfId="2531" priority="1351">
      <formula>IF(RIGHT(TEXT(AU558,"0.#"),1)=".",FALSE,TRUE)</formula>
    </cfRule>
    <cfRule type="expression" dxfId="2530" priority="1352">
      <formula>IF(RIGHT(TEXT(AU558,"0.#"),1)=".",TRUE,FALSE)</formula>
    </cfRule>
  </conditionalFormatting>
  <conditionalFormatting sqref="AQ557">
    <cfRule type="expression" dxfId="2529" priority="1343">
      <formula>IF(RIGHT(TEXT(AQ557,"0.#"),1)=".",FALSE,TRUE)</formula>
    </cfRule>
    <cfRule type="expression" dxfId="2528" priority="1344">
      <formula>IF(RIGHT(TEXT(AQ557,"0.#"),1)=".",TRUE,FALSE)</formula>
    </cfRule>
  </conditionalFormatting>
  <conditionalFormatting sqref="AQ558">
    <cfRule type="expression" dxfId="2527" priority="1341">
      <formula>IF(RIGHT(TEXT(AQ558,"0.#"),1)=".",FALSE,TRUE)</formula>
    </cfRule>
    <cfRule type="expression" dxfId="2526" priority="1342">
      <formula>IF(RIGHT(TEXT(AQ558,"0.#"),1)=".",TRUE,FALSE)</formula>
    </cfRule>
  </conditionalFormatting>
  <conditionalFormatting sqref="AQ556">
    <cfRule type="expression" dxfId="2525" priority="1339">
      <formula>IF(RIGHT(TEXT(AQ556,"0.#"),1)=".",FALSE,TRUE)</formula>
    </cfRule>
    <cfRule type="expression" dxfId="2524" priority="1340">
      <formula>IF(RIGHT(TEXT(AQ556,"0.#"),1)=".",TRUE,FALSE)</formula>
    </cfRule>
  </conditionalFormatting>
  <conditionalFormatting sqref="AE561">
    <cfRule type="expression" dxfId="2523" priority="1337">
      <formula>IF(RIGHT(TEXT(AE561,"0.#"),1)=".",FALSE,TRUE)</formula>
    </cfRule>
    <cfRule type="expression" dxfId="2522" priority="1338">
      <formula>IF(RIGHT(TEXT(AE561,"0.#"),1)=".",TRUE,FALSE)</formula>
    </cfRule>
  </conditionalFormatting>
  <conditionalFormatting sqref="AE562">
    <cfRule type="expression" dxfId="2521" priority="1335">
      <formula>IF(RIGHT(TEXT(AE562,"0.#"),1)=".",FALSE,TRUE)</formula>
    </cfRule>
    <cfRule type="expression" dxfId="2520" priority="1336">
      <formula>IF(RIGHT(TEXT(AE562,"0.#"),1)=".",TRUE,FALSE)</formula>
    </cfRule>
  </conditionalFormatting>
  <conditionalFormatting sqref="AE563">
    <cfRule type="expression" dxfId="2519" priority="1333">
      <formula>IF(RIGHT(TEXT(AE563,"0.#"),1)=".",FALSE,TRUE)</formula>
    </cfRule>
    <cfRule type="expression" dxfId="2518" priority="1334">
      <formula>IF(RIGHT(TEXT(AE563,"0.#"),1)=".",TRUE,FALSE)</formula>
    </cfRule>
  </conditionalFormatting>
  <conditionalFormatting sqref="AL1102:AO1131">
    <cfRule type="expression" dxfId="2517" priority="2989">
      <formula>IF(AND(AL1102&gt;=0, RIGHT(TEXT(AL1102,"0.#"),1)&lt;&gt;"."),TRUE,FALSE)</formula>
    </cfRule>
    <cfRule type="expression" dxfId="2516" priority="2990">
      <formula>IF(AND(AL1102&gt;=0, RIGHT(TEXT(AL1102,"0.#"),1)="."),TRUE,FALSE)</formula>
    </cfRule>
    <cfRule type="expression" dxfId="2515" priority="2991">
      <formula>IF(AND(AL1102&lt;0, RIGHT(TEXT(AL1102,"0.#"),1)&lt;&gt;"."),TRUE,FALSE)</formula>
    </cfRule>
    <cfRule type="expression" dxfId="2514" priority="2992">
      <formula>IF(AND(AL1102&lt;0, RIGHT(TEXT(AL1102,"0.#"),1)="."),TRUE,FALSE)</formula>
    </cfRule>
  </conditionalFormatting>
  <conditionalFormatting sqref="Y1102:Y1131">
    <cfRule type="expression" dxfId="2513" priority="2987">
      <formula>IF(RIGHT(TEXT(Y1102,"0.#"),1)=".",FALSE,TRUE)</formula>
    </cfRule>
    <cfRule type="expression" dxfId="2512" priority="2988">
      <formula>IF(RIGHT(TEXT(Y1102,"0.#"),1)=".",TRUE,FALSE)</formula>
    </cfRule>
  </conditionalFormatting>
  <conditionalFormatting sqref="AQ553">
    <cfRule type="expression" dxfId="2511" priority="1371">
      <formula>IF(RIGHT(TEXT(AQ553,"0.#"),1)=".",FALSE,TRUE)</formula>
    </cfRule>
    <cfRule type="expression" dxfId="2510" priority="1372">
      <formula>IF(RIGHT(TEXT(AQ553,"0.#"),1)=".",TRUE,FALSE)</formula>
    </cfRule>
  </conditionalFormatting>
  <conditionalFormatting sqref="AU552">
    <cfRule type="expression" dxfId="2509" priority="1383">
      <formula>IF(RIGHT(TEXT(AU552,"0.#"),1)=".",FALSE,TRUE)</formula>
    </cfRule>
    <cfRule type="expression" dxfId="2508" priority="1384">
      <formula>IF(RIGHT(TEXT(AU552,"0.#"),1)=".",TRUE,FALSE)</formula>
    </cfRule>
  </conditionalFormatting>
  <conditionalFormatting sqref="AE552">
    <cfRule type="expression" dxfId="2507" priority="1395">
      <formula>IF(RIGHT(TEXT(AE552,"0.#"),1)=".",FALSE,TRUE)</formula>
    </cfRule>
    <cfRule type="expression" dxfId="2506" priority="1396">
      <formula>IF(RIGHT(TEXT(AE552,"0.#"),1)=".",TRUE,FALSE)</formula>
    </cfRule>
  </conditionalFormatting>
  <conditionalFormatting sqref="AQ548">
    <cfRule type="expression" dxfId="2505" priority="1401">
      <formula>IF(RIGHT(TEXT(AQ548,"0.#"),1)=".",FALSE,TRUE)</formula>
    </cfRule>
    <cfRule type="expression" dxfId="2504" priority="1402">
      <formula>IF(RIGHT(TEXT(AQ548,"0.#"),1)=".",TRUE,FALSE)</formula>
    </cfRule>
  </conditionalFormatting>
  <conditionalFormatting sqref="AL838:AO838">
    <cfRule type="expression" dxfId="2503" priority="2941">
      <formula>IF(AND(AL838&gt;=0, RIGHT(TEXT(AL838,"0.#"),1)&lt;&gt;"."),TRUE,FALSE)</formula>
    </cfRule>
    <cfRule type="expression" dxfId="2502" priority="2942">
      <formula>IF(AND(AL838&gt;=0, RIGHT(TEXT(AL838,"0.#"),1)="."),TRUE,FALSE)</formula>
    </cfRule>
    <cfRule type="expression" dxfId="2501" priority="2943">
      <formula>IF(AND(AL838&lt;0, RIGHT(TEXT(AL838,"0.#"),1)&lt;&gt;"."),TRUE,FALSE)</formula>
    </cfRule>
    <cfRule type="expression" dxfId="2500" priority="2944">
      <formula>IF(AND(AL838&lt;0, RIGHT(TEXT(AL838,"0.#"),1)="."),TRUE,FALSE)</formula>
    </cfRule>
  </conditionalFormatting>
  <conditionalFormatting sqref="Y838">
    <cfRule type="expression" dxfId="2499" priority="2939">
      <formula>IF(RIGHT(TEXT(Y838,"0.#"),1)=".",FALSE,TRUE)</formula>
    </cfRule>
    <cfRule type="expression" dxfId="2498" priority="2940">
      <formula>IF(RIGHT(TEXT(Y838,"0.#"),1)=".",TRUE,FALSE)</formula>
    </cfRule>
  </conditionalFormatting>
  <conditionalFormatting sqref="AE492">
    <cfRule type="expression" dxfId="2497" priority="1727">
      <formula>IF(RIGHT(TEXT(AE492,"0.#"),1)=".",FALSE,TRUE)</formula>
    </cfRule>
    <cfRule type="expression" dxfId="2496" priority="1728">
      <formula>IF(RIGHT(TEXT(AE492,"0.#"),1)=".",TRUE,FALSE)</formula>
    </cfRule>
  </conditionalFormatting>
  <conditionalFormatting sqref="AE493">
    <cfRule type="expression" dxfId="2495" priority="1725">
      <formula>IF(RIGHT(TEXT(AE493,"0.#"),1)=".",FALSE,TRUE)</formula>
    </cfRule>
    <cfRule type="expression" dxfId="2494" priority="1726">
      <formula>IF(RIGHT(TEXT(AE493,"0.#"),1)=".",TRUE,FALSE)</formula>
    </cfRule>
  </conditionalFormatting>
  <conditionalFormatting sqref="AE494">
    <cfRule type="expression" dxfId="2493" priority="1723">
      <formula>IF(RIGHT(TEXT(AE494,"0.#"),1)=".",FALSE,TRUE)</formula>
    </cfRule>
    <cfRule type="expression" dxfId="2492" priority="1724">
      <formula>IF(RIGHT(TEXT(AE494,"0.#"),1)=".",TRUE,FALSE)</formula>
    </cfRule>
  </conditionalFormatting>
  <conditionalFormatting sqref="AQ493">
    <cfRule type="expression" dxfId="2491" priority="1703">
      <formula>IF(RIGHT(TEXT(AQ493,"0.#"),1)=".",FALSE,TRUE)</formula>
    </cfRule>
    <cfRule type="expression" dxfId="2490" priority="1704">
      <formula>IF(RIGHT(TEXT(AQ493,"0.#"),1)=".",TRUE,FALSE)</formula>
    </cfRule>
  </conditionalFormatting>
  <conditionalFormatting sqref="AQ494">
    <cfRule type="expression" dxfId="2489" priority="1701">
      <formula>IF(RIGHT(TEXT(AQ494,"0.#"),1)=".",FALSE,TRUE)</formula>
    </cfRule>
    <cfRule type="expression" dxfId="2488" priority="1702">
      <formula>IF(RIGHT(TEXT(AQ494,"0.#"),1)=".",TRUE,FALSE)</formula>
    </cfRule>
  </conditionalFormatting>
  <conditionalFormatting sqref="AQ492">
    <cfRule type="expression" dxfId="2487" priority="1699">
      <formula>IF(RIGHT(TEXT(AQ492,"0.#"),1)=".",FALSE,TRUE)</formula>
    </cfRule>
    <cfRule type="expression" dxfId="2486" priority="1700">
      <formula>IF(RIGHT(TEXT(AQ492,"0.#"),1)=".",TRUE,FALSE)</formula>
    </cfRule>
  </conditionalFormatting>
  <conditionalFormatting sqref="AU494">
    <cfRule type="expression" dxfId="2485" priority="1711">
      <formula>IF(RIGHT(TEXT(AU494,"0.#"),1)=".",FALSE,TRUE)</formula>
    </cfRule>
    <cfRule type="expression" dxfId="2484" priority="1712">
      <formula>IF(RIGHT(TEXT(AU494,"0.#"),1)=".",TRUE,FALSE)</formula>
    </cfRule>
  </conditionalFormatting>
  <conditionalFormatting sqref="AU492">
    <cfRule type="expression" dxfId="2483" priority="1715">
      <formula>IF(RIGHT(TEXT(AU492,"0.#"),1)=".",FALSE,TRUE)</formula>
    </cfRule>
    <cfRule type="expression" dxfId="2482" priority="1716">
      <formula>IF(RIGHT(TEXT(AU492,"0.#"),1)=".",TRUE,FALSE)</formula>
    </cfRule>
  </conditionalFormatting>
  <conditionalFormatting sqref="AU493">
    <cfRule type="expression" dxfId="2481" priority="1713">
      <formula>IF(RIGHT(TEXT(AU493,"0.#"),1)=".",FALSE,TRUE)</formula>
    </cfRule>
    <cfRule type="expression" dxfId="2480" priority="1714">
      <formula>IF(RIGHT(TEXT(AU493,"0.#"),1)=".",TRUE,FALSE)</formula>
    </cfRule>
  </conditionalFormatting>
  <conditionalFormatting sqref="AU583">
    <cfRule type="expression" dxfId="2479" priority="1231">
      <formula>IF(RIGHT(TEXT(AU583,"0.#"),1)=".",FALSE,TRUE)</formula>
    </cfRule>
    <cfRule type="expression" dxfId="2478" priority="1232">
      <formula>IF(RIGHT(TEXT(AU583,"0.#"),1)=".",TRUE,FALSE)</formula>
    </cfRule>
  </conditionalFormatting>
  <conditionalFormatting sqref="AU582">
    <cfRule type="expression" dxfId="2477" priority="1233">
      <formula>IF(RIGHT(TEXT(AU582,"0.#"),1)=".",FALSE,TRUE)</formula>
    </cfRule>
    <cfRule type="expression" dxfId="2476" priority="1234">
      <formula>IF(RIGHT(TEXT(AU582,"0.#"),1)=".",TRUE,FALSE)</formula>
    </cfRule>
  </conditionalFormatting>
  <conditionalFormatting sqref="AE499">
    <cfRule type="expression" dxfId="2475" priority="1693">
      <formula>IF(RIGHT(TEXT(AE499,"0.#"),1)=".",FALSE,TRUE)</formula>
    </cfRule>
    <cfRule type="expression" dxfId="2474" priority="1694">
      <formula>IF(RIGHT(TEXT(AE499,"0.#"),1)=".",TRUE,FALSE)</formula>
    </cfRule>
  </conditionalFormatting>
  <conditionalFormatting sqref="AE497">
    <cfRule type="expression" dxfId="2473" priority="1697">
      <formula>IF(RIGHT(TEXT(AE497,"0.#"),1)=".",FALSE,TRUE)</formula>
    </cfRule>
    <cfRule type="expression" dxfId="2472" priority="1698">
      <formula>IF(RIGHT(TEXT(AE497,"0.#"),1)=".",TRUE,FALSE)</formula>
    </cfRule>
  </conditionalFormatting>
  <conditionalFormatting sqref="AE498">
    <cfRule type="expression" dxfId="2471" priority="1695">
      <formula>IF(RIGHT(TEXT(AE498,"0.#"),1)=".",FALSE,TRUE)</formula>
    </cfRule>
    <cfRule type="expression" dxfId="2470" priority="1696">
      <formula>IF(RIGHT(TEXT(AE498,"0.#"),1)=".",TRUE,FALSE)</formula>
    </cfRule>
  </conditionalFormatting>
  <conditionalFormatting sqref="AU499">
    <cfRule type="expression" dxfId="2469" priority="1681">
      <formula>IF(RIGHT(TEXT(AU499,"0.#"),1)=".",FALSE,TRUE)</formula>
    </cfRule>
    <cfRule type="expression" dxfId="2468" priority="1682">
      <formula>IF(RIGHT(TEXT(AU499,"0.#"),1)=".",TRUE,FALSE)</formula>
    </cfRule>
  </conditionalFormatting>
  <conditionalFormatting sqref="AU497">
    <cfRule type="expression" dxfId="2467" priority="1685">
      <formula>IF(RIGHT(TEXT(AU497,"0.#"),1)=".",FALSE,TRUE)</formula>
    </cfRule>
    <cfRule type="expression" dxfId="2466" priority="1686">
      <formula>IF(RIGHT(TEXT(AU497,"0.#"),1)=".",TRUE,FALSE)</formula>
    </cfRule>
  </conditionalFormatting>
  <conditionalFormatting sqref="AU498">
    <cfRule type="expression" dxfId="2465" priority="1683">
      <formula>IF(RIGHT(TEXT(AU498,"0.#"),1)=".",FALSE,TRUE)</formula>
    </cfRule>
    <cfRule type="expression" dxfId="2464" priority="1684">
      <formula>IF(RIGHT(TEXT(AU498,"0.#"),1)=".",TRUE,FALSE)</formula>
    </cfRule>
  </conditionalFormatting>
  <conditionalFormatting sqref="AQ497">
    <cfRule type="expression" dxfId="2463" priority="1669">
      <formula>IF(RIGHT(TEXT(AQ497,"0.#"),1)=".",FALSE,TRUE)</formula>
    </cfRule>
    <cfRule type="expression" dxfId="2462" priority="1670">
      <formula>IF(RIGHT(TEXT(AQ497,"0.#"),1)=".",TRUE,FALSE)</formula>
    </cfRule>
  </conditionalFormatting>
  <conditionalFormatting sqref="AQ498">
    <cfRule type="expression" dxfId="2461" priority="1673">
      <formula>IF(RIGHT(TEXT(AQ498,"0.#"),1)=".",FALSE,TRUE)</formula>
    </cfRule>
    <cfRule type="expression" dxfId="2460" priority="1674">
      <formula>IF(RIGHT(TEXT(AQ498,"0.#"),1)=".",TRUE,FALSE)</formula>
    </cfRule>
  </conditionalFormatting>
  <conditionalFormatting sqref="AQ499">
    <cfRule type="expression" dxfId="2459" priority="1671">
      <formula>IF(RIGHT(TEXT(AQ499,"0.#"),1)=".",FALSE,TRUE)</formula>
    </cfRule>
    <cfRule type="expression" dxfId="2458" priority="1672">
      <formula>IF(RIGHT(TEXT(AQ499,"0.#"),1)=".",TRUE,FALSE)</formula>
    </cfRule>
  </conditionalFormatting>
  <conditionalFormatting sqref="AE504">
    <cfRule type="expression" dxfId="2457" priority="1663">
      <formula>IF(RIGHT(TEXT(AE504,"0.#"),1)=".",FALSE,TRUE)</formula>
    </cfRule>
    <cfRule type="expression" dxfId="2456" priority="1664">
      <formula>IF(RIGHT(TEXT(AE504,"0.#"),1)=".",TRUE,FALSE)</formula>
    </cfRule>
  </conditionalFormatting>
  <conditionalFormatting sqref="AE502">
    <cfRule type="expression" dxfId="2455" priority="1667">
      <formula>IF(RIGHT(TEXT(AE502,"0.#"),1)=".",FALSE,TRUE)</formula>
    </cfRule>
    <cfRule type="expression" dxfId="2454" priority="1668">
      <formula>IF(RIGHT(TEXT(AE502,"0.#"),1)=".",TRUE,FALSE)</formula>
    </cfRule>
  </conditionalFormatting>
  <conditionalFormatting sqref="AE503">
    <cfRule type="expression" dxfId="2453" priority="1665">
      <formula>IF(RIGHT(TEXT(AE503,"0.#"),1)=".",FALSE,TRUE)</formula>
    </cfRule>
    <cfRule type="expression" dxfId="2452" priority="1666">
      <formula>IF(RIGHT(TEXT(AE503,"0.#"),1)=".",TRUE,FALSE)</formula>
    </cfRule>
  </conditionalFormatting>
  <conditionalFormatting sqref="AU504">
    <cfRule type="expression" dxfId="2451" priority="1651">
      <formula>IF(RIGHT(TEXT(AU504,"0.#"),1)=".",FALSE,TRUE)</formula>
    </cfRule>
    <cfRule type="expression" dxfId="2450" priority="1652">
      <formula>IF(RIGHT(TEXT(AU504,"0.#"),1)=".",TRUE,FALSE)</formula>
    </cfRule>
  </conditionalFormatting>
  <conditionalFormatting sqref="AU502">
    <cfRule type="expression" dxfId="2449" priority="1655">
      <formula>IF(RIGHT(TEXT(AU502,"0.#"),1)=".",FALSE,TRUE)</formula>
    </cfRule>
    <cfRule type="expression" dxfId="2448" priority="1656">
      <formula>IF(RIGHT(TEXT(AU502,"0.#"),1)=".",TRUE,FALSE)</formula>
    </cfRule>
  </conditionalFormatting>
  <conditionalFormatting sqref="AU503">
    <cfRule type="expression" dxfId="2447" priority="1653">
      <formula>IF(RIGHT(TEXT(AU503,"0.#"),1)=".",FALSE,TRUE)</formula>
    </cfRule>
    <cfRule type="expression" dxfId="2446" priority="1654">
      <formula>IF(RIGHT(TEXT(AU503,"0.#"),1)=".",TRUE,FALSE)</formula>
    </cfRule>
  </conditionalFormatting>
  <conditionalFormatting sqref="AQ502">
    <cfRule type="expression" dxfId="2445" priority="1639">
      <formula>IF(RIGHT(TEXT(AQ502,"0.#"),1)=".",FALSE,TRUE)</formula>
    </cfRule>
    <cfRule type="expression" dxfId="2444" priority="1640">
      <formula>IF(RIGHT(TEXT(AQ502,"0.#"),1)=".",TRUE,FALSE)</formula>
    </cfRule>
  </conditionalFormatting>
  <conditionalFormatting sqref="AQ503">
    <cfRule type="expression" dxfId="2443" priority="1643">
      <formula>IF(RIGHT(TEXT(AQ503,"0.#"),1)=".",FALSE,TRUE)</formula>
    </cfRule>
    <cfRule type="expression" dxfId="2442" priority="1644">
      <formula>IF(RIGHT(TEXT(AQ503,"0.#"),1)=".",TRUE,FALSE)</formula>
    </cfRule>
  </conditionalFormatting>
  <conditionalFormatting sqref="AQ504">
    <cfRule type="expression" dxfId="2441" priority="1641">
      <formula>IF(RIGHT(TEXT(AQ504,"0.#"),1)=".",FALSE,TRUE)</formula>
    </cfRule>
    <cfRule type="expression" dxfId="2440" priority="1642">
      <formula>IF(RIGHT(TEXT(AQ504,"0.#"),1)=".",TRUE,FALSE)</formula>
    </cfRule>
  </conditionalFormatting>
  <conditionalFormatting sqref="AE509">
    <cfRule type="expression" dxfId="2439" priority="1633">
      <formula>IF(RIGHT(TEXT(AE509,"0.#"),1)=".",FALSE,TRUE)</formula>
    </cfRule>
    <cfRule type="expression" dxfId="2438" priority="1634">
      <formula>IF(RIGHT(TEXT(AE509,"0.#"),1)=".",TRUE,FALSE)</formula>
    </cfRule>
  </conditionalFormatting>
  <conditionalFormatting sqref="AE507">
    <cfRule type="expression" dxfId="2437" priority="1637">
      <formula>IF(RIGHT(TEXT(AE507,"0.#"),1)=".",FALSE,TRUE)</formula>
    </cfRule>
    <cfRule type="expression" dxfId="2436" priority="1638">
      <formula>IF(RIGHT(TEXT(AE507,"0.#"),1)=".",TRUE,FALSE)</formula>
    </cfRule>
  </conditionalFormatting>
  <conditionalFormatting sqref="AE508">
    <cfRule type="expression" dxfId="2435" priority="1635">
      <formula>IF(RIGHT(TEXT(AE508,"0.#"),1)=".",FALSE,TRUE)</formula>
    </cfRule>
    <cfRule type="expression" dxfId="2434" priority="1636">
      <formula>IF(RIGHT(TEXT(AE508,"0.#"),1)=".",TRUE,FALSE)</formula>
    </cfRule>
  </conditionalFormatting>
  <conditionalFormatting sqref="AU509">
    <cfRule type="expression" dxfId="2433" priority="1621">
      <formula>IF(RIGHT(TEXT(AU509,"0.#"),1)=".",FALSE,TRUE)</formula>
    </cfRule>
    <cfRule type="expression" dxfId="2432" priority="1622">
      <formula>IF(RIGHT(TEXT(AU509,"0.#"),1)=".",TRUE,FALSE)</formula>
    </cfRule>
  </conditionalFormatting>
  <conditionalFormatting sqref="AU507">
    <cfRule type="expression" dxfId="2431" priority="1625">
      <formula>IF(RIGHT(TEXT(AU507,"0.#"),1)=".",FALSE,TRUE)</formula>
    </cfRule>
    <cfRule type="expression" dxfId="2430" priority="1626">
      <formula>IF(RIGHT(TEXT(AU507,"0.#"),1)=".",TRUE,FALSE)</formula>
    </cfRule>
  </conditionalFormatting>
  <conditionalFormatting sqref="AU508">
    <cfRule type="expression" dxfId="2429" priority="1623">
      <formula>IF(RIGHT(TEXT(AU508,"0.#"),1)=".",FALSE,TRUE)</formula>
    </cfRule>
    <cfRule type="expression" dxfId="2428" priority="1624">
      <formula>IF(RIGHT(TEXT(AU508,"0.#"),1)=".",TRUE,FALSE)</formula>
    </cfRule>
  </conditionalFormatting>
  <conditionalFormatting sqref="AQ507">
    <cfRule type="expression" dxfId="2427" priority="1609">
      <formula>IF(RIGHT(TEXT(AQ507,"0.#"),1)=".",FALSE,TRUE)</formula>
    </cfRule>
    <cfRule type="expression" dxfId="2426" priority="1610">
      <formula>IF(RIGHT(TEXT(AQ507,"0.#"),1)=".",TRUE,FALSE)</formula>
    </cfRule>
  </conditionalFormatting>
  <conditionalFormatting sqref="AQ508">
    <cfRule type="expression" dxfId="2425" priority="1613">
      <formula>IF(RIGHT(TEXT(AQ508,"0.#"),1)=".",FALSE,TRUE)</formula>
    </cfRule>
    <cfRule type="expression" dxfId="2424" priority="1614">
      <formula>IF(RIGHT(TEXT(AQ508,"0.#"),1)=".",TRUE,FALSE)</formula>
    </cfRule>
  </conditionalFormatting>
  <conditionalFormatting sqref="AQ509">
    <cfRule type="expression" dxfId="2423" priority="1611">
      <formula>IF(RIGHT(TEXT(AQ509,"0.#"),1)=".",FALSE,TRUE)</formula>
    </cfRule>
    <cfRule type="expression" dxfId="2422" priority="1612">
      <formula>IF(RIGHT(TEXT(AQ509,"0.#"),1)=".",TRUE,FALSE)</formula>
    </cfRule>
  </conditionalFormatting>
  <conditionalFormatting sqref="AE465">
    <cfRule type="expression" dxfId="2421" priority="1903">
      <formula>IF(RIGHT(TEXT(AE465,"0.#"),1)=".",FALSE,TRUE)</formula>
    </cfRule>
    <cfRule type="expression" dxfId="2420" priority="1904">
      <formula>IF(RIGHT(TEXT(AE465,"0.#"),1)=".",TRUE,FALSE)</formula>
    </cfRule>
  </conditionalFormatting>
  <conditionalFormatting sqref="AE463">
    <cfRule type="expression" dxfId="2419" priority="1907">
      <formula>IF(RIGHT(TEXT(AE463,"0.#"),1)=".",FALSE,TRUE)</formula>
    </cfRule>
    <cfRule type="expression" dxfId="2418" priority="1908">
      <formula>IF(RIGHT(TEXT(AE463,"0.#"),1)=".",TRUE,FALSE)</formula>
    </cfRule>
  </conditionalFormatting>
  <conditionalFormatting sqref="AE464">
    <cfRule type="expression" dxfId="2417" priority="1905">
      <formula>IF(RIGHT(TEXT(AE464,"0.#"),1)=".",FALSE,TRUE)</formula>
    </cfRule>
    <cfRule type="expression" dxfId="2416" priority="1906">
      <formula>IF(RIGHT(TEXT(AE464,"0.#"),1)=".",TRUE,FALSE)</formula>
    </cfRule>
  </conditionalFormatting>
  <conditionalFormatting sqref="AM465">
    <cfRule type="expression" dxfId="2415" priority="1897">
      <formula>IF(RIGHT(TEXT(AM465,"0.#"),1)=".",FALSE,TRUE)</formula>
    </cfRule>
    <cfRule type="expression" dxfId="2414" priority="1898">
      <formula>IF(RIGHT(TEXT(AM465,"0.#"),1)=".",TRUE,FALSE)</formula>
    </cfRule>
  </conditionalFormatting>
  <conditionalFormatting sqref="AM463">
    <cfRule type="expression" dxfId="2413" priority="1901">
      <formula>IF(RIGHT(TEXT(AM463,"0.#"),1)=".",FALSE,TRUE)</formula>
    </cfRule>
    <cfRule type="expression" dxfId="2412" priority="1902">
      <formula>IF(RIGHT(TEXT(AM463,"0.#"),1)=".",TRUE,FALSE)</formula>
    </cfRule>
  </conditionalFormatting>
  <conditionalFormatting sqref="AM464">
    <cfRule type="expression" dxfId="2411" priority="1899">
      <formula>IF(RIGHT(TEXT(AM464,"0.#"),1)=".",FALSE,TRUE)</formula>
    </cfRule>
    <cfRule type="expression" dxfId="2410" priority="1900">
      <formula>IF(RIGHT(TEXT(AM464,"0.#"),1)=".",TRUE,FALSE)</formula>
    </cfRule>
  </conditionalFormatting>
  <conditionalFormatting sqref="AU465">
    <cfRule type="expression" dxfId="2409" priority="1891">
      <formula>IF(RIGHT(TEXT(AU465,"0.#"),1)=".",FALSE,TRUE)</formula>
    </cfRule>
    <cfRule type="expression" dxfId="2408" priority="1892">
      <formula>IF(RIGHT(TEXT(AU465,"0.#"),1)=".",TRUE,FALSE)</formula>
    </cfRule>
  </conditionalFormatting>
  <conditionalFormatting sqref="AU463">
    <cfRule type="expression" dxfId="2407" priority="1895">
      <formula>IF(RIGHT(TEXT(AU463,"0.#"),1)=".",FALSE,TRUE)</formula>
    </cfRule>
    <cfRule type="expression" dxfId="2406" priority="1896">
      <formula>IF(RIGHT(TEXT(AU463,"0.#"),1)=".",TRUE,FALSE)</formula>
    </cfRule>
  </conditionalFormatting>
  <conditionalFormatting sqref="AU464">
    <cfRule type="expression" dxfId="2405" priority="1893">
      <formula>IF(RIGHT(TEXT(AU464,"0.#"),1)=".",FALSE,TRUE)</formula>
    </cfRule>
    <cfRule type="expression" dxfId="2404" priority="1894">
      <formula>IF(RIGHT(TEXT(AU464,"0.#"),1)=".",TRUE,FALSE)</formula>
    </cfRule>
  </conditionalFormatting>
  <conditionalFormatting sqref="AI465">
    <cfRule type="expression" dxfId="2403" priority="1885">
      <formula>IF(RIGHT(TEXT(AI465,"0.#"),1)=".",FALSE,TRUE)</formula>
    </cfRule>
    <cfRule type="expression" dxfId="2402" priority="1886">
      <formula>IF(RIGHT(TEXT(AI465,"0.#"),1)=".",TRUE,FALSE)</formula>
    </cfRule>
  </conditionalFormatting>
  <conditionalFormatting sqref="AI463">
    <cfRule type="expression" dxfId="2401" priority="1889">
      <formula>IF(RIGHT(TEXT(AI463,"0.#"),1)=".",FALSE,TRUE)</formula>
    </cfRule>
    <cfRule type="expression" dxfId="2400" priority="1890">
      <formula>IF(RIGHT(TEXT(AI463,"0.#"),1)=".",TRUE,FALSE)</formula>
    </cfRule>
  </conditionalFormatting>
  <conditionalFormatting sqref="AI464">
    <cfRule type="expression" dxfId="2399" priority="1887">
      <formula>IF(RIGHT(TEXT(AI464,"0.#"),1)=".",FALSE,TRUE)</formula>
    </cfRule>
    <cfRule type="expression" dxfId="2398" priority="1888">
      <formula>IF(RIGHT(TEXT(AI464,"0.#"),1)=".",TRUE,FALSE)</formula>
    </cfRule>
  </conditionalFormatting>
  <conditionalFormatting sqref="AQ463">
    <cfRule type="expression" dxfId="2397" priority="1879">
      <formula>IF(RIGHT(TEXT(AQ463,"0.#"),1)=".",FALSE,TRUE)</formula>
    </cfRule>
    <cfRule type="expression" dxfId="2396" priority="1880">
      <formula>IF(RIGHT(TEXT(AQ463,"0.#"),1)=".",TRUE,FALSE)</formula>
    </cfRule>
  </conditionalFormatting>
  <conditionalFormatting sqref="AQ464">
    <cfRule type="expression" dxfId="2395" priority="1883">
      <formula>IF(RIGHT(TEXT(AQ464,"0.#"),1)=".",FALSE,TRUE)</formula>
    </cfRule>
    <cfRule type="expression" dxfId="2394" priority="1884">
      <formula>IF(RIGHT(TEXT(AQ464,"0.#"),1)=".",TRUE,FALSE)</formula>
    </cfRule>
  </conditionalFormatting>
  <conditionalFormatting sqref="AQ465">
    <cfRule type="expression" dxfId="2393" priority="1881">
      <formula>IF(RIGHT(TEXT(AQ465,"0.#"),1)=".",FALSE,TRUE)</formula>
    </cfRule>
    <cfRule type="expression" dxfId="2392" priority="1882">
      <formula>IF(RIGHT(TEXT(AQ465,"0.#"),1)=".",TRUE,FALSE)</formula>
    </cfRule>
  </conditionalFormatting>
  <conditionalFormatting sqref="AE470">
    <cfRule type="expression" dxfId="2391" priority="1873">
      <formula>IF(RIGHT(TEXT(AE470,"0.#"),1)=".",FALSE,TRUE)</formula>
    </cfRule>
    <cfRule type="expression" dxfId="2390" priority="1874">
      <formula>IF(RIGHT(TEXT(AE470,"0.#"),1)=".",TRUE,FALSE)</formula>
    </cfRule>
  </conditionalFormatting>
  <conditionalFormatting sqref="AE468">
    <cfRule type="expression" dxfId="2389" priority="1877">
      <formula>IF(RIGHT(TEXT(AE468,"0.#"),1)=".",FALSE,TRUE)</formula>
    </cfRule>
    <cfRule type="expression" dxfId="2388" priority="1878">
      <formula>IF(RIGHT(TEXT(AE468,"0.#"),1)=".",TRUE,FALSE)</formula>
    </cfRule>
  </conditionalFormatting>
  <conditionalFormatting sqref="AE469">
    <cfRule type="expression" dxfId="2387" priority="1875">
      <formula>IF(RIGHT(TEXT(AE469,"0.#"),1)=".",FALSE,TRUE)</formula>
    </cfRule>
    <cfRule type="expression" dxfId="2386" priority="1876">
      <formula>IF(RIGHT(TEXT(AE469,"0.#"),1)=".",TRUE,FALSE)</formula>
    </cfRule>
  </conditionalFormatting>
  <conditionalFormatting sqref="AM470">
    <cfRule type="expression" dxfId="2385" priority="1867">
      <formula>IF(RIGHT(TEXT(AM470,"0.#"),1)=".",FALSE,TRUE)</formula>
    </cfRule>
    <cfRule type="expression" dxfId="2384" priority="1868">
      <formula>IF(RIGHT(TEXT(AM470,"0.#"),1)=".",TRUE,FALSE)</formula>
    </cfRule>
  </conditionalFormatting>
  <conditionalFormatting sqref="AM468">
    <cfRule type="expression" dxfId="2383" priority="1871">
      <formula>IF(RIGHT(TEXT(AM468,"0.#"),1)=".",FALSE,TRUE)</formula>
    </cfRule>
    <cfRule type="expression" dxfId="2382" priority="1872">
      <formula>IF(RIGHT(TEXT(AM468,"0.#"),1)=".",TRUE,FALSE)</formula>
    </cfRule>
  </conditionalFormatting>
  <conditionalFormatting sqref="AM469">
    <cfRule type="expression" dxfId="2381" priority="1869">
      <formula>IF(RIGHT(TEXT(AM469,"0.#"),1)=".",FALSE,TRUE)</formula>
    </cfRule>
    <cfRule type="expression" dxfId="2380" priority="1870">
      <formula>IF(RIGHT(TEXT(AM469,"0.#"),1)=".",TRUE,FALSE)</formula>
    </cfRule>
  </conditionalFormatting>
  <conditionalFormatting sqref="AU470">
    <cfRule type="expression" dxfId="2379" priority="1861">
      <formula>IF(RIGHT(TEXT(AU470,"0.#"),1)=".",FALSE,TRUE)</formula>
    </cfRule>
    <cfRule type="expression" dxfId="2378" priority="1862">
      <formula>IF(RIGHT(TEXT(AU470,"0.#"),1)=".",TRUE,FALSE)</formula>
    </cfRule>
  </conditionalFormatting>
  <conditionalFormatting sqref="AU468">
    <cfRule type="expression" dxfId="2377" priority="1865">
      <formula>IF(RIGHT(TEXT(AU468,"0.#"),1)=".",FALSE,TRUE)</formula>
    </cfRule>
    <cfRule type="expression" dxfId="2376" priority="1866">
      <formula>IF(RIGHT(TEXT(AU468,"0.#"),1)=".",TRUE,FALSE)</formula>
    </cfRule>
  </conditionalFormatting>
  <conditionalFormatting sqref="AU469">
    <cfRule type="expression" dxfId="2375" priority="1863">
      <formula>IF(RIGHT(TEXT(AU469,"0.#"),1)=".",FALSE,TRUE)</formula>
    </cfRule>
    <cfRule type="expression" dxfId="2374" priority="1864">
      <formula>IF(RIGHT(TEXT(AU469,"0.#"),1)=".",TRUE,FALSE)</formula>
    </cfRule>
  </conditionalFormatting>
  <conditionalFormatting sqref="AI470">
    <cfRule type="expression" dxfId="2373" priority="1855">
      <formula>IF(RIGHT(TEXT(AI470,"0.#"),1)=".",FALSE,TRUE)</formula>
    </cfRule>
    <cfRule type="expression" dxfId="2372" priority="1856">
      <formula>IF(RIGHT(TEXT(AI470,"0.#"),1)=".",TRUE,FALSE)</formula>
    </cfRule>
  </conditionalFormatting>
  <conditionalFormatting sqref="AI468">
    <cfRule type="expression" dxfId="2371" priority="1859">
      <formula>IF(RIGHT(TEXT(AI468,"0.#"),1)=".",FALSE,TRUE)</formula>
    </cfRule>
    <cfRule type="expression" dxfId="2370" priority="1860">
      <formula>IF(RIGHT(TEXT(AI468,"0.#"),1)=".",TRUE,FALSE)</formula>
    </cfRule>
  </conditionalFormatting>
  <conditionalFormatting sqref="AI469">
    <cfRule type="expression" dxfId="2369" priority="1857">
      <formula>IF(RIGHT(TEXT(AI469,"0.#"),1)=".",FALSE,TRUE)</formula>
    </cfRule>
    <cfRule type="expression" dxfId="2368" priority="1858">
      <formula>IF(RIGHT(TEXT(AI469,"0.#"),1)=".",TRUE,FALSE)</formula>
    </cfRule>
  </conditionalFormatting>
  <conditionalFormatting sqref="AQ468">
    <cfRule type="expression" dxfId="2367" priority="1849">
      <formula>IF(RIGHT(TEXT(AQ468,"0.#"),1)=".",FALSE,TRUE)</formula>
    </cfRule>
    <cfRule type="expression" dxfId="2366" priority="1850">
      <formula>IF(RIGHT(TEXT(AQ468,"0.#"),1)=".",TRUE,FALSE)</formula>
    </cfRule>
  </conditionalFormatting>
  <conditionalFormatting sqref="AQ469">
    <cfRule type="expression" dxfId="2365" priority="1853">
      <formula>IF(RIGHT(TEXT(AQ469,"0.#"),1)=".",FALSE,TRUE)</formula>
    </cfRule>
    <cfRule type="expression" dxfId="2364" priority="1854">
      <formula>IF(RIGHT(TEXT(AQ469,"0.#"),1)=".",TRUE,FALSE)</formula>
    </cfRule>
  </conditionalFormatting>
  <conditionalFormatting sqref="AQ470">
    <cfRule type="expression" dxfId="2363" priority="1851">
      <formula>IF(RIGHT(TEXT(AQ470,"0.#"),1)=".",FALSE,TRUE)</formula>
    </cfRule>
    <cfRule type="expression" dxfId="2362" priority="1852">
      <formula>IF(RIGHT(TEXT(AQ470,"0.#"),1)=".",TRUE,FALSE)</formula>
    </cfRule>
  </conditionalFormatting>
  <conditionalFormatting sqref="AE475">
    <cfRule type="expression" dxfId="2361" priority="1843">
      <formula>IF(RIGHT(TEXT(AE475,"0.#"),1)=".",FALSE,TRUE)</formula>
    </cfRule>
    <cfRule type="expression" dxfId="2360" priority="1844">
      <formula>IF(RIGHT(TEXT(AE475,"0.#"),1)=".",TRUE,FALSE)</formula>
    </cfRule>
  </conditionalFormatting>
  <conditionalFormatting sqref="AE473">
    <cfRule type="expression" dxfId="2359" priority="1847">
      <formula>IF(RIGHT(TEXT(AE473,"0.#"),1)=".",FALSE,TRUE)</formula>
    </cfRule>
    <cfRule type="expression" dxfId="2358" priority="1848">
      <formula>IF(RIGHT(TEXT(AE473,"0.#"),1)=".",TRUE,FALSE)</formula>
    </cfRule>
  </conditionalFormatting>
  <conditionalFormatting sqref="AE474">
    <cfRule type="expression" dxfId="2357" priority="1845">
      <formula>IF(RIGHT(TEXT(AE474,"0.#"),1)=".",FALSE,TRUE)</formula>
    </cfRule>
    <cfRule type="expression" dxfId="2356" priority="1846">
      <formula>IF(RIGHT(TEXT(AE474,"0.#"),1)=".",TRUE,FALSE)</formula>
    </cfRule>
  </conditionalFormatting>
  <conditionalFormatting sqref="AM475">
    <cfRule type="expression" dxfId="2355" priority="1837">
      <formula>IF(RIGHT(TEXT(AM475,"0.#"),1)=".",FALSE,TRUE)</formula>
    </cfRule>
    <cfRule type="expression" dxfId="2354" priority="1838">
      <formula>IF(RIGHT(TEXT(AM475,"0.#"),1)=".",TRUE,FALSE)</formula>
    </cfRule>
  </conditionalFormatting>
  <conditionalFormatting sqref="AM473">
    <cfRule type="expression" dxfId="2353" priority="1841">
      <formula>IF(RIGHT(TEXT(AM473,"0.#"),1)=".",FALSE,TRUE)</formula>
    </cfRule>
    <cfRule type="expression" dxfId="2352" priority="1842">
      <formula>IF(RIGHT(TEXT(AM473,"0.#"),1)=".",TRUE,FALSE)</formula>
    </cfRule>
  </conditionalFormatting>
  <conditionalFormatting sqref="AM474">
    <cfRule type="expression" dxfId="2351" priority="1839">
      <formula>IF(RIGHT(TEXT(AM474,"0.#"),1)=".",FALSE,TRUE)</formula>
    </cfRule>
    <cfRule type="expression" dxfId="2350" priority="1840">
      <formula>IF(RIGHT(TEXT(AM474,"0.#"),1)=".",TRUE,FALSE)</formula>
    </cfRule>
  </conditionalFormatting>
  <conditionalFormatting sqref="AU475">
    <cfRule type="expression" dxfId="2349" priority="1831">
      <formula>IF(RIGHT(TEXT(AU475,"0.#"),1)=".",FALSE,TRUE)</formula>
    </cfRule>
    <cfRule type="expression" dxfId="2348" priority="1832">
      <formula>IF(RIGHT(TEXT(AU475,"0.#"),1)=".",TRUE,FALSE)</formula>
    </cfRule>
  </conditionalFormatting>
  <conditionalFormatting sqref="AU473">
    <cfRule type="expression" dxfId="2347" priority="1835">
      <formula>IF(RIGHT(TEXT(AU473,"0.#"),1)=".",FALSE,TRUE)</formula>
    </cfRule>
    <cfRule type="expression" dxfId="2346" priority="1836">
      <formula>IF(RIGHT(TEXT(AU473,"0.#"),1)=".",TRUE,FALSE)</formula>
    </cfRule>
  </conditionalFormatting>
  <conditionalFormatting sqref="AU474">
    <cfRule type="expression" dxfId="2345" priority="1833">
      <formula>IF(RIGHT(TEXT(AU474,"0.#"),1)=".",FALSE,TRUE)</formula>
    </cfRule>
    <cfRule type="expression" dxfId="2344" priority="1834">
      <formula>IF(RIGHT(TEXT(AU474,"0.#"),1)=".",TRUE,FALSE)</formula>
    </cfRule>
  </conditionalFormatting>
  <conditionalFormatting sqref="AI475">
    <cfRule type="expression" dxfId="2343" priority="1825">
      <formula>IF(RIGHT(TEXT(AI475,"0.#"),1)=".",FALSE,TRUE)</formula>
    </cfRule>
    <cfRule type="expression" dxfId="2342" priority="1826">
      <formula>IF(RIGHT(TEXT(AI475,"0.#"),1)=".",TRUE,FALSE)</formula>
    </cfRule>
  </conditionalFormatting>
  <conditionalFormatting sqref="AI473">
    <cfRule type="expression" dxfId="2341" priority="1829">
      <formula>IF(RIGHT(TEXT(AI473,"0.#"),1)=".",FALSE,TRUE)</formula>
    </cfRule>
    <cfRule type="expression" dxfId="2340" priority="1830">
      <formula>IF(RIGHT(TEXT(AI473,"0.#"),1)=".",TRUE,FALSE)</formula>
    </cfRule>
  </conditionalFormatting>
  <conditionalFormatting sqref="AI474">
    <cfRule type="expression" dxfId="2339" priority="1827">
      <formula>IF(RIGHT(TEXT(AI474,"0.#"),1)=".",FALSE,TRUE)</formula>
    </cfRule>
    <cfRule type="expression" dxfId="2338" priority="1828">
      <formula>IF(RIGHT(TEXT(AI474,"0.#"),1)=".",TRUE,FALSE)</formula>
    </cfRule>
  </conditionalFormatting>
  <conditionalFormatting sqref="AQ473">
    <cfRule type="expression" dxfId="2337" priority="1819">
      <formula>IF(RIGHT(TEXT(AQ473,"0.#"),1)=".",FALSE,TRUE)</formula>
    </cfRule>
    <cfRule type="expression" dxfId="2336" priority="1820">
      <formula>IF(RIGHT(TEXT(AQ473,"0.#"),1)=".",TRUE,FALSE)</formula>
    </cfRule>
  </conditionalFormatting>
  <conditionalFormatting sqref="AQ474">
    <cfRule type="expression" dxfId="2335" priority="1823">
      <formula>IF(RIGHT(TEXT(AQ474,"0.#"),1)=".",FALSE,TRUE)</formula>
    </cfRule>
    <cfRule type="expression" dxfId="2334" priority="1824">
      <formula>IF(RIGHT(TEXT(AQ474,"0.#"),1)=".",TRUE,FALSE)</formula>
    </cfRule>
  </conditionalFormatting>
  <conditionalFormatting sqref="AQ475">
    <cfRule type="expression" dxfId="2333" priority="1821">
      <formula>IF(RIGHT(TEXT(AQ475,"0.#"),1)=".",FALSE,TRUE)</formula>
    </cfRule>
    <cfRule type="expression" dxfId="2332" priority="1822">
      <formula>IF(RIGHT(TEXT(AQ475,"0.#"),1)=".",TRUE,FALSE)</formula>
    </cfRule>
  </conditionalFormatting>
  <conditionalFormatting sqref="AE480">
    <cfRule type="expression" dxfId="2331" priority="1813">
      <formula>IF(RIGHT(TEXT(AE480,"0.#"),1)=".",FALSE,TRUE)</formula>
    </cfRule>
    <cfRule type="expression" dxfId="2330" priority="1814">
      <formula>IF(RIGHT(TEXT(AE480,"0.#"),1)=".",TRUE,FALSE)</formula>
    </cfRule>
  </conditionalFormatting>
  <conditionalFormatting sqref="AE478">
    <cfRule type="expression" dxfId="2329" priority="1817">
      <formula>IF(RIGHT(TEXT(AE478,"0.#"),1)=".",FALSE,TRUE)</formula>
    </cfRule>
    <cfRule type="expression" dxfId="2328" priority="1818">
      <formula>IF(RIGHT(TEXT(AE478,"0.#"),1)=".",TRUE,FALSE)</formula>
    </cfRule>
  </conditionalFormatting>
  <conditionalFormatting sqref="AE479">
    <cfRule type="expression" dxfId="2327" priority="1815">
      <formula>IF(RIGHT(TEXT(AE479,"0.#"),1)=".",FALSE,TRUE)</formula>
    </cfRule>
    <cfRule type="expression" dxfId="2326" priority="1816">
      <formula>IF(RIGHT(TEXT(AE479,"0.#"),1)=".",TRUE,FALSE)</formula>
    </cfRule>
  </conditionalFormatting>
  <conditionalFormatting sqref="AM480">
    <cfRule type="expression" dxfId="2325" priority="1807">
      <formula>IF(RIGHT(TEXT(AM480,"0.#"),1)=".",FALSE,TRUE)</formula>
    </cfRule>
    <cfRule type="expression" dxfId="2324" priority="1808">
      <formula>IF(RIGHT(TEXT(AM480,"0.#"),1)=".",TRUE,FALSE)</formula>
    </cfRule>
  </conditionalFormatting>
  <conditionalFormatting sqref="AM478">
    <cfRule type="expression" dxfId="2323" priority="1811">
      <formula>IF(RIGHT(TEXT(AM478,"0.#"),1)=".",FALSE,TRUE)</formula>
    </cfRule>
    <cfRule type="expression" dxfId="2322" priority="1812">
      <formula>IF(RIGHT(TEXT(AM478,"0.#"),1)=".",TRUE,FALSE)</formula>
    </cfRule>
  </conditionalFormatting>
  <conditionalFormatting sqref="AM479">
    <cfRule type="expression" dxfId="2321" priority="1809">
      <formula>IF(RIGHT(TEXT(AM479,"0.#"),1)=".",FALSE,TRUE)</formula>
    </cfRule>
    <cfRule type="expression" dxfId="2320" priority="1810">
      <formula>IF(RIGHT(TEXT(AM479,"0.#"),1)=".",TRUE,FALSE)</formula>
    </cfRule>
  </conditionalFormatting>
  <conditionalFormatting sqref="AU480">
    <cfRule type="expression" dxfId="2319" priority="1801">
      <formula>IF(RIGHT(TEXT(AU480,"0.#"),1)=".",FALSE,TRUE)</formula>
    </cfRule>
    <cfRule type="expression" dxfId="2318" priority="1802">
      <formula>IF(RIGHT(TEXT(AU480,"0.#"),1)=".",TRUE,FALSE)</formula>
    </cfRule>
  </conditionalFormatting>
  <conditionalFormatting sqref="AU478">
    <cfRule type="expression" dxfId="2317" priority="1805">
      <formula>IF(RIGHT(TEXT(AU478,"0.#"),1)=".",FALSE,TRUE)</formula>
    </cfRule>
    <cfRule type="expression" dxfId="2316" priority="1806">
      <formula>IF(RIGHT(TEXT(AU478,"0.#"),1)=".",TRUE,FALSE)</formula>
    </cfRule>
  </conditionalFormatting>
  <conditionalFormatting sqref="AU479">
    <cfRule type="expression" dxfId="2315" priority="1803">
      <formula>IF(RIGHT(TEXT(AU479,"0.#"),1)=".",FALSE,TRUE)</formula>
    </cfRule>
    <cfRule type="expression" dxfId="2314" priority="1804">
      <formula>IF(RIGHT(TEXT(AU479,"0.#"),1)=".",TRUE,FALSE)</formula>
    </cfRule>
  </conditionalFormatting>
  <conditionalFormatting sqref="AI480">
    <cfRule type="expression" dxfId="2313" priority="1795">
      <formula>IF(RIGHT(TEXT(AI480,"0.#"),1)=".",FALSE,TRUE)</formula>
    </cfRule>
    <cfRule type="expression" dxfId="2312" priority="1796">
      <formula>IF(RIGHT(TEXT(AI480,"0.#"),1)=".",TRUE,FALSE)</formula>
    </cfRule>
  </conditionalFormatting>
  <conditionalFormatting sqref="AI478">
    <cfRule type="expression" dxfId="2311" priority="1799">
      <formula>IF(RIGHT(TEXT(AI478,"0.#"),1)=".",FALSE,TRUE)</formula>
    </cfRule>
    <cfRule type="expression" dxfId="2310" priority="1800">
      <formula>IF(RIGHT(TEXT(AI478,"0.#"),1)=".",TRUE,FALSE)</formula>
    </cfRule>
  </conditionalFormatting>
  <conditionalFormatting sqref="AI479">
    <cfRule type="expression" dxfId="2309" priority="1797">
      <formula>IF(RIGHT(TEXT(AI479,"0.#"),1)=".",FALSE,TRUE)</formula>
    </cfRule>
    <cfRule type="expression" dxfId="2308" priority="1798">
      <formula>IF(RIGHT(TEXT(AI479,"0.#"),1)=".",TRUE,FALSE)</formula>
    </cfRule>
  </conditionalFormatting>
  <conditionalFormatting sqref="AQ478">
    <cfRule type="expression" dxfId="2307" priority="1789">
      <formula>IF(RIGHT(TEXT(AQ478,"0.#"),1)=".",FALSE,TRUE)</formula>
    </cfRule>
    <cfRule type="expression" dxfId="2306" priority="1790">
      <formula>IF(RIGHT(TEXT(AQ478,"0.#"),1)=".",TRUE,FALSE)</formula>
    </cfRule>
  </conditionalFormatting>
  <conditionalFormatting sqref="AQ479">
    <cfRule type="expression" dxfId="2305" priority="1793">
      <formula>IF(RIGHT(TEXT(AQ479,"0.#"),1)=".",FALSE,TRUE)</formula>
    </cfRule>
    <cfRule type="expression" dxfId="2304" priority="1794">
      <formula>IF(RIGHT(TEXT(AQ479,"0.#"),1)=".",TRUE,FALSE)</formula>
    </cfRule>
  </conditionalFormatting>
  <conditionalFormatting sqref="AQ480">
    <cfRule type="expression" dxfId="2303" priority="1791">
      <formula>IF(RIGHT(TEXT(AQ480,"0.#"),1)=".",FALSE,TRUE)</formula>
    </cfRule>
    <cfRule type="expression" dxfId="2302" priority="1792">
      <formula>IF(RIGHT(TEXT(AQ480,"0.#"),1)=".",TRUE,FALSE)</formula>
    </cfRule>
  </conditionalFormatting>
  <conditionalFormatting sqref="AM47">
    <cfRule type="expression" dxfId="2301" priority="2083">
      <formula>IF(RIGHT(TEXT(AM47,"0.#"),1)=".",FALSE,TRUE)</formula>
    </cfRule>
    <cfRule type="expression" dxfId="2300" priority="2084">
      <formula>IF(RIGHT(TEXT(AM47,"0.#"),1)=".",TRUE,FALSE)</formula>
    </cfRule>
  </conditionalFormatting>
  <conditionalFormatting sqref="AI46">
    <cfRule type="expression" dxfId="2299" priority="2087">
      <formula>IF(RIGHT(TEXT(AI46,"0.#"),1)=".",FALSE,TRUE)</formula>
    </cfRule>
    <cfRule type="expression" dxfId="2298" priority="2088">
      <formula>IF(RIGHT(TEXT(AI46,"0.#"),1)=".",TRUE,FALSE)</formula>
    </cfRule>
  </conditionalFormatting>
  <conditionalFormatting sqref="AM46">
    <cfRule type="expression" dxfId="2297" priority="2085">
      <formula>IF(RIGHT(TEXT(AM46,"0.#"),1)=".",FALSE,TRUE)</formula>
    </cfRule>
    <cfRule type="expression" dxfId="2296" priority="2086">
      <formula>IF(RIGHT(TEXT(AM46,"0.#"),1)=".",TRUE,FALSE)</formula>
    </cfRule>
  </conditionalFormatting>
  <conditionalFormatting sqref="AU46:AU48">
    <cfRule type="expression" dxfId="2295" priority="2077">
      <formula>IF(RIGHT(TEXT(AU46,"0.#"),1)=".",FALSE,TRUE)</formula>
    </cfRule>
    <cfRule type="expression" dxfId="2294" priority="2078">
      <formula>IF(RIGHT(TEXT(AU46,"0.#"),1)=".",TRUE,FALSE)</formula>
    </cfRule>
  </conditionalFormatting>
  <conditionalFormatting sqref="AM48">
    <cfRule type="expression" dxfId="2293" priority="2081">
      <formula>IF(RIGHT(TEXT(AM48,"0.#"),1)=".",FALSE,TRUE)</formula>
    </cfRule>
    <cfRule type="expression" dxfId="2292" priority="2082">
      <formula>IF(RIGHT(TEXT(AM48,"0.#"),1)=".",TRUE,FALSE)</formula>
    </cfRule>
  </conditionalFormatting>
  <conditionalFormatting sqref="AQ46:AQ48">
    <cfRule type="expression" dxfId="2291" priority="2079">
      <formula>IF(RIGHT(TEXT(AQ46,"0.#"),1)=".",FALSE,TRUE)</formula>
    </cfRule>
    <cfRule type="expression" dxfId="2290" priority="2080">
      <formula>IF(RIGHT(TEXT(AQ46,"0.#"),1)=".",TRUE,FALSE)</formula>
    </cfRule>
  </conditionalFormatting>
  <conditionalFormatting sqref="AE146:AE147 AI146:AI147 AM146:AM147 AQ146:AQ147 AU146:AU147">
    <cfRule type="expression" dxfId="2289" priority="2071">
      <formula>IF(RIGHT(TEXT(AE146,"0.#"),1)=".",FALSE,TRUE)</formula>
    </cfRule>
    <cfRule type="expression" dxfId="2288" priority="2072">
      <formula>IF(RIGHT(TEXT(AE146,"0.#"),1)=".",TRUE,FALSE)</formula>
    </cfRule>
  </conditionalFormatting>
  <conditionalFormatting sqref="AM138:AM139">
    <cfRule type="expression" dxfId="2287" priority="2075">
      <formula>IF(RIGHT(TEXT(AM138,"0.#"),1)=".",FALSE,TRUE)</formula>
    </cfRule>
    <cfRule type="expression" dxfId="2286" priority="2076">
      <formula>IF(RIGHT(TEXT(AM138,"0.#"),1)=".",TRUE,FALSE)</formula>
    </cfRule>
  </conditionalFormatting>
  <conditionalFormatting sqref="AE142:AE143 AI142:AI143 AM142:AM143 AQ142:AQ143 AU142:AU143">
    <cfRule type="expression" dxfId="2285" priority="2073">
      <formula>IF(RIGHT(TEXT(AE142,"0.#"),1)=".",FALSE,TRUE)</formula>
    </cfRule>
    <cfRule type="expression" dxfId="2284" priority="2074">
      <formula>IF(RIGHT(TEXT(AE142,"0.#"),1)=".",TRUE,FALSE)</formula>
    </cfRule>
  </conditionalFormatting>
  <conditionalFormatting sqref="AE198:AE199 AI198:AI199 AM198:AM199 AQ198:AQ199 AU198:AU199">
    <cfRule type="expression" dxfId="2283" priority="2065">
      <formula>IF(RIGHT(TEXT(AE198,"0.#"),1)=".",FALSE,TRUE)</formula>
    </cfRule>
    <cfRule type="expression" dxfId="2282" priority="2066">
      <formula>IF(RIGHT(TEXT(AE198,"0.#"),1)=".",TRUE,FALSE)</formula>
    </cfRule>
  </conditionalFormatting>
  <conditionalFormatting sqref="AE150:AE151 AI150:AI151 AM150:AM151 AQ150:AQ151 AU150:AU151">
    <cfRule type="expression" dxfId="2281" priority="2069">
      <formula>IF(RIGHT(TEXT(AE150,"0.#"),1)=".",FALSE,TRUE)</formula>
    </cfRule>
    <cfRule type="expression" dxfId="2280" priority="2070">
      <formula>IF(RIGHT(TEXT(AE150,"0.#"),1)=".",TRUE,FALSE)</formula>
    </cfRule>
  </conditionalFormatting>
  <conditionalFormatting sqref="AE194:AE195 AI194:AI195 AM194:AM195 AQ194:AQ195 AU194:AU195">
    <cfRule type="expression" dxfId="2279" priority="2067">
      <formula>IF(RIGHT(TEXT(AE194,"0.#"),1)=".",FALSE,TRUE)</formula>
    </cfRule>
    <cfRule type="expression" dxfId="2278" priority="2068">
      <formula>IF(RIGHT(TEXT(AE194,"0.#"),1)=".",TRUE,FALSE)</formula>
    </cfRule>
  </conditionalFormatting>
  <conditionalFormatting sqref="AE210:AE211 AI210:AI211 AM210:AM211 AQ210:AQ211 AU210:AU211">
    <cfRule type="expression" dxfId="2277" priority="2059">
      <formula>IF(RIGHT(TEXT(AE210,"0.#"),1)=".",FALSE,TRUE)</formula>
    </cfRule>
    <cfRule type="expression" dxfId="2276" priority="2060">
      <formula>IF(RIGHT(TEXT(AE210,"0.#"),1)=".",TRUE,FALSE)</formula>
    </cfRule>
  </conditionalFormatting>
  <conditionalFormatting sqref="AE202:AE203 AI202:AI203 AM202:AM203 AQ202:AQ203 AU202:AU203">
    <cfRule type="expression" dxfId="2275" priority="2063">
      <formula>IF(RIGHT(TEXT(AE202,"0.#"),1)=".",FALSE,TRUE)</formula>
    </cfRule>
    <cfRule type="expression" dxfId="2274" priority="2064">
      <formula>IF(RIGHT(TEXT(AE202,"0.#"),1)=".",TRUE,FALSE)</formula>
    </cfRule>
  </conditionalFormatting>
  <conditionalFormatting sqref="AE206:AE207 AI206:AI207 AM206:AM207 AQ206:AQ207 AU206:AU207">
    <cfRule type="expression" dxfId="2273" priority="2061">
      <formula>IF(RIGHT(TEXT(AE206,"0.#"),1)=".",FALSE,TRUE)</formula>
    </cfRule>
    <cfRule type="expression" dxfId="2272" priority="2062">
      <formula>IF(RIGHT(TEXT(AE206,"0.#"),1)=".",TRUE,FALSE)</formula>
    </cfRule>
  </conditionalFormatting>
  <conditionalFormatting sqref="AE262:AE263 AI262:AI263 AM262:AM263 AQ262:AQ263 AU262:AU263">
    <cfRule type="expression" dxfId="2271" priority="2053">
      <formula>IF(RIGHT(TEXT(AE262,"0.#"),1)=".",FALSE,TRUE)</formula>
    </cfRule>
    <cfRule type="expression" dxfId="2270" priority="2054">
      <formula>IF(RIGHT(TEXT(AE262,"0.#"),1)=".",TRUE,FALSE)</formula>
    </cfRule>
  </conditionalFormatting>
  <conditionalFormatting sqref="AE254:AE255 AI254:AI255 AM254:AM255 AQ254:AQ255 AU254:AU255">
    <cfRule type="expression" dxfId="2269" priority="2057">
      <formula>IF(RIGHT(TEXT(AE254,"0.#"),1)=".",FALSE,TRUE)</formula>
    </cfRule>
    <cfRule type="expression" dxfId="2268" priority="2058">
      <formula>IF(RIGHT(TEXT(AE254,"0.#"),1)=".",TRUE,FALSE)</formula>
    </cfRule>
  </conditionalFormatting>
  <conditionalFormatting sqref="AE258:AE259 AI258:AI259 AM258:AM259 AQ258:AQ259 AU258:AU259">
    <cfRule type="expression" dxfId="2267" priority="2055">
      <formula>IF(RIGHT(TEXT(AE258,"0.#"),1)=".",FALSE,TRUE)</formula>
    </cfRule>
    <cfRule type="expression" dxfId="2266" priority="2056">
      <formula>IF(RIGHT(TEXT(AE258,"0.#"),1)=".",TRUE,FALSE)</formula>
    </cfRule>
  </conditionalFormatting>
  <conditionalFormatting sqref="AE314:AE315 AI314:AI315 AM314:AM315 AQ314:AQ315 AU314:AU315">
    <cfRule type="expression" dxfId="2265" priority="2047">
      <formula>IF(RIGHT(TEXT(AE314,"0.#"),1)=".",FALSE,TRUE)</formula>
    </cfRule>
    <cfRule type="expression" dxfId="2264" priority="2048">
      <formula>IF(RIGHT(TEXT(AE314,"0.#"),1)=".",TRUE,FALSE)</formula>
    </cfRule>
  </conditionalFormatting>
  <conditionalFormatting sqref="AE266:AE267 AI266:AI267 AM266:AM267 AQ266:AQ267 AU266:AU267">
    <cfRule type="expression" dxfId="2263" priority="2051">
      <formula>IF(RIGHT(TEXT(AE266,"0.#"),1)=".",FALSE,TRUE)</formula>
    </cfRule>
    <cfRule type="expression" dxfId="2262" priority="2052">
      <formula>IF(RIGHT(TEXT(AE266,"0.#"),1)=".",TRUE,FALSE)</formula>
    </cfRule>
  </conditionalFormatting>
  <conditionalFormatting sqref="AE270:AE271 AI270:AI271 AM270:AM271 AQ270:AQ271 AU270:AU271">
    <cfRule type="expression" dxfId="2261" priority="2049">
      <formula>IF(RIGHT(TEXT(AE270,"0.#"),1)=".",FALSE,TRUE)</formula>
    </cfRule>
    <cfRule type="expression" dxfId="2260" priority="2050">
      <formula>IF(RIGHT(TEXT(AE270,"0.#"),1)=".",TRUE,FALSE)</formula>
    </cfRule>
  </conditionalFormatting>
  <conditionalFormatting sqref="AE326:AE327 AI326:AI327 AM326:AM327 AQ326:AQ327 AU326:AU327">
    <cfRule type="expression" dxfId="2259" priority="2041">
      <formula>IF(RIGHT(TEXT(AE326,"0.#"),1)=".",FALSE,TRUE)</formula>
    </cfRule>
    <cfRule type="expression" dxfId="2258" priority="2042">
      <formula>IF(RIGHT(TEXT(AE326,"0.#"),1)=".",TRUE,FALSE)</formula>
    </cfRule>
  </conditionalFormatting>
  <conditionalFormatting sqref="AE318:AE319 AI318:AI319 AM318:AM319 AQ318:AQ319 AU318:AU319">
    <cfRule type="expression" dxfId="2257" priority="2045">
      <formula>IF(RIGHT(TEXT(AE318,"0.#"),1)=".",FALSE,TRUE)</formula>
    </cfRule>
    <cfRule type="expression" dxfId="2256" priority="2046">
      <formula>IF(RIGHT(TEXT(AE318,"0.#"),1)=".",TRUE,FALSE)</formula>
    </cfRule>
  </conditionalFormatting>
  <conditionalFormatting sqref="AE322:AE323 AI322:AI323 AM322:AM323 AQ322:AQ323 AU322:AU323">
    <cfRule type="expression" dxfId="2255" priority="2043">
      <formula>IF(RIGHT(TEXT(AE322,"0.#"),1)=".",FALSE,TRUE)</formula>
    </cfRule>
    <cfRule type="expression" dxfId="2254" priority="2044">
      <formula>IF(RIGHT(TEXT(AE322,"0.#"),1)=".",TRUE,FALSE)</formula>
    </cfRule>
  </conditionalFormatting>
  <conditionalFormatting sqref="AE378:AE379 AI378:AI379 AM378:AM379 AQ378:AQ379 AU378:AU379">
    <cfRule type="expression" dxfId="2253" priority="2035">
      <formula>IF(RIGHT(TEXT(AE378,"0.#"),1)=".",FALSE,TRUE)</formula>
    </cfRule>
    <cfRule type="expression" dxfId="2252" priority="2036">
      <formula>IF(RIGHT(TEXT(AE378,"0.#"),1)=".",TRUE,FALSE)</formula>
    </cfRule>
  </conditionalFormatting>
  <conditionalFormatting sqref="AE330:AE331 AI330:AI331 AM330:AM331 AQ330:AQ331 AU330:AU331">
    <cfRule type="expression" dxfId="2251" priority="2039">
      <formula>IF(RIGHT(TEXT(AE330,"0.#"),1)=".",FALSE,TRUE)</formula>
    </cfRule>
    <cfRule type="expression" dxfId="2250" priority="2040">
      <formula>IF(RIGHT(TEXT(AE330,"0.#"),1)=".",TRUE,FALSE)</formula>
    </cfRule>
  </conditionalFormatting>
  <conditionalFormatting sqref="AE374:AE375 AI374:AI375 AM374:AM375 AQ374:AQ375 AU374:AU375">
    <cfRule type="expression" dxfId="2249" priority="2037">
      <formula>IF(RIGHT(TEXT(AE374,"0.#"),1)=".",FALSE,TRUE)</formula>
    </cfRule>
    <cfRule type="expression" dxfId="2248" priority="2038">
      <formula>IF(RIGHT(TEXT(AE374,"0.#"),1)=".",TRUE,FALSE)</formula>
    </cfRule>
  </conditionalFormatting>
  <conditionalFormatting sqref="AE390:AE391 AI390:AI391 AM390:AM391 AQ390:AQ391 AU390:AU391">
    <cfRule type="expression" dxfId="2247" priority="2029">
      <formula>IF(RIGHT(TEXT(AE390,"0.#"),1)=".",FALSE,TRUE)</formula>
    </cfRule>
    <cfRule type="expression" dxfId="2246" priority="2030">
      <formula>IF(RIGHT(TEXT(AE390,"0.#"),1)=".",TRUE,FALSE)</formula>
    </cfRule>
  </conditionalFormatting>
  <conditionalFormatting sqref="AE382:AE383 AI382:AI383 AM382:AM383 AQ382:AQ383 AU382:AU383">
    <cfRule type="expression" dxfId="2245" priority="2033">
      <formula>IF(RIGHT(TEXT(AE382,"0.#"),1)=".",FALSE,TRUE)</formula>
    </cfRule>
    <cfRule type="expression" dxfId="2244" priority="2034">
      <formula>IF(RIGHT(TEXT(AE382,"0.#"),1)=".",TRUE,FALSE)</formula>
    </cfRule>
  </conditionalFormatting>
  <conditionalFormatting sqref="AE386:AE387 AI386:AI387 AM386:AM387 AQ386:AQ387 AU386:AU387">
    <cfRule type="expression" dxfId="2243" priority="2031">
      <formula>IF(RIGHT(TEXT(AE386,"0.#"),1)=".",FALSE,TRUE)</formula>
    </cfRule>
    <cfRule type="expression" dxfId="2242" priority="2032">
      <formula>IF(RIGHT(TEXT(AE386,"0.#"),1)=".",TRUE,FALSE)</formula>
    </cfRule>
  </conditionalFormatting>
  <conditionalFormatting sqref="AE440">
    <cfRule type="expression" dxfId="2241" priority="2023">
      <formula>IF(RIGHT(TEXT(AE440,"0.#"),1)=".",FALSE,TRUE)</formula>
    </cfRule>
    <cfRule type="expression" dxfId="2240" priority="2024">
      <formula>IF(RIGHT(TEXT(AE440,"0.#"),1)=".",TRUE,FALSE)</formula>
    </cfRule>
  </conditionalFormatting>
  <conditionalFormatting sqref="AE438">
    <cfRule type="expression" dxfId="2239" priority="2027">
      <formula>IF(RIGHT(TEXT(AE438,"0.#"),1)=".",FALSE,TRUE)</formula>
    </cfRule>
    <cfRule type="expression" dxfId="2238" priority="2028">
      <formula>IF(RIGHT(TEXT(AE438,"0.#"),1)=".",TRUE,FALSE)</formula>
    </cfRule>
  </conditionalFormatting>
  <conditionalFormatting sqref="AE439">
    <cfRule type="expression" dxfId="2237" priority="2025">
      <formula>IF(RIGHT(TEXT(AE439,"0.#"),1)=".",FALSE,TRUE)</formula>
    </cfRule>
    <cfRule type="expression" dxfId="2236" priority="2026">
      <formula>IF(RIGHT(TEXT(AE439,"0.#"),1)=".",TRUE,FALSE)</formula>
    </cfRule>
  </conditionalFormatting>
  <conditionalFormatting sqref="AM440">
    <cfRule type="expression" dxfId="2235" priority="2017">
      <formula>IF(RIGHT(TEXT(AM440,"0.#"),1)=".",FALSE,TRUE)</formula>
    </cfRule>
    <cfRule type="expression" dxfId="2234" priority="2018">
      <formula>IF(RIGHT(TEXT(AM440,"0.#"),1)=".",TRUE,FALSE)</formula>
    </cfRule>
  </conditionalFormatting>
  <conditionalFormatting sqref="AM438">
    <cfRule type="expression" dxfId="2233" priority="2021">
      <formula>IF(RIGHT(TEXT(AM438,"0.#"),1)=".",FALSE,TRUE)</formula>
    </cfRule>
    <cfRule type="expression" dxfId="2232" priority="2022">
      <formula>IF(RIGHT(TEXT(AM438,"0.#"),1)=".",TRUE,FALSE)</formula>
    </cfRule>
  </conditionalFormatting>
  <conditionalFormatting sqref="AM439">
    <cfRule type="expression" dxfId="2231" priority="2019">
      <formula>IF(RIGHT(TEXT(AM439,"0.#"),1)=".",FALSE,TRUE)</formula>
    </cfRule>
    <cfRule type="expression" dxfId="2230" priority="2020">
      <formula>IF(RIGHT(TEXT(AM439,"0.#"),1)=".",TRUE,FALSE)</formula>
    </cfRule>
  </conditionalFormatting>
  <conditionalFormatting sqref="AU440">
    <cfRule type="expression" dxfId="2229" priority="2011">
      <formula>IF(RIGHT(TEXT(AU440,"0.#"),1)=".",FALSE,TRUE)</formula>
    </cfRule>
    <cfRule type="expression" dxfId="2228" priority="2012">
      <formula>IF(RIGHT(TEXT(AU440,"0.#"),1)=".",TRUE,FALSE)</formula>
    </cfRule>
  </conditionalFormatting>
  <conditionalFormatting sqref="AU438">
    <cfRule type="expression" dxfId="2227" priority="2015">
      <formula>IF(RIGHT(TEXT(AU438,"0.#"),1)=".",FALSE,TRUE)</formula>
    </cfRule>
    <cfRule type="expression" dxfId="2226" priority="2016">
      <formula>IF(RIGHT(TEXT(AU438,"0.#"),1)=".",TRUE,FALSE)</formula>
    </cfRule>
  </conditionalFormatting>
  <conditionalFormatting sqref="AU439">
    <cfRule type="expression" dxfId="2225" priority="2013">
      <formula>IF(RIGHT(TEXT(AU439,"0.#"),1)=".",FALSE,TRUE)</formula>
    </cfRule>
    <cfRule type="expression" dxfId="2224" priority="2014">
      <formula>IF(RIGHT(TEXT(AU439,"0.#"),1)=".",TRUE,FALSE)</formula>
    </cfRule>
  </conditionalFormatting>
  <conditionalFormatting sqref="AI440">
    <cfRule type="expression" dxfId="2223" priority="2005">
      <formula>IF(RIGHT(TEXT(AI440,"0.#"),1)=".",FALSE,TRUE)</formula>
    </cfRule>
    <cfRule type="expression" dxfId="2222" priority="2006">
      <formula>IF(RIGHT(TEXT(AI440,"0.#"),1)=".",TRUE,FALSE)</formula>
    </cfRule>
  </conditionalFormatting>
  <conditionalFormatting sqref="AI438">
    <cfRule type="expression" dxfId="2221" priority="2009">
      <formula>IF(RIGHT(TEXT(AI438,"0.#"),1)=".",FALSE,TRUE)</formula>
    </cfRule>
    <cfRule type="expression" dxfId="2220" priority="2010">
      <formula>IF(RIGHT(TEXT(AI438,"0.#"),1)=".",TRUE,FALSE)</formula>
    </cfRule>
  </conditionalFormatting>
  <conditionalFormatting sqref="AI439">
    <cfRule type="expression" dxfId="2219" priority="2007">
      <formula>IF(RIGHT(TEXT(AI439,"0.#"),1)=".",FALSE,TRUE)</formula>
    </cfRule>
    <cfRule type="expression" dxfId="2218" priority="2008">
      <formula>IF(RIGHT(TEXT(AI439,"0.#"),1)=".",TRUE,FALSE)</formula>
    </cfRule>
  </conditionalFormatting>
  <conditionalFormatting sqref="AQ438">
    <cfRule type="expression" dxfId="2217" priority="1999">
      <formula>IF(RIGHT(TEXT(AQ438,"0.#"),1)=".",FALSE,TRUE)</formula>
    </cfRule>
    <cfRule type="expression" dxfId="2216" priority="2000">
      <formula>IF(RIGHT(TEXT(AQ438,"0.#"),1)=".",TRUE,FALSE)</formula>
    </cfRule>
  </conditionalFormatting>
  <conditionalFormatting sqref="AQ439">
    <cfRule type="expression" dxfId="2215" priority="2003">
      <formula>IF(RIGHT(TEXT(AQ439,"0.#"),1)=".",FALSE,TRUE)</formula>
    </cfRule>
    <cfRule type="expression" dxfId="2214" priority="2004">
      <formula>IF(RIGHT(TEXT(AQ439,"0.#"),1)=".",TRUE,FALSE)</formula>
    </cfRule>
  </conditionalFormatting>
  <conditionalFormatting sqref="AQ440">
    <cfRule type="expression" dxfId="2213" priority="2001">
      <formula>IF(RIGHT(TEXT(AQ440,"0.#"),1)=".",FALSE,TRUE)</formula>
    </cfRule>
    <cfRule type="expression" dxfId="2212" priority="2002">
      <formula>IF(RIGHT(TEXT(AQ440,"0.#"),1)=".",TRUE,FALSE)</formula>
    </cfRule>
  </conditionalFormatting>
  <conditionalFormatting sqref="AE445">
    <cfRule type="expression" dxfId="2211" priority="1993">
      <formula>IF(RIGHT(TEXT(AE445,"0.#"),1)=".",FALSE,TRUE)</formula>
    </cfRule>
    <cfRule type="expression" dxfId="2210" priority="1994">
      <formula>IF(RIGHT(TEXT(AE445,"0.#"),1)=".",TRUE,FALSE)</formula>
    </cfRule>
  </conditionalFormatting>
  <conditionalFormatting sqref="AE443">
    <cfRule type="expression" dxfId="2209" priority="1997">
      <formula>IF(RIGHT(TEXT(AE443,"0.#"),1)=".",FALSE,TRUE)</formula>
    </cfRule>
    <cfRule type="expression" dxfId="2208" priority="1998">
      <formula>IF(RIGHT(TEXT(AE443,"0.#"),1)=".",TRUE,FALSE)</formula>
    </cfRule>
  </conditionalFormatting>
  <conditionalFormatting sqref="AE444">
    <cfRule type="expression" dxfId="2207" priority="1995">
      <formula>IF(RIGHT(TEXT(AE444,"0.#"),1)=".",FALSE,TRUE)</formula>
    </cfRule>
    <cfRule type="expression" dxfId="2206" priority="1996">
      <formula>IF(RIGHT(TEXT(AE444,"0.#"),1)=".",TRUE,FALSE)</formula>
    </cfRule>
  </conditionalFormatting>
  <conditionalFormatting sqref="AM445">
    <cfRule type="expression" dxfId="2205" priority="1987">
      <formula>IF(RIGHT(TEXT(AM445,"0.#"),1)=".",FALSE,TRUE)</formula>
    </cfRule>
    <cfRule type="expression" dxfId="2204" priority="1988">
      <formula>IF(RIGHT(TEXT(AM445,"0.#"),1)=".",TRUE,FALSE)</formula>
    </cfRule>
  </conditionalFormatting>
  <conditionalFormatting sqref="AM443">
    <cfRule type="expression" dxfId="2203" priority="1991">
      <formula>IF(RIGHT(TEXT(AM443,"0.#"),1)=".",FALSE,TRUE)</formula>
    </cfRule>
    <cfRule type="expression" dxfId="2202" priority="1992">
      <formula>IF(RIGHT(TEXT(AM443,"0.#"),1)=".",TRUE,FALSE)</formula>
    </cfRule>
  </conditionalFormatting>
  <conditionalFormatting sqref="AM444">
    <cfRule type="expression" dxfId="2201" priority="1989">
      <formula>IF(RIGHT(TEXT(AM444,"0.#"),1)=".",FALSE,TRUE)</formula>
    </cfRule>
    <cfRule type="expression" dxfId="2200" priority="1990">
      <formula>IF(RIGHT(TEXT(AM444,"0.#"),1)=".",TRUE,FALSE)</formula>
    </cfRule>
  </conditionalFormatting>
  <conditionalFormatting sqref="AU445">
    <cfRule type="expression" dxfId="2199" priority="1981">
      <formula>IF(RIGHT(TEXT(AU445,"0.#"),1)=".",FALSE,TRUE)</formula>
    </cfRule>
    <cfRule type="expression" dxfId="2198" priority="1982">
      <formula>IF(RIGHT(TEXT(AU445,"0.#"),1)=".",TRUE,FALSE)</formula>
    </cfRule>
  </conditionalFormatting>
  <conditionalFormatting sqref="AU443">
    <cfRule type="expression" dxfId="2197" priority="1985">
      <formula>IF(RIGHT(TEXT(AU443,"0.#"),1)=".",FALSE,TRUE)</formula>
    </cfRule>
    <cfRule type="expression" dxfId="2196" priority="1986">
      <formula>IF(RIGHT(TEXT(AU443,"0.#"),1)=".",TRUE,FALSE)</formula>
    </cfRule>
  </conditionalFormatting>
  <conditionalFormatting sqref="AU444">
    <cfRule type="expression" dxfId="2195" priority="1983">
      <formula>IF(RIGHT(TEXT(AU444,"0.#"),1)=".",FALSE,TRUE)</formula>
    </cfRule>
    <cfRule type="expression" dxfId="2194" priority="1984">
      <formula>IF(RIGHT(TEXT(AU444,"0.#"),1)=".",TRUE,FALSE)</formula>
    </cfRule>
  </conditionalFormatting>
  <conditionalFormatting sqref="AI445">
    <cfRule type="expression" dxfId="2193" priority="1975">
      <formula>IF(RIGHT(TEXT(AI445,"0.#"),1)=".",FALSE,TRUE)</formula>
    </cfRule>
    <cfRule type="expression" dxfId="2192" priority="1976">
      <formula>IF(RIGHT(TEXT(AI445,"0.#"),1)=".",TRUE,FALSE)</formula>
    </cfRule>
  </conditionalFormatting>
  <conditionalFormatting sqref="AI443">
    <cfRule type="expression" dxfId="2191" priority="1979">
      <formula>IF(RIGHT(TEXT(AI443,"0.#"),1)=".",FALSE,TRUE)</formula>
    </cfRule>
    <cfRule type="expression" dxfId="2190" priority="1980">
      <formula>IF(RIGHT(TEXT(AI443,"0.#"),1)=".",TRUE,FALSE)</formula>
    </cfRule>
  </conditionalFormatting>
  <conditionalFormatting sqref="AI444">
    <cfRule type="expression" dxfId="2189" priority="1977">
      <formula>IF(RIGHT(TEXT(AI444,"0.#"),1)=".",FALSE,TRUE)</formula>
    </cfRule>
    <cfRule type="expression" dxfId="2188" priority="1978">
      <formula>IF(RIGHT(TEXT(AI444,"0.#"),1)=".",TRUE,FALSE)</formula>
    </cfRule>
  </conditionalFormatting>
  <conditionalFormatting sqref="AQ443">
    <cfRule type="expression" dxfId="2187" priority="1969">
      <formula>IF(RIGHT(TEXT(AQ443,"0.#"),1)=".",FALSE,TRUE)</formula>
    </cfRule>
    <cfRule type="expression" dxfId="2186" priority="1970">
      <formula>IF(RIGHT(TEXT(AQ443,"0.#"),1)=".",TRUE,FALSE)</formula>
    </cfRule>
  </conditionalFormatting>
  <conditionalFormatting sqref="AQ444">
    <cfRule type="expression" dxfId="2185" priority="1973">
      <formula>IF(RIGHT(TEXT(AQ444,"0.#"),1)=".",FALSE,TRUE)</formula>
    </cfRule>
    <cfRule type="expression" dxfId="2184" priority="1974">
      <formula>IF(RIGHT(TEXT(AQ444,"0.#"),1)=".",TRUE,FALSE)</formula>
    </cfRule>
  </conditionalFormatting>
  <conditionalFormatting sqref="AQ445">
    <cfRule type="expression" dxfId="2183" priority="1971">
      <formula>IF(RIGHT(TEXT(AQ445,"0.#"),1)=".",FALSE,TRUE)</formula>
    </cfRule>
    <cfRule type="expression" dxfId="2182" priority="1972">
      <formula>IF(RIGHT(TEXT(AQ445,"0.#"),1)=".",TRUE,FALSE)</formula>
    </cfRule>
  </conditionalFormatting>
  <conditionalFormatting sqref="Y872:Y899">
    <cfRule type="expression" dxfId="2181" priority="2199">
      <formula>IF(RIGHT(TEXT(Y872,"0.#"),1)=".",FALSE,TRUE)</formula>
    </cfRule>
    <cfRule type="expression" dxfId="2180" priority="2200">
      <formula>IF(RIGHT(TEXT(Y872,"0.#"),1)=".",TRUE,FALSE)</formula>
    </cfRule>
  </conditionalFormatting>
  <conditionalFormatting sqref="Y871">
    <cfRule type="expression" dxfId="2179" priority="2193">
      <formula>IF(RIGHT(TEXT(Y871,"0.#"),1)=".",FALSE,TRUE)</formula>
    </cfRule>
    <cfRule type="expression" dxfId="2178" priority="2194">
      <formula>IF(RIGHT(TEXT(Y871,"0.#"),1)=".",TRUE,FALSE)</formula>
    </cfRule>
  </conditionalFormatting>
  <conditionalFormatting sqref="Y905:Y932">
    <cfRule type="expression" dxfId="2177" priority="2187">
      <formula>IF(RIGHT(TEXT(Y905,"0.#"),1)=".",FALSE,TRUE)</formula>
    </cfRule>
    <cfRule type="expression" dxfId="2176" priority="2188">
      <formula>IF(RIGHT(TEXT(Y905,"0.#"),1)=".",TRUE,FALSE)</formula>
    </cfRule>
  </conditionalFormatting>
  <conditionalFormatting sqref="Y904">
    <cfRule type="expression" dxfId="2175" priority="2181">
      <formula>IF(RIGHT(TEXT(Y904,"0.#"),1)=".",FALSE,TRUE)</formula>
    </cfRule>
    <cfRule type="expression" dxfId="2174" priority="2182">
      <formula>IF(RIGHT(TEXT(Y904,"0.#"),1)=".",TRUE,FALSE)</formula>
    </cfRule>
  </conditionalFormatting>
  <conditionalFormatting sqref="Y938:Y965">
    <cfRule type="expression" dxfId="2173" priority="2175">
      <formula>IF(RIGHT(TEXT(Y938,"0.#"),1)=".",FALSE,TRUE)</formula>
    </cfRule>
    <cfRule type="expression" dxfId="2172" priority="2176">
      <formula>IF(RIGHT(TEXT(Y938,"0.#"),1)=".",TRUE,FALSE)</formula>
    </cfRule>
  </conditionalFormatting>
  <conditionalFormatting sqref="Y937">
    <cfRule type="expression" dxfId="2171" priority="2169">
      <formula>IF(RIGHT(TEXT(Y937,"0.#"),1)=".",FALSE,TRUE)</formula>
    </cfRule>
    <cfRule type="expression" dxfId="2170" priority="2170">
      <formula>IF(RIGHT(TEXT(Y937,"0.#"),1)=".",TRUE,FALSE)</formula>
    </cfRule>
  </conditionalFormatting>
  <conditionalFormatting sqref="Y971:Y998">
    <cfRule type="expression" dxfId="2169" priority="2163">
      <formula>IF(RIGHT(TEXT(Y971,"0.#"),1)=".",FALSE,TRUE)</formula>
    </cfRule>
    <cfRule type="expression" dxfId="2168" priority="2164">
      <formula>IF(RIGHT(TEXT(Y971,"0.#"),1)=".",TRUE,FALSE)</formula>
    </cfRule>
  </conditionalFormatting>
  <conditionalFormatting sqref="Y970">
    <cfRule type="expression" dxfId="2167" priority="2157">
      <formula>IF(RIGHT(TEXT(Y970,"0.#"),1)=".",FALSE,TRUE)</formula>
    </cfRule>
    <cfRule type="expression" dxfId="2166" priority="2158">
      <formula>IF(RIGHT(TEXT(Y970,"0.#"),1)=".",TRUE,FALSE)</formula>
    </cfRule>
  </conditionalFormatting>
  <conditionalFormatting sqref="Y1004:Y1031">
    <cfRule type="expression" dxfId="2165" priority="2151">
      <formula>IF(RIGHT(TEXT(Y1004,"0.#"),1)=".",FALSE,TRUE)</formula>
    </cfRule>
    <cfRule type="expression" dxfId="2164" priority="2152">
      <formula>IF(RIGHT(TEXT(Y1004,"0.#"),1)=".",TRUE,FALSE)</formula>
    </cfRule>
  </conditionalFormatting>
  <conditionalFormatting sqref="W23">
    <cfRule type="expression" dxfId="2163" priority="2435">
      <formula>IF(RIGHT(TEXT(W23,"0.#"),1)=".",FALSE,TRUE)</formula>
    </cfRule>
    <cfRule type="expression" dxfId="2162" priority="2436">
      <formula>IF(RIGHT(TEXT(W23,"0.#"),1)=".",TRUE,FALSE)</formula>
    </cfRule>
  </conditionalFormatting>
  <conditionalFormatting sqref="W24:W27">
    <cfRule type="expression" dxfId="2161" priority="2433">
      <formula>IF(RIGHT(TEXT(W24,"0.#"),1)=".",FALSE,TRUE)</formula>
    </cfRule>
    <cfRule type="expression" dxfId="2160" priority="2434">
      <formula>IF(RIGHT(TEXT(W24,"0.#"),1)=".",TRUE,FALSE)</formula>
    </cfRule>
  </conditionalFormatting>
  <conditionalFormatting sqref="W28">
    <cfRule type="expression" dxfId="2159" priority="2425">
      <formula>IF(RIGHT(TEXT(W28,"0.#"),1)=".",FALSE,TRUE)</formula>
    </cfRule>
    <cfRule type="expression" dxfId="2158" priority="2426">
      <formula>IF(RIGHT(TEXT(W28,"0.#"),1)=".",TRUE,FALSE)</formula>
    </cfRule>
  </conditionalFormatting>
  <conditionalFormatting sqref="P23">
    <cfRule type="expression" dxfId="2157" priority="2423">
      <formula>IF(RIGHT(TEXT(P23,"0.#"),1)=".",FALSE,TRUE)</formula>
    </cfRule>
    <cfRule type="expression" dxfId="2156" priority="2424">
      <formula>IF(RIGHT(TEXT(P23,"0.#"),1)=".",TRUE,FALSE)</formula>
    </cfRule>
  </conditionalFormatting>
  <conditionalFormatting sqref="P24:P27">
    <cfRule type="expression" dxfId="2155" priority="2421">
      <formula>IF(RIGHT(TEXT(P24,"0.#"),1)=".",FALSE,TRUE)</formula>
    </cfRule>
    <cfRule type="expression" dxfId="2154" priority="2422">
      <formula>IF(RIGHT(TEXT(P24,"0.#"),1)=".",TRUE,FALSE)</formula>
    </cfRule>
  </conditionalFormatting>
  <conditionalFormatting sqref="P28">
    <cfRule type="expression" dxfId="2153" priority="2419">
      <formula>IF(RIGHT(TEXT(P28,"0.#"),1)=".",FALSE,TRUE)</formula>
    </cfRule>
    <cfRule type="expression" dxfId="2152" priority="2420">
      <formula>IF(RIGHT(TEXT(P28,"0.#"),1)=".",TRUE,FALSE)</formula>
    </cfRule>
  </conditionalFormatting>
  <conditionalFormatting sqref="AQ114">
    <cfRule type="expression" dxfId="2151" priority="2403">
      <formula>IF(RIGHT(TEXT(AQ114,"0.#"),1)=".",FALSE,TRUE)</formula>
    </cfRule>
    <cfRule type="expression" dxfId="2150" priority="2404">
      <formula>IF(RIGHT(TEXT(AQ114,"0.#"),1)=".",TRUE,FALSE)</formula>
    </cfRule>
  </conditionalFormatting>
  <conditionalFormatting sqref="AQ104">
    <cfRule type="expression" dxfId="2149" priority="2417">
      <formula>IF(RIGHT(TEXT(AQ104,"0.#"),1)=".",FALSE,TRUE)</formula>
    </cfRule>
    <cfRule type="expression" dxfId="2148" priority="2418">
      <formula>IF(RIGHT(TEXT(AQ104,"0.#"),1)=".",TRUE,FALSE)</formula>
    </cfRule>
  </conditionalFormatting>
  <conditionalFormatting sqref="AQ105">
    <cfRule type="expression" dxfId="2147" priority="2415">
      <formula>IF(RIGHT(TEXT(AQ105,"0.#"),1)=".",FALSE,TRUE)</formula>
    </cfRule>
    <cfRule type="expression" dxfId="2146" priority="2416">
      <formula>IF(RIGHT(TEXT(AQ105,"0.#"),1)=".",TRUE,FALSE)</formula>
    </cfRule>
  </conditionalFormatting>
  <conditionalFormatting sqref="AQ107">
    <cfRule type="expression" dxfId="2145" priority="2413">
      <formula>IF(RIGHT(TEXT(AQ107,"0.#"),1)=".",FALSE,TRUE)</formula>
    </cfRule>
    <cfRule type="expression" dxfId="2144" priority="2414">
      <formula>IF(RIGHT(TEXT(AQ107,"0.#"),1)=".",TRUE,FALSE)</formula>
    </cfRule>
  </conditionalFormatting>
  <conditionalFormatting sqref="AQ108">
    <cfRule type="expression" dxfId="2143" priority="2411">
      <formula>IF(RIGHT(TEXT(AQ108,"0.#"),1)=".",FALSE,TRUE)</formula>
    </cfRule>
    <cfRule type="expression" dxfId="2142" priority="2412">
      <formula>IF(RIGHT(TEXT(AQ108,"0.#"),1)=".",TRUE,FALSE)</formula>
    </cfRule>
  </conditionalFormatting>
  <conditionalFormatting sqref="AQ110">
    <cfRule type="expression" dxfId="2141" priority="2409">
      <formula>IF(RIGHT(TEXT(AQ110,"0.#"),1)=".",FALSE,TRUE)</formula>
    </cfRule>
    <cfRule type="expression" dxfId="2140" priority="2410">
      <formula>IF(RIGHT(TEXT(AQ110,"0.#"),1)=".",TRUE,FALSE)</formula>
    </cfRule>
  </conditionalFormatting>
  <conditionalFormatting sqref="AQ111">
    <cfRule type="expression" dxfId="2139" priority="2407">
      <formula>IF(RIGHT(TEXT(AQ111,"0.#"),1)=".",FALSE,TRUE)</formula>
    </cfRule>
    <cfRule type="expression" dxfId="2138" priority="2408">
      <formula>IF(RIGHT(TEXT(AQ111,"0.#"),1)=".",TRUE,FALSE)</formula>
    </cfRule>
  </conditionalFormatting>
  <conditionalFormatting sqref="AQ113">
    <cfRule type="expression" dxfId="2137" priority="2405">
      <formula>IF(RIGHT(TEXT(AQ113,"0.#"),1)=".",FALSE,TRUE)</formula>
    </cfRule>
    <cfRule type="expression" dxfId="2136" priority="2406">
      <formula>IF(RIGHT(TEXT(AQ113,"0.#"),1)=".",TRUE,FALSE)</formula>
    </cfRule>
  </conditionalFormatting>
  <conditionalFormatting sqref="AE67">
    <cfRule type="expression" dxfId="2135" priority="2335">
      <formula>IF(RIGHT(TEXT(AE67,"0.#"),1)=".",FALSE,TRUE)</formula>
    </cfRule>
    <cfRule type="expression" dxfId="2134" priority="2336">
      <formula>IF(RIGHT(TEXT(AE67,"0.#"),1)=".",TRUE,FALSE)</formula>
    </cfRule>
  </conditionalFormatting>
  <conditionalFormatting sqref="AE68">
    <cfRule type="expression" dxfId="2133" priority="2333">
      <formula>IF(RIGHT(TEXT(AE68,"0.#"),1)=".",FALSE,TRUE)</formula>
    </cfRule>
    <cfRule type="expression" dxfId="2132" priority="2334">
      <formula>IF(RIGHT(TEXT(AE68,"0.#"),1)=".",TRUE,FALSE)</formula>
    </cfRule>
  </conditionalFormatting>
  <conditionalFormatting sqref="AE69">
    <cfRule type="expression" dxfId="2131" priority="2331">
      <formula>IF(RIGHT(TEXT(AE69,"0.#"),1)=".",FALSE,TRUE)</formula>
    </cfRule>
    <cfRule type="expression" dxfId="2130" priority="2332">
      <formula>IF(RIGHT(TEXT(AE69,"0.#"),1)=".",TRUE,FALSE)</formula>
    </cfRule>
  </conditionalFormatting>
  <conditionalFormatting sqref="AI69">
    <cfRule type="expression" dxfId="2129" priority="2329">
      <formula>IF(RIGHT(TEXT(AI69,"0.#"),1)=".",FALSE,TRUE)</formula>
    </cfRule>
    <cfRule type="expression" dxfId="2128" priority="2330">
      <formula>IF(RIGHT(TEXT(AI69,"0.#"),1)=".",TRUE,FALSE)</formula>
    </cfRule>
  </conditionalFormatting>
  <conditionalFormatting sqref="AI68">
    <cfRule type="expression" dxfId="2127" priority="2327">
      <formula>IF(RIGHT(TEXT(AI68,"0.#"),1)=".",FALSE,TRUE)</formula>
    </cfRule>
    <cfRule type="expression" dxfId="2126" priority="2328">
      <formula>IF(RIGHT(TEXT(AI68,"0.#"),1)=".",TRUE,FALSE)</formula>
    </cfRule>
  </conditionalFormatting>
  <conditionalFormatting sqref="AI67">
    <cfRule type="expression" dxfId="2125" priority="2325">
      <formula>IF(RIGHT(TEXT(AI67,"0.#"),1)=".",FALSE,TRUE)</formula>
    </cfRule>
    <cfRule type="expression" dxfId="2124" priority="2326">
      <formula>IF(RIGHT(TEXT(AI67,"0.#"),1)=".",TRUE,FALSE)</formula>
    </cfRule>
  </conditionalFormatting>
  <conditionalFormatting sqref="AM67">
    <cfRule type="expression" dxfId="2123" priority="2323">
      <formula>IF(RIGHT(TEXT(AM67,"0.#"),1)=".",FALSE,TRUE)</formula>
    </cfRule>
    <cfRule type="expression" dxfId="2122" priority="2324">
      <formula>IF(RIGHT(TEXT(AM67,"0.#"),1)=".",TRUE,FALSE)</formula>
    </cfRule>
  </conditionalFormatting>
  <conditionalFormatting sqref="AM68">
    <cfRule type="expression" dxfId="2121" priority="2321">
      <formula>IF(RIGHT(TEXT(AM68,"0.#"),1)=".",FALSE,TRUE)</formula>
    </cfRule>
    <cfRule type="expression" dxfId="2120" priority="2322">
      <formula>IF(RIGHT(TEXT(AM68,"0.#"),1)=".",TRUE,FALSE)</formula>
    </cfRule>
  </conditionalFormatting>
  <conditionalFormatting sqref="AM69">
    <cfRule type="expression" dxfId="2119" priority="2319">
      <formula>IF(RIGHT(TEXT(AM69,"0.#"),1)=".",FALSE,TRUE)</formula>
    </cfRule>
    <cfRule type="expression" dxfId="2118" priority="2320">
      <formula>IF(RIGHT(TEXT(AM69,"0.#"),1)=".",TRUE,FALSE)</formula>
    </cfRule>
  </conditionalFormatting>
  <conditionalFormatting sqref="AQ67:AQ69">
    <cfRule type="expression" dxfId="2117" priority="2317">
      <formula>IF(RIGHT(TEXT(AQ67,"0.#"),1)=".",FALSE,TRUE)</formula>
    </cfRule>
    <cfRule type="expression" dxfId="2116" priority="2318">
      <formula>IF(RIGHT(TEXT(AQ67,"0.#"),1)=".",TRUE,FALSE)</formula>
    </cfRule>
  </conditionalFormatting>
  <conditionalFormatting sqref="AU67:AU69">
    <cfRule type="expression" dxfId="2115" priority="2315">
      <formula>IF(RIGHT(TEXT(AU67,"0.#"),1)=".",FALSE,TRUE)</formula>
    </cfRule>
    <cfRule type="expression" dxfId="2114" priority="2316">
      <formula>IF(RIGHT(TEXT(AU67,"0.#"),1)=".",TRUE,FALSE)</formula>
    </cfRule>
  </conditionalFormatting>
  <conditionalFormatting sqref="AE70">
    <cfRule type="expression" dxfId="2113" priority="2313">
      <formula>IF(RIGHT(TEXT(AE70,"0.#"),1)=".",FALSE,TRUE)</formula>
    </cfRule>
    <cfRule type="expression" dxfId="2112" priority="2314">
      <formula>IF(RIGHT(TEXT(AE70,"0.#"),1)=".",TRUE,FALSE)</formula>
    </cfRule>
  </conditionalFormatting>
  <conditionalFormatting sqref="AE71">
    <cfRule type="expression" dxfId="2111" priority="2311">
      <formula>IF(RIGHT(TEXT(AE71,"0.#"),1)=".",FALSE,TRUE)</formula>
    </cfRule>
    <cfRule type="expression" dxfId="2110" priority="2312">
      <formula>IF(RIGHT(TEXT(AE71,"0.#"),1)=".",TRUE,FALSE)</formula>
    </cfRule>
  </conditionalFormatting>
  <conditionalFormatting sqref="AE72">
    <cfRule type="expression" dxfId="2109" priority="2309">
      <formula>IF(RIGHT(TEXT(AE72,"0.#"),1)=".",FALSE,TRUE)</formula>
    </cfRule>
    <cfRule type="expression" dxfId="2108" priority="2310">
      <formula>IF(RIGHT(TEXT(AE72,"0.#"),1)=".",TRUE,FALSE)</formula>
    </cfRule>
  </conditionalFormatting>
  <conditionalFormatting sqref="AI72">
    <cfRule type="expression" dxfId="2107" priority="2307">
      <formula>IF(RIGHT(TEXT(AI72,"0.#"),1)=".",FALSE,TRUE)</formula>
    </cfRule>
    <cfRule type="expression" dxfId="2106" priority="2308">
      <formula>IF(RIGHT(TEXT(AI72,"0.#"),1)=".",TRUE,FALSE)</formula>
    </cfRule>
  </conditionalFormatting>
  <conditionalFormatting sqref="AI71">
    <cfRule type="expression" dxfId="2105" priority="2305">
      <formula>IF(RIGHT(TEXT(AI71,"0.#"),1)=".",FALSE,TRUE)</formula>
    </cfRule>
    <cfRule type="expression" dxfId="2104" priority="2306">
      <formula>IF(RIGHT(TEXT(AI71,"0.#"),1)=".",TRUE,FALSE)</formula>
    </cfRule>
  </conditionalFormatting>
  <conditionalFormatting sqref="AI70">
    <cfRule type="expression" dxfId="2103" priority="2303">
      <formula>IF(RIGHT(TEXT(AI70,"0.#"),1)=".",FALSE,TRUE)</formula>
    </cfRule>
    <cfRule type="expression" dxfId="2102" priority="2304">
      <formula>IF(RIGHT(TEXT(AI70,"0.#"),1)=".",TRUE,FALSE)</formula>
    </cfRule>
  </conditionalFormatting>
  <conditionalFormatting sqref="AM70">
    <cfRule type="expression" dxfId="2101" priority="2301">
      <formula>IF(RIGHT(TEXT(AM70,"0.#"),1)=".",FALSE,TRUE)</formula>
    </cfRule>
    <cfRule type="expression" dxfId="2100" priority="2302">
      <formula>IF(RIGHT(TEXT(AM70,"0.#"),1)=".",TRUE,FALSE)</formula>
    </cfRule>
  </conditionalFormatting>
  <conditionalFormatting sqref="AM71">
    <cfRule type="expression" dxfId="2099" priority="2299">
      <formula>IF(RIGHT(TEXT(AM71,"0.#"),1)=".",FALSE,TRUE)</formula>
    </cfRule>
    <cfRule type="expression" dxfId="2098" priority="2300">
      <formula>IF(RIGHT(TEXT(AM71,"0.#"),1)=".",TRUE,FALSE)</formula>
    </cfRule>
  </conditionalFormatting>
  <conditionalFormatting sqref="AM72">
    <cfRule type="expression" dxfId="2097" priority="2297">
      <formula>IF(RIGHT(TEXT(AM72,"0.#"),1)=".",FALSE,TRUE)</formula>
    </cfRule>
    <cfRule type="expression" dxfId="2096" priority="2298">
      <formula>IF(RIGHT(TEXT(AM72,"0.#"),1)=".",TRUE,FALSE)</formula>
    </cfRule>
  </conditionalFormatting>
  <conditionalFormatting sqref="AQ70:AQ72">
    <cfRule type="expression" dxfId="2095" priority="2295">
      <formula>IF(RIGHT(TEXT(AQ70,"0.#"),1)=".",FALSE,TRUE)</formula>
    </cfRule>
    <cfRule type="expression" dxfId="2094" priority="2296">
      <formula>IF(RIGHT(TEXT(AQ70,"0.#"),1)=".",TRUE,FALSE)</formula>
    </cfRule>
  </conditionalFormatting>
  <conditionalFormatting sqref="AU70:AU72">
    <cfRule type="expression" dxfId="2093" priority="2293">
      <formula>IF(RIGHT(TEXT(AU70,"0.#"),1)=".",FALSE,TRUE)</formula>
    </cfRule>
    <cfRule type="expression" dxfId="2092" priority="2294">
      <formula>IF(RIGHT(TEXT(AU70,"0.#"),1)=".",TRUE,FALSE)</formula>
    </cfRule>
  </conditionalFormatting>
  <conditionalFormatting sqref="AU656">
    <cfRule type="expression" dxfId="2091" priority="811">
      <formula>IF(RIGHT(TEXT(AU656,"0.#"),1)=".",FALSE,TRUE)</formula>
    </cfRule>
    <cfRule type="expression" dxfId="2090" priority="812">
      <formula>IF(RIGHT(TEXT(AU656,"0.#"),1)=".",TRUE,FALSE)</formula>
    </cfRule>
  </conditionalFormatting>
  <conditionalFormatting sqref="AQ655">
    <cfRule type="expression" dxfId="2089" priority="803">
      <formula>IF(RIGHT(TEXT(AQ655,"0.#"),1)=".",FALSE,TRUE)</formula>
    </cfRule>
    <cfRule type="expression" dxfId="2088" priority="804">
      <formula>IF(RIGHT(TEXT(AQ655,"0.#"),1)=".",TRUE,FALSE)</formula>
    </cfRule>
  </conditionalFormatting>
  <conditionalFormatting sqref="AI696">
    <cfRule type="expression" dxfId="2087" priority="595">
      <formula>IF(RIGHT(TEXT(AI696,"0.#"),1)=".",FALSE,TRUE)</formula>
    </cfRule>
    <cfRule type="expression" dxfId="2086" priority="596">
      <formula>IF(RIGHT(TEXT(AI696,"0.#"),1)=".",TRUE,FALSE)</formula>
    </cfRule>
  </conditionalFormatting>
  <conditionalFormatting sqref="AQ694">
    <cfRule type="expression" dxfId="2085" priority="589">
      <formula>IF(RIGHT(TEXT(AQ694,"0.#"),1)=".",FALSE,TRUE)</formula>
    </cfRule>
    <cfRule type="expression" dxfId="2084" priority="590">
      <formula>IF(RIGHT(TEXT(AQ694,"0.#"),1)=".",TRUE,FALSE)</formula>
    </cfRule>
  </conditionalFormatting>
  <conditionalFormatting sqref="AL872:AO899">
    <cfRule type="expression" dxfId="2083" priority="2201">
      <formula>IF(AND(AL872&gt;=0, RIGHT(TEXT(AL872,"0.#"),1)&lt;&gt;"."),TRUE,FALSE)</formula>
    </cfRule>
    <cfRule type="expression" dxfId="2082" priority="2202">
      <formula>IF(AND(AL872&gt;=0, RIGHT(TEXT(AL872,"0.#"),1)="."),TRUE,FALSE)</formula>
    </cfRule>
    <cfRule type="expression" dxfId="2081" priority="2203">
      <formula>IF(AND(AL872&lt;0, RIGHT(TEXT(AL872,"0.#"),1)&lt;&gt;"."),TRUE,FALSE)</formula>
    </cfRule>
    <cfRule type="expression" dxfId="2080" priority="2204">
      <formula>IF(AND(AL872&lt;0, RIGHT(TEXT(AL872,"0.#"),1)="."),TRUE,FALSE)</formula>
    </cfRule>
  </conditionalFormatting>
  <conditionalFormatting sqref="AL871:AO871">
    <cfRule type="expression" dxfId="2079" priority="2195">
      <formula>IF(AND(AL871&gt;=0, RIGHT(TEXT(AL871,"0.#"),1)&lt;&gt;"."),TRUE,FALSE)</formula>
    </cfRule>
    <cfRule type="expression" dxfId="2078" priority="2196">
      <formula>IF(AND(AL871&gt;=0, RIGHT(TEXT(AL871,"0.#"),1)="."),TRUE,FALSE)</formula>
    </cfRule>
    <cfRule type="expression" dxfId="2077" priority="2197">
      <formula>IF(AND(AL871&lt;0, RIGHT(TEXT(AL871,"0.#"),1)&lt;&gt;"."),TRUE,FALSE)</formula>
    </cfRule>
    <cfRule type="expression" dxfId="2076" priority="2198">
      <formula>IF(AND(AL871&lt;0, RIGHT(TEXT(AL871,"0.#"),1)="."),TRUE,FALSE)</formula>
    </cfRule>
  </conditionalFormatting>
  <conditionalFormatting sqref="AL905:AO932">
    <cfRule type="expression" dxfId="2075" priority="2189">
      <formula>IF(AND(AL905&gt;=0, RIGHT(TEXT(AL905,"0.#"),1)&lt;&gt;"."),TRUE,FALSE)</formula>
    </cfRule>
    <cfRule type="expression" dxfId="2074" priority="2190">
      <formula>IF(AND(AL905&gt;=0, RIGHT(TEXT(AL905,"0.#"),1)="."),TRUE,FALSE)</formula>
    </cfRule>
    <cfRule type="expression" dxfId="2073" priority="2191">
      <formula>IF(AND(AL905&lt;0, RIGHT(TEXT(AL905,"0.#"),1)&lt;&gt;"."),TRUE,FALSE)</formula>
    </cfRule>
    <cfRule type="expression" dxfId="2072" priority="2192">
      <formula>IF(AND(AL905&lt;0, RIGHT(TEXT(AL905,"0.#"),1)="."),TRUE,FALSE)</formula>
    </cfRule>
  </conditionalFormatting>
  <conditionalFormatting sqref="AL904:AO904">
    <cfRule type="expression" dxfId="2071" priority="2183">
      <formula>IF(AND(AL904&gt;=0, RIGHT(TEXT(AL904,"0.#"),1)&lt;&gt;"."),TRUE,FALSE)</formula>
    </cfRule>
    <cfRule type="expression" dxfId="2070" priority="2184">
      <formula>IF(AND(AL904&gt;=0, RIGHT(TEXT(AL904,"0.#"),1)="."),TRUE,FALSE)</formula>
    </cfRule>
    <cfRule type="expression" dxfId="2069" priority="2185">
      <formula>IF(AND(AL904&lt;0, RIGHT(TEXT(AL904,"0.#"),1)&lt;&gt;"."),TRUE,FALSE)</formula>
    </cfRule>
    <cfRule type="expression" dxfId="2068" priority="2186">
      <formula>IF(AND(AL904&lt;0, RIGHT(TEXT(AL904,"0.#"),1)="."),TRUE,FALSE)</formula>
    </cfRule>
  </conditionalFormatting>
  <conditionalFormatting sqref="AL938:AO965">
    <cfRule type="expression" dxfId="2067" priority="2177">
      <formula>IF(AND(AL938&gt;=0, RIGHT(TEXT(AL938,"0.#"),1)&lt;&gt;"."),TRUE,FALSE)</formula>
    </cfRule>
    <cfRule type="expression" dxfId="2066" priority="2178">
      <formula>IF(AND(AL938&gt;=0, RIGHT(TEXT(AL938,"0.#"),1)="."),TRUE,FALSE)</formula>
    </cfRule>
    <cfRule type="expression" dxfId="2065" priority="2179">
      <formula>IF(AND(AL938&lt;0, RIGHT(TEXT(AL938,"0.#"),1)&lt;&gt;"."),TRUE,FALSE)</formula>
    </cfRule>
    <cfRule type="expression" dxfId="2064" priority="2180">
      <formula>IF(AND(AL938&lt;0, RIGHT(TEXT(AL938,"0.#"),1)="."),TRUE,FALSE)</formula>
    </cfRule>
  </conditionalFormatting>
  <conditionalFormatting sqref="AL937:AO937">
    <cfRule type="expression" dxfId="2063" priority="2171">
      <formula>IF(AND(AL937&gt;=0, RIGHT(TEXT(AL937,"0.#"),1)&lt;&gt;"."),TRUE,FALSE)</formula>
    </cfRule>
    <cfRule type="expression" dxfId="2062" priority="2172">
      <formula>IF(AND(AL937&gt;=0, RIGHT(TEXT(AL937,"0.#"),1)="."),TRUE,FALSE)</formula>
    </cfRule>
    <cfRule type="expression" dxfId="2061" priority="2173">
      <formula>IF(AND(AL937&lt;0, RIGHT(TEXT(AL937,"0.#"),1)&lt;&gt;"."),TRUE,FALSE)</formula>
    </cfRule>
    <cfRule type="expression" dxfId="2060" priority="2174">
      <formula>IF(AND(AL937&lt;0, RIGHT(TEXT(AL937,"0.#"),1)="."),TRUE,FALSE)</formula>
    </cfRule>
  </conditionalFormatting>
  <conditionalFormatting sqref="AL971:AO998">
    <cfRule type="expression" dxfId="2059" priority="2165">
      <formula>IF(AND(AL971&gt;=0, RIGHT(TEXT(AL971,"0.#"),1)&lt;&gt;"."),TRUE,FALSE)</formula>
    </cfRule>
    <cfRule type="expression" dxfId="2058" priority="2166">
      <formula>IF(AND(AL971&gt;=0, RIGHT(TEXT(AL971,"0.#"),1)="."),TRUE,FALSE)</formula>
    </cfRule>
    <cfRule type="expression" dxfId="2057" priority="2167">
      <formula>IF(AND(AL971&lt;0, RIGHT(TEXT(AL971,"0.#"),1)&lt;&gt;"."),TRUE,FALSE)</formula>
    </cfRule>
    <cfRule type="expression" dxfId="2056" priority="2168">
      <formula>IF(AND(AL971&lt;0, RIGHT(TEXT(AL971,"0.#"),1)="."),TRUE,FALSE)</formula>
    </cfRule>
  </conditionalFormatting>
  <conditionalFormatting sqref="AL970:AO970">
    <cfRule type="expression" dxfId="2055" priority="2159">
      <formula>IF(AND(AL970&gt;=0, RIGHT(TEXT(AL970,"0.#"),1)&lt;&gt;"."),TRUE,FALSE)</formula>
    </cfRule>
    <cfRule type="expression" dxfId="2054" priority="2160">
      <formula>IF(AND(AL970&gt;=0, RIGHT(TEXT(AL970,"0.#"),1)="."),TRUE,FALSE)</formula>
    </cfRule>
    <cfRule type="expression" dxfId="2053" priority="2161">
      <formula>IF(AND(AL970&lt;0, RIGHT(TEXT(AL970,"0.#"),1)&lt;&gt;"."),TRUE,FALSE)</formula>
    </cfRule>
    <cfRule type="expression" dxfId="2052" priority="2162">
      <formula>IF(AND(AL970&lt;0, RIGHT(TEXT(AL970,"0.#"),1)="."),TRUE,FALSE)</formula>
    </cfRule>
  </conditionalFormatting>
  <conditionalFormatting sqref="AL1004:AO1031">
    <cfRule type="expression" dxfId="2051" priority="2153">
      <formula>IF(AND(AL1004&gt;=0, RIGHT(TEXT(AL1004,"0.#"),1)&lt;&gt;"."),TRUE,FALSE)</formula>
    </cfRule>
    <cfRule type="expression" dxfId="2050" priority="2154">
      <formula>IF(AND(AL1004&gt;=0, RIGHT(TEXT(AL1004,"0.#"),1)="."),TRUE,FALSE)</formula>
    </cfRule>
    <cfRule type="expression" dxfId="2049" priority="2155">
      <formula>IF(AND(AL1004&lt;0, RIGHT(TEXT(AL1004,"0.#"),1)&lt;&gt;"."),TRUE,FALSE)</formula>
    </cfRule>
    <cfRule type="expression" dxfId="2048" priority="2156">
      <formula>IF(AND(AL1004&lt;0, RIGHT(TEXT(AL1004,"0.#"),1)="."),TRUE,FALSE)</formula>
    </cfRule>
  </conditionalFormatting>
  <conditionalFormatting sqref="AL1003:AO1003">
    <cfRule type="expression" dxfId="2047" priority="2147">
      <formula>IF(AND(AL1003&gt;=0, RIGHT(TEXT(AL1003,"0.#"),1)&lt;&gt;"."),TRUE,FALSE)</formula>
    </cfRule>
    <cfRule type="expression" dxfId="2046" priority="2148">
      <formula>IF(AND(AL1003&gt;=0, RIGHT(TEXT(AL1003,"0.#"),1)="."),TRUE,FALSE)</formula>
    </cfRule>
    <cfRule type="expression" dxfId="2045" priority="2149">
      <formula>IF(AND(AL1003&lt;0, RIGHT(TEXT(AL1003,"0.#"),1)&lt;&gt;"."),TRUE,FALSE)</formula>
    </cfRule>
    <cfRule type="expression" dxfId="2044" priority="2150">
      <formula>IF(AND(AL1003&lt;0, RIGHT(TEXT(AL1003,"0.#"),1)="."),TRUE,FALSE)</formula>
    </cfRule>
  </conditionalFormatting>
  <conditionalFormatting sqref="Y1003">
    <cfRule type="expression" dxfId="2043" priority="2145">
      <formula>IF(RIGHT(TEXT(Y1003,"0.#"),1)=".",FALSE,TRUE)</formula>
    </cfRule>
    <cfRule type="expression" dxfId="2042" priority="2146">
      <formula>IF(RIGHT(TEXT(Y1003,"0.#"),1)=".",TRUE,FALSE)</formula>
    </cfRule>
  </conditionalFormatting>
  <conditionalFormatting sqref="AL1038:AO1064">
    <cfRule type="expression" dxfId="2041" priority="2141">
      <formula>IF(AND(AL1038&gt;=0, RIGHT(TEXT(AL1038,"0.#"),1)&lt;&gt;"."),TRUE,FALSE)</formula>
    </cfRule>
    <cfRule type="expression" dxfId="2040" priority="2142">
      <formula>IF(AND(AL1038&gt;=0, RIGHT(TEXT(AL1038,"0.#"),1)="."),TRUE,FALSE)</formula>
    </cfRule>
    <cfRule type="expression" dxfId="2039" priority="2143">
      <formula>IF(AND(AL1038&lt;0, RIGHT(TEXT(AL1038,"0.#"),1)&lt;&gt;"."),TRUE,FALSE)</formula>
    </cfRule>
    <cfRule type="expression" dxfId="2038" priority="2144">
      <formula>IF(AND(AL1038&lt;0, RIGHT(TEXT(AL1038,"0.#"),1)="."),TRUE,FALSE)</formula>
    </cfRule>
  </conditionalFormatting>
  <conditionalFormatting sqref="Y1038:Y1064">
    <cfRule type="expression" dxfId="2037" priority="2139">
      <formula>IF(RIGHT(TEXT(Y1038,"0.#"),1)=".",FALSE,TRUE)</formula>
    </cfRule>
    <cfRule type="expression" dxfId="2036" priority="2140">
      <formula>IF(RIGHT(TEXT(Y1038,"0.#"),1)=".",TRUE,FALSE)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3:AJ13">
    <cfRule type="expression" dxfId="829" priority="129">
      <formula>IF(RIGHT(TEXT(P13,"0.#"),1)=".",FALSE,TRUE)</formula>
    </cfRule>
    <cfRule type="expression" dxfId="828" priority="130">
      <formula>IF(RIGHT(TEXT(P13,"0.#"),1)=".",TRUE,FALSE)</formula>
    </cfRule>
  </conditionalFormatting>
  <conditionalFormatting sqref="P14:AJ17">
    <cfRule type="expression" dxfId="827" priority="127">
      <formula>IF(RIGHT(TEXT(P14,"0.#"),1)=".",FALSE,TRUE)</formula>
    </cfRule>
    <cfRule type="expression" dxfId="826" priority="128">
      <formula>IF(RIGHT(TEXT(P14,"0.#"),1)=".",TRUE,FALSE)</formula>
    </cfRule>
  </conditionalFormatting>
  <conditionalFormatting sqref="P19:V19">
    <cfRule type="expression" dxfId="825" priority="125">
      <formula>IF(RIGHT(TEXT(P19,"0.#"),1)=".",FALSE,TRUE)</formula>
    </cfRule>
    <cfRule type="expression" dxfId="824" priority="126">
      <formula>IF(RIGHT(TEXT(P19,"0.#"),1)=".",TRUE,FALSE)</formula>
    </cfRule>
  </conditionalFormatting>
  <conditionalFormatting sqref="W19:AC19">
    <cfRule type="expression" dxfId="823" priority="123">
      <formula>IF(RIGHT(TEXT(W19,"0.#"),1)=".",FALSE,TRUE)</formula>
    </cfRule>
    <cfRule type="expression" dxfId="822" priority="124">
      <formula>IF(RIGHT(TEXT(W19,"0.#"),1)=".",TRUE,FALSE)</formula>
    </cfRule>
  </conditionalFormatting>
  <conditionalFormatting sqref="AE34">
    <cfRule type="expression" dxfId="821" priority="121">
      <formula>IF(RIGHT(TEXT(AE34,"0.#"),1)=".",FALSE,TRUE)</formula>
    </cfRule>
    <cfRule type="expression" dxfId="820" priority="122">
      <formula>IF(RIGHT(TEXT(AE34,"0.#"),1)=".",TRUE,FALSE)</formula>
    </cfRule>
  </conditionalFormatting>
  <conditionalFormatting sqref="AE33">
    <cfRule type="expression" dxfId="819" priority="119">
      <formula>IF(RIGHT(TEXT(AE33,"0.#"),1)=".",FALSE,TRUE)</formula>
    </cfRule>
    <cfRule type="expression" dxfId="818" priority="120">
      <formula>IF(RIGHT(TEXT(AE33,"0.#"),1)=".",TRUE,FALSE)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I32:AI34">
    <cfRule type="expression" dxfId="815" priority="115">
      <formula>IF(RIGHT(TEXT(AI32,"0.#"),1)=".",FALSE,TRUE)</formula>
    </cfRule>
    <cfRule type="expression" dxfId="814" priority="116">
      <formula>IF(RIGHT(TEXT(AI32,"0.#"),1)=".",TRUE,FALSE)</formula>
    </cfRule>
  </conditionalFormatting>
  <conditionalFormatting sqref="AQ32:AQ34">
    <cfRule type="expression" dxfId="813" priority="113">
      <formula>IF(RIGHT(TEXT(AQ32,"0.#"),1)=".",FALSE,TRUE)</formula>
    </cfRule>
    <cfRule type="expression" dxfId="812" priority="114">
      <formula>IF(RIGHT(TEXT(AQ32,"0.#"),1)=".",TRUE,FALSE)</formula>
    </cfRule>
  </conditionalFormatting>
  <conditionalFormatting sqref="AU32:AU34">
    <cfRule type="expression" dxfId="811" priority="111">
      <formula>IF(RIGHT(TEXT(AU32,"0.#"),1)=".",FALSE,TRUE)</formula>
    </cfRule>
    <cfRule type="expression" dxfId="810" priority="112">
      <formula>IF(RIGHT(TEXT(AU32,"0.#"),1)=".",TRUE,FALSE)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Q101">
    <cfRule type="expression" dxfId="797" priority="97">
      <formula>IF(RIGHT(TEXT(AQ101,"0.#"),1)=".",FALSE,TRUE)</formula>
    </cfRule>
    <cfRule type="expression" dxfId="796" priority="98">
      <formula>IF(RIGHT(TEXT(AQ101,"0.#"),1)=".",TRUE,FALSE)</formula>
    </cfRule>
  </conditionalFormatting>
  <conditionalFormatting sqref="AQ102">
    <cfRule type="expression" dxfId="795" priority="95">
      <formula>IF(RIGHT(TEXT(AQ102,"0.#"),1)=".",FALSE,TRUE)</formula>
    </cfRule>
    <cfRule type="expression" dxfId="794" priority="96">
      <formula>IF(RIGHT(TEXT(AQ102,"0.#"),1)=".",TRUE,FALSE)</formula>
    </cfRule>
  </conditionalFormatting>
  <conditionalFormatting sqref="AE134:AE135 AI134:AI135">
    <cfRule type="expression" dxfId="793" priority="93">
      <formula>IF(RIGHT(TEXT(AE134,"0.#"),1)=".",FALSE,TRUE)</formula>
    </cfRule>
    <cfRule type="expression" dxfId="792" priority="94">
      <formula>IF(RIGHT(TEXT(AE134,"0.#"),1)=".",TRUE,FALSE)</formula>
    </cfRule>
  </conditionalFormatting>
  <conditionalFormatting sqref="AE138:AE139 AI138:AI139">
    <cfRule type="expression" dxfId="791" priority="91">
      <formula>IF(RIGHT(TEXT(AE138,"0.#"),1)=".",FALSE,TRUE)</formula>
    </cfRule>
    <cfRule type="expression" dxfId="790" priority="92">
      <formula>IF(RIGHT(TEXT(AE138,"0.#"),1)=".",TRUE,FALSE)</formula>
    </cfRule>
  </conditionalFormatting>
  <conditionalFormatting sqref="AQ134:AQ135 AU134:AU135">
    <cfRule type="expression" dxfId="789" priority="89">
      <formula>IF(RIGHT(TEXT(AQ134,"0.#"),1)=".",FALSE,TRUE)</formula>
    </cfRule>
    <cfRule type="expression" dxfId="788" priority="90">
      <formula>IF(RIGHT(TEXT(AQ134,"0.#"),1)=".",TRUE,FALSE)</formula>
    </cfRule>
  </conditionalFormatting>
  <conditionalFormatting sqref="AQ138:AQ139 AU138:AU139">
    <cfRule type="expression" dxfId="787" priority="87">
      <formula>IF(RIGHT(TEXT(AQ138,"0.#"),1)=".",FALSE,TRUE)</formula>
    </cfRule>
    <cfRule type="expression" dxfId="786" priority="88">
      <formula>IF(RIGHT(TEXT(AQ138,"0.#"),1)=".",TRUE,FALSE)</formula>
    </cfRule>
  </conditionalFormatting>
  <conditionalFormatting sqref="Y783 Y781">
    <cfRule type="expression" dxfId="785" priority="85">
      <formula>IF(RIGHT(TEXT(Y781,"0.#"),1)=".",FALSE,TRUE)</formula>
    </cfRule>
    <cfRule type="expression" dxfId="784" priority="86">
      <formula>IF(RIGHT(TEXT(Y781,"0.#"),1)=".",TRUE,FALSE)</formula>
    </cfRule>
  </conditionalFormatting>
  <conditionalFormatting sqref="Y782">
    <cfRule type="expression" dxfId="783" priority="83">
      <formula>IF(RIGHT(TEXT(Y782,"0.#"),1)=".",FALSE,TRUE)</formula>
    </cfRule>
    <cfRule type="expression" dxfId="782" priority="84">
      <formula>IF(RIGHT(TEXT(Y782,"0.#"),1)=".",TRUE,FALSE)</formula>
    </cfRule>
  </conditionalFormatting>
  <conditionalFormatting sqref="AU781">
    <cfRule type="expression" dxfId="781" priority="81">
      <formula>IF(RIGHT(TEXT(AU781,"0.#"),1)=".",FALSE,TRUE)</formula>
    </cfRule>
    <cfRule type="expression" dxfId="780" priority="82">
      <formula>IF(RIGHT(TEXT(AU781,"0.#"),1)=".",TRUE,FALSE)</formula>
    </cfRule>
  </conditionalFormatting>
  <conditionalFormatting sqref="AU782">
    <cfRule type="expression" dxfId="779" priority="79">
      <formula>IF(RIGHT(TEXT(AU782,"0.#"),1)=".",FALSE,TRUE)</formula>
    </cfRule>
    <cfRule type="expression" dxfId="778" priority="80">
      <formula>IF(RIGHT(TEXT(AU782,"0.#"),1)=".",TRUE,FALSE)</formula>
    </cfRule>
  </conditionalFormatting>
  <conditionalFormatting sqref="AU783">
    <cfRule type="expression" dxfId="777" priority="77">
      <formula>IF(RIGHT(TEXT(AU783,"0.#"),1)=".",FALSE,TRUE)</formula>
    </cfRule>
    <cfRule type="expression" dxfId="776" priority="78">
      <formula>IF(RIGHT(TEXT(AU783,"0.#"),1)=".",TRUE,FALSE)</formula>
    </cfRule>
  </conditionalFormatting>
  <conditionalFormatting sqref="Y796 Y794">
    <cfRule type="expression" dxfId="775" priority="75">
      <formula>IF(RIGHT(TEXT(Y794,"0.#"),1)=".",FALSE,TRUE)</formula>
    </cfRule>
    <cfRule type="expression" dxfId="774" priority="76">
      <formula>IF(RIGHT(TEXT(Y794,"0.#"),1)=".",TRUE,FALSE)</formula>
    </cfRule>
  </conditionalFormatting>
  <conditionalFormatting sqref="Y795">
    <cfRule type="expression" dxfId="773" priority="73">
      <formula>IF(RIGHT(TEXT(Y795,"0.#"),1)=".",FALSE,TRUE)</formula>
    </cfRule>
    <cfRule type="expression" dxfId="772" priority="74">
      <formula>IF(RIGHT(TEXT(Y795,"0.#"),1)=".",TRUE,FALSE)</formula>
    </cfRule>
  </conditionalFormatting>
  <conditionalFormatting sqref="AU796 AU794">
    <cfRule type="expression" dxfId="771" priority="71">
      <formula>IF(RIGHT(TEXT(AU794,"0.#"),1)=".",FALSE,TRUE)</formula>
    </cfRule>
    <cfRule type="expression" dxfId="770" priority="72">
      <formula>IF(RIGHT(TEXT(AU794,"0.#"),1)=".",TRUE,FALSE)</formula>
    </cfRule>
  </conditionalFormatting>
  <conditionalFormatting sqref="AU795">
    <cfRule type="expression" dxfId="769" priority="69">
      <formula>IF(RIGHT(TEXT(AU795,"0.#"),1)=".",FALSE,TRUE)</formula>
    </cfRule>
    <cfRule type="expression" dxfId="768" priority="70">
      <formula>IF(RIGHT(TEXT(AU795,"0.#"),1)=".",TRUE,FALSE)</formula>
    </cfRule>
  </conditionalFormatting>
  <conditionalFormatting sqref="Y809 Y807">
    <cfRule type="expression" dxfId="767" priority="67">
      <formula>IF(RIGHT(TEXT(Y807,"0.#"),1)=".",FALSE,TRUE)</formula>
    </cfRule>
    <cfRule type="expression" dxfId="766" priority="68">
      <formula>IF(RIGHT(TEXT(Y807,"0.#"),1)=".",TRUE,FALSE)</formula>
    </cfRule>
  </conditionalFormatting>
  <conditionalFormatting sqref="Y808">
    <cfRule type="expression" dxfId="765" priority="65">
      <formula>IF(RIGHT(TEXT(Y808,"0.#"),1)=".",FALSE,TRUE)</formula>
    </cfRule>
    <cfRule type="expression" dxfId="764" priority="66">
      <formula>IF(RIGHT(TEXT(Y808,"0.#"),1)=".",TRUE,FALSE)</formula>
    </cfRule>
  </conditionalFormatting>
  <conditionalFormatting sqref="AU809 AU807">
    <cfRule type="expression" dxfId="763" priority="63">
      <formula>IF(RIGHT(TEXT(AU807,"0.#"),1)=".",FALSE,TRUE)</formula>
    </cfRule>
    <cfRule type="expression" dxfId="762" priority="64">
      <formula>IF(RIGHT(TEXT(AU807,"0.#"),1)=".",TRUE,FALSE)</formula>
    </cfRule>
  </conditionalFormatting>
  <conditionalFormatting sqref="AU808">
    <cfRule type="expression" dxfId="761" priority="61">
      <formula>IF(RIGHT(TEXT(AU808,"0.#"),1)=".",FALSE,TRUE)</formula>
    </cfRule>
    <cfRule type="expression" dxfId="760" priority="62">
      <formula>IF(RIGHT(TEXT(AU808,"0.#"),1)=".",TRUE,FALSE)</formula>
    </cfRule>
  </conditionalFormatting>
  <conditionalFormatting sqref="Y822 Y820">
    <cfRule type="expression" dxfId="759" priority="57">
      <formula>IF(RIGHT(TEXT(Y820,"0.#"),1)=".",FALSE,TRUE)</formula>
    </cfRule>
    <cfRule type="expression" dxfId="758" priority="58">
      <formula>IF(RIGHT(TEXT(Y820,"0.#"),1)=".",TRUE,FALSE)</formula>
    </cfRule>
  </conditionalFormatting>
  <conditionalFormatting sqref="Y821">
    <cfRule type="expression" dxfId="757" priority="59">
      <formula>IF(RIGHT(TEXT(Y821,"0.#"),1)=".",FALSE,TRUE)</formula>
    </cfRule>
    <cfRule type="expression" dxfId="756" priority="60">
      <formula>IF(RIGHT(TEXT(Y821,"0.#"),1)=".",TRUE,FALSE)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70">
    <cfRule type="expression" dxfId="749" priority="49">
      <formula>IF(RIGHT(TEXT(Y870,"0.#"),1)=".",FALSE,TRUE)</formula>
    </cfRule>
    <cfRule type="expression" dxfId="748" priority="50">
      <formula>IF(RIGHT(TEXT(Y870,"0.#"),1)=".",TRUE,FALSE)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903">
    <cfRule type="expression" dxfId="743" priority="43">
      <formula>IF(RIGHT(TEXT(Y903,"0.#"),1)=".",FALSE,TRUE)</formula>
    </cfRule>
    <cfRule type="expression" dxfId="742" priority="44">
      <formula>IF(RIGHT(TEXT(Y903,"0.#"),1)=".",TRUE,FALSE)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36">
    <cfRule type="expression" dxfId="737" priority="37">
      <formula>IF(RIGHT(TEXT(Y936,"0.#"),1)=".",FALSE,TRUE)</formula>
    </cfRule>
    <cfRule type="expression" dxfId="736" priority="38">
      <formula>IF(RIGHT(TEXT(Y936,"0.#"),1)=".",TRUE,FALSE)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Y969">
    <cfRule type="expression" dxfId="731" priority="31">
      <formula>IF(RIGHT(TEXT(Y969,"0.#"),1)=".",FALSE,TRUE)</formula>
    </cfRule>
    <cfRule type="expression" dxfId="730" priority="32">
      <formula>IF(RIGHT(TEXT(Y969,"0.#"),1)=".",TRUE,FALSE)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Y1002">
    <cfRule type="expression" dxfId="725" priority="25">
      <formula>IF(RIGHT(TEXT(Y1002,"0.#"),1)=".",FALSE,TRUE)</formula>
    </cfRule>
    <cfRule type="expression" dxfId="724" priority="26">
      <formula>IF(RIGHT(TEXT(Y1002,"0.#"),1)=".",TRUE,FALSE)</formula>
    </cfRule>
  </conditionalFormatting>
  <conditionalFormatting sqref="AL1002:AO1002">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AL1037:AO1037">
    <cfRule type="expression" dxfId="719" priority="17">
      <formula>IF(AND(AL1037&gt;=0, RIGHT(TEXT(AL1037,"0.#"),1)&lt;&gt;"."),TRUE,FALSE)</formula>
    </cfRule>
    <cfRule type="expression" dxfId="718" priority="18">
      <formula>IF(AND(AL1037&gt;=0, RIGHT(TEXT(AL1037,"0.#"),1)="."),TRUE,FALSE)</formula>
    </cfRule>
    <cfRule type="expression" dxfId="717" priority="19">
      <formula>IF(AND(AL1037&lt;0, RIGHT(TEXT(AL1037,"0.#"),1)&lt;&gt;"."),TRUE,FALSE)</formula>
    </cfRule>
    <cfRule type="expression" dxfId="716" priority="20">
      <formula>IF(AND(AL1037&lt;0, RIGHT(TEXT(AL1037,"0.#"),1)="."),TRUE,FALSE)</formula>
    </cfRule>
  </conditionalFormatting>
  <conditionalFormatting sqref="Y1037">
    <cfRule type="expression" dxfId="715" priority="15">
      <formula>IF(RIGHT(TEXT(Y1037,"0.#"),1)=".",FALSE,TRUE)</formula>
    </cfRule>
    <cfRule type="expression" dxfId="714" priority="16">
      <formula>IF(RIGHT(TEXT(Y1037,"0.#"),1)=".",TRUE,FALSE)</formula>
    </cfRule>
  </conditionalFormatting>
  <conditionalFormatting sqref="AL1035:AO1036">
    <cfRule type="expression" dxfId="713" priority="11">
      <formula>IF(AND(AL1035&gt;=0, RIGHT(TEXT(AL1035,"0.#"),1)&lt;&gt;"."),TRUE,FALSE)</formula>
    </cfRule>
    <cfRule type="expression" dxfId="712" priority="12">
      <formula>IF(AND(AL1035&gt;=0, RIGHT(TEXT(AL1035,"0.#"),1)="."),TRUE,FALSE)</formula>
    </cfRule>
    <cfRule type="expression" dxfId="711" priority="13">
      <formula>IF(AND(AL1035&lt;0, RIGHT(TEXT(AL1035,"0.#"),1)&lt;&gt;"."),TRUE,FALSE)</formula>
    </cfRule>
    <cfRule type="expression" dxfId="710" priority="14">
      <formula>IF(AND(AL1035&lt;0, RIGHT(TEXT(AL1035,"0.#"),1)="."),TRUE,FALSE)</formula>
    </cfRule>
  </conditionalFormatting>
  <conditionalFormatting sqref="Y1035:Y1036">
    <cfRule type="expression" dxfId="709" priority="9">
      <formula>IF(RIGHT(TEXT(Y1035,"0.#"),1)=".",FALSE,TRUE)</formula>
    </cfRule>
    <cfRule type="expression" dxfId="708" priority="10">
      <formula>IF(RIGHT(TEXT(Y1035,"0.#"),1)=".",TRUE,FALSE)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13" t="s">
        <v>265</v>
      </c>
      <c r="H2" s="437"/>
      <c r="I2" s="437"/>
      <c r="J2" s="437"/>
      <c r="K2" s="437"/>
      <c r="L2" s="437"/>
      <c r="M2" s="437"/>
      <c r="N2" s="437"/>
      <c r="O2" s="514"/>
      <c r="P2" s="436" t="s">
        <v>59</v>
      </c>
      <c r="Q2" s="437"/>
      <c r="R2" s="437"/>
      <c r="S2" s="437"/>
      <c r="T2" s="437"/>
      <c r="U2" s="437"/>
      <c r="V2" s="437"/>
      <c r="W2" s="437"/>
      <c r="X2" s="514"/>
      <c r="Y2" s="1032"/>
      <c r="Z2" s="835"/>
      <c r="AA2" s="836"/>
      <c r="AB2" s="1036" t="s">
        <v>11</v>
      </c>
      <c r="AC2" s="1037"/>
      <c r="AD2" s="1038"/>
      <c r="AE2" s="1042" t="s">
        <v>550</v>
      </c>
      <c r="AF2" s="1042"/>
      <c r="AG2" s="1042"/>
      <c r="AH2" s="1042"/>
      <c r="AI2" s="1042" t="s">
        <v>547</v>
      </c>
      <c r="AJ2" s="1042"/>
      <c r="AK2" s="1042"/>
      <c r="AL2" s="1042"/>
      <c r="AM2" s="1042" t="s">
        <v>521</v>
      </c>
      <c r="AN2" s="1042"/>
      <c r="AO2" s="1042"/>
      <c r="AP2" s="561"/>
      <c r="AQ2" s="159" t="s">
        <v>353</v>
      </c>
      <c r="AR2" s="130"/>
      <c r="AS2" s="130"/>
      <c r="AT2" s="131"/>
      <c r="AU2" s="534" t="s">
        <v>253</v>
      </c>
      <c r="AV2" s="534"/>
      <c r="AW2" s="534"/>
      <c r="AX2" s="535"/>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3"/>
      <c r="Z3" s="1034"/>
      <c r="AA3" s="1035"/>
      <c r="AB3" s="1039"/>
      <c r="AC3" s="1040"/>
      <c r="AD3" s="1041"/>
      <c r="AE3" s="251"/>
      <c r="AF3" s="251"/>
      <c r="AG3" s="251"/>
      <c r="AH3" s="251"/>
      <c r="AI3" s="251"/>
      <c r="AJ3" s="251"/>
      <c r="AK3" s="251"/>
      <c r="AL3" s="251"/>
      <c r="AM3" s="251"/>
      <c r="AN3" s="251"/>
      <c r="AO3" s="251"/>
      <c r="AP3" s="247"/>
      <c r="AQ3" s="198"/>
      <c r="AR3" s="199"/>
      <c r="AS3" s="133" t="s">
        <v>354</v>
      </c>
      <c r="AT3" s="134"/>
      <c r="AU3" s="199"/>
      <c r="AV3" s="199"/>
      <c r="AW3" s="402" t="s">
        <v>300</v>
      </c>
      <c r="AX3" s="403"/>
    </row>
    <row r="4" spans="1:50" ht="22.5" customHeight="1" x14ac:dyDescent="0.15">
      <c r="A4" s="407"/>
      <c r="B4" s="405"/>
      <c r="C4" s="405"/>
      <c r="D4" s="405"/>
      <c r="E4" s="405"/>
      <c r="F4" s="406"/>
      <c r="G4" s="568"/>
      <c r="H4" s="1009"/>
      <c r="I4" s="1009"/>
      <c r="J4" s="1009"/>
      <c r="K4" s="1009"/>
      <c r="L4" s="1009"/>
      <c r="M4" s="1009"/>
      <c r="N4" s="1009"/>
      <c r="O4" s="1010"/>
      <c r="P4" s="105"/>
      <c r="Q4" s="1017"/>
      <c r="R4" s="1017"/>
      <c r="S4" s="1017"/>
      <c r="T4" s="1017"/>
      <c r="U4" s="1017"/>
      <c r="V4" s="1017"/>
      <c r="W4" s="1017"/>
      <c r="X4" s="1018"/>
      <c r="Y4" s="1027" t="s">
        <v>12</v>
      </c>
      <c r="Z4" s="1028"/>
      <c r="AA4" s="1029"/>
      <c r="AB4" s="465"/>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4"/>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467</v>
      </c>
      <c r="B9" s="405"/>
      <c r="C9" s="405"/>
      <c r="D9" s="405"/>
      <c r="E9" s="405"/>
      <c r="F9" s="406"/>
      <c r="G9" s="513" t="s">
        <v>265</v>
      </c>
      <c r="H9" s="437"/>
      <c r="I9" s="437"/>
      <c r="J9" s="437"/>
      <c r="K9" s="437"/>
      <c r="L9" s="437"/>
      <c r="M9" s="437"/>
      <c r="N9" s="437"/>
      <c r="O9" s="514"/>
      <c r="P9" s="436" t="s">
        <v>59</v>
      </c>
      <c r="Q9" s="437"/>
      <c r="R9" s="437"/>
      <c r="S9" s="437"/>
      <c r="T9" s="437"/>
      <c r="U9" s="437"/>
      <c r="V9" s="437"/>
      <c r="W9" s="437"/>
      <c r="X9" s="514"/>
      <c r="Y9" s="1032"/>
      <c r="Z9" s="835"/>
      <c r="AA9" s="836"/>
      <c r="AB9" s="1036" t="s">
        <v>11</v>
      </c>
      <c r="AC9" s="1037"/>
      <c r="AD9" s="1038"/>
      <c r="AE9" s="1042" t="s">
        <v>551</v>
      </c>
      <c r="AF9" s="1042"/>
      <c r="AG9" s="1042"/>
      <c r="AH9" s="1042"/>
      <c r="AI9" s="1042" t="s">
        <v>547</v>
      </c>
      <c r="AJ9" s="1042"/>
      <c r="AK9" s="1042"/>
      <c r="AL9" s="1042"/>
      <c r="AM9" s="1042" t="s">
        <v>521</v>
      </c>
      <c r="AN9" s="1042"/>
      <c r="AO9" s="1042"/>
      <c r="AP9" s="561"/>
      <c r="AQ9" s="159" t="s">
        <v>353</v>
      </c>
      <c r="AR9" s="130"/>
      <c r="AS9" s="130"/>
      <c r="AT9" s="131"/>
      <c r="AU9" s="534" t="s">
        <v>253</v>
      </c>
      <c r="AV9" s="534"/>
      <c r="AW9" s="534"/>
      <c r="AX9" s="535"/>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354</v>
      </c>
      <c r="AT10" s="134"/>
      <c r="AU10" s="199"/>
      <c r="AV10" s="199"/>
      <c r="AW10" s="402" t="s">
        <v>300</v>
      </c>
      <c r="AX10" s="403"/>
    </row>
    <row r="11" spans="1:50" ht="22.5" customHeight="1" x14ac:dyDescent="0.15">
      <c r="A11" s="407"/>
      <c r="B11" s="405"/>
      <c r="C11" s="405"/>
      <c r="D11" s="405"/>
      <c r="E11" s="405"/>
      <c r="F11" s="406"/>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5"/>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4"/>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467</v>
      </c>
      <c r="B16" s="405"/>
      <c r="C16" s="405"/>
      <c r="D16" s="405"/>
      <c r="E16" s="405"/>
      <c r="F16" s="406"/>
      <c r="G16" s="513" t="s">
        <v>265</v>
      </c>
      <c r="H16" s="437"/>
      <c r="I16" s="437"/>
      <c r="J16" s="437"/>
      <c r="K16" s="437"/>
      <c r="L16" s="437"/>
      <c r="M16" s="437"/>
      <c r="N16" s="437"/>
      <c r="O16" s="514"/>
      <c r="P16" s="436" t="s">
        <v>59</v>
      </c>
      <c r="Q16" s="437"/>
      <c r="R16" s="437"/>
      <c r="S16" s="437"/>
      <c r="T16" s="437"/>
      <c r="U16" s="437"/>
      <c r="V16" s="437"/>
      <c r="W16" s="437"/>
      <c r="X16" s="514"/>
      <c r="Y16" s="1032"/>
      <c r="Z16" s="835"/>
      <c r="AA16" s="836"/>
      <c r="AB16" s="1036" t="s">
        <v>11</v>
      </c>
      <c r="AC16" s="1037"/>
      <c r="AD16" s="1038"/>
      <c r="AE16" s="1042" t="s">
        <v>550</v>
      </c>
      <c r="AF16" s="1042"/>
      <c r="AG16" s="1042"/>
      <c r="AH16" s="1042"/>
      <c r="AI16" s="1042" t="s">
        <v>548</v>
      </c>
      <c r="AJ16" s="1042"/>
      <c r="AK16" s="1042"/>
      <c r="AL16" s="1042"/>
      <c r="AM16" s="1042" t="s">
        <v>521</v>
      </c>
      <c r="AN16" s="1042"/>
      <c r="AO16" s="1042"/>
      <c r="AP16" s="561"/>
      <c r="AQ16" s="159" t="s">
        <v>353</v>
      </c>
      <c r="AR16" s="130"/>
      <c r="AS16" s="130"/>
      <c r="AT16" s="131"/>
      <c r="AU16" s="534" t="s">
        <v>253</v>
      </c>
      <c r="AV16" s="534"/>
      <c r="AW16" s="534"/>
      <c r="AX16" s="535"/>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354</v>
      </c>
      <c r="AT17" s="134"/>
      <c r="AU17" s="199"/>
      <c r="AV17" s="199"/>
      <c r="AW17" s="402" t="s">
        <v>300</v>
      </c>
      <c r="AX17" s="403"/>
    </row>
    <row r="18" spans="1:50" ht="22.5" customHeight="1" x14ac:dyDescent="0.15">
      <c r="A18" s="407"/>
      <c r="B18" s="405"/>
      <c r="C18" s="405"/>
      <c r="D18" s="405"/>
      <c r="E18" s="405"/>
      <c r="F18" s="406"/>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5"/>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4"/>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467</v>
      </c>
      <c r="B23" s="405"/>
      <c r="C23" s="405"/>
      <c r="D23" s="405"/>
      <c r="E23" s="405"/>
      <c r="F23" s="406"/>
      <c r="G23" s="513" t="s">
        <v>265</v>
      </c>
      <c r="H23" s="437"/>
      <c r="I23" s="437"/>
      <c r="J23" s="437"/>
      <c r="K23" s="437"/>
      <c r="L23" s="437"/>
      <c r="M23" s="437"/>
      <c r="N23" s="437"/>
      <c r="O23" s="514"/>
      <c r="P23" s="436" t="s">
        <v>59</v>
      </c>
      <c r="Q23" s="437"/>
      <c r="R23" s="437"/>
      <c r="S23" s="437"/>
      <c r="T23" s="437"/>
      <c r="U23" s="437"/>
      <c r="V23" s="437"/>
      <c r="W23" s="437"/>
      <c r="X23" s="514"/>
      <c r="Y23" s="1032"/>
      <c r="Z23" s="835"/>
      <c r="AA23" s="836"/>
      <c r="AB23" s="1036" t="s">
        <v>11</v>
      </c>
      <c r="AC23" s="1037"/>
      <c r="AD23" s="1038"/>
      <c r="AE23" s="1042" t="s">
        <v>552</v>
      </c>
      <c r="AF23" s="1042"/>
      <c r="AG23" s="1042"/>
      <c r="AH23" s="1042"/>
      <c r="AI23" s="1042" t="s">
        <v>547</v>
      </c>
      <c r="AJ23" s="1042"/>
      <c r="AK23" s="1042"/>
      <c r="AL23" s="1042"/>
      <c r="AM23" s="1042" t="s">
        <v>521</v>
      </c>
      <c r="AN23" s="1042"/>
      <c r="AO23" s="1042"/>
      <c r="AP23" s="561"/>
      <c r="AQ23" s="159" t="s">
        <v>353</v>
      </c>
      <c r="AR23" s="130"/>
      <c r="AS23" s="130"/>
      <c r="AT23" s="131"/>
      <c r="AU23" s="534" t="s">
        <v>253</v>
      </c>
      <c r="AV23" s="534"/>
      <c r="AW23" s="534"/>
      <c r="AX23" s="535"/>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354</v>
      </c>
      <c r="AT24" s="134"/>
      <c r="AU24" s="199"/>
      <c r="AV24" s="199"/>
      <c r="AW24" s="402" t="s">
        <v>300</v>
      </c>
      <c r="AX24" s="403"/>
    </row>
    <row r="25" spans="1:50" ht="22.5" customHeight="1" x14ac:dyDescent="0.15">
      <c r="A25" s="407"/>
      <c r="B25" s="405"/>
      <c r="C25" s="405"/>
      <c r="D25" s="405"/>
      <c r="E25" s="405"/>
      <c r="F25" s="406"/>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5"/>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4"/>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467</v>
      </c>
      <c r="B30" s="405"/>
      <c r="C30" s="405"/>
      <c r="D30" s="405"/>
      <c r="E30" s="405"/>
      <c r="F30" s="406"/>
      <c r="G30" s="513" t="s">
        <v>265</v>
      </c>
      <c r="H30" s="437"/>
      <c r="I30" s="437"/>
      <c r="J30" s="437"/>
      <c r="K30" s="437"/>
      <c r="L30" s="437"/>
      <c r="M30" s="437"/>
      <c r="N30" s="437"/>
      <c r="O30" s="514"/>
      <c r="P30" s="436" t="s">
        <v>59</v>
      </c>
      <c r="Q30" s="437"/>
      <c r="R30" s="437"/>
      <c r="S30" s="437"/>
      <c r="T30" s="437"/>
      <c r="U30" s="437"/>
      <c r="V30" s="437"/>
      <c r="W30" s="437"/>
      <c r="X30" s="514"/>
      <c r="Y30" s="1032"/>
      <c r="Z30" s="835"/>
      <c r="AA30" s="836"/>
      <c r="AB30" s="1036" t="s">
        <v>11</v>
      </c>
      <c r="AC30" s="1037"/>
      <c r="AD30" s="1038"/>
      <c r="AE30" s="1042" t="s">
        <v>550</v>
      </c>
      <c r="AF30" s="1042"/>
      <c r="AG30" s="1042"/>
      <c r="AH30" s="1042"/>
      <c r="AI30" s="1042" t="s">
        <v>547</v>
      </c>
      <c r="AJ30" s="1042"/>
      <c r="AK30" s="1042"/>
      <c r="AL30" s="1042"/>
      <c r="AM30" s="1042" t="s">
        <v>545</v>
      </c>
      <c r="AN30" s="1042"/>
      <c r="AO30" s="1042"/>
      <c r="AP30" s="561"/>
      <c r="AQ30" s="159" t="s">
        <v>353</v>
      </c>
      <c r="AR30" s="130"/>
      <c r="AS30" s="130"/>
      <c r="AT30" s="131"/>
      <c r="AU30" s="534" t="s">
        <v>253</v>
      </c>
      <c r="AV30" s="534"/>
      <c r="AW30" s="534"/>
      <c r="AX30" s="53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354</v>
      </c>
      <c r="AT31" s="134"/>
      <c r="AU31" s="199"/>
      <c r="AV31" s="199"/>
      <c r="AW31" s="402" t="s">
        <v>300</v>
      </c>
      <c r="AX31" s="403"/>
    </row>
    <row r="32" spans="1:50" ht="22.5" customHeight="1" x14ac:dyDescent="0.15">
      <c r="A32" s="407"/>
      <c r="B32" s="405"/>
      <c r="C32" s="405"/>
      <c r="D32" s="405"/>
      <c r="E32" s="405"/>
      <c r="F32" s="406"/>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5"/>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4"/>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467</v>
      </c>
      <c r="B37" s="405"/>
      <c r="C37" s="405"/>
      <c r="D37" s="405"/>
      <c r="E37" s="405"/>
      <c r="F37" s="406"/>
      <c r="G37" s="513" t="s">
        <v>265</v>
      </c>
      <c r="H37" s="437"/>
      <c r="I37" s="437"/>
      <c r="J37" s="437"/>
      <c r="K37" s="437"/>
      <c r="L37" s="437"/>
      <c r="M37" s="437"/>
      <c r="N37" s="437"/>
      <c r="O37" s="514"/>
      <c r="P37" s="436" t="s">
        <v>59</v>
      </c>
      <c r="Q37" s="437"/>
      <c r="R37" s="437"/>
      <c r="S37" s="437"/>
      <c r="T37" s="437"/>
      <c r="U37" s="437"/>
      <c r="V37" s="437"/>
      <c r="W37" s="437"/>
      <c r="X37" s="514"/>
      <c r="Y37" s="1032"/>
      <c r="Z37" s="835"/>
      <c r="AA37" s="836"/>
      <c r="AB37" s="1036" t="s">
        <v>11</v>
      </c>
      <c r="AC37" s="1037"/>
      <c r="AD37" s="1038"/>
      <c r="AE37" s="1042" t="s">
        <v>552</v>
      </c>
      <c r="AF37" s="1042"/>
      <c r="AG37" s="1042"/>
      <c r="AH37" s="1042"/>
      <c r="AI37" s="1042" t="s">
        <v>549</v>
      </c>
      <c r="AJ37" s="1042"/>
      <c r="AK37" s="1042"/>
      <c r="AL37" s="1042"/>
      <c r="AM37" s="1042" t="s">
        <v>546</v>
      </c>
      <c r="AN37" s="1042"/>
      <c r="AO37" s="1042"/>
      <c r="AP37" s="561"/>
      <c r="AQ37" s="159" t="s">
        <v>353</v>
      </c>
      <c r="AR37" s="130"/>
      <c r="AS37" s="130"/>
      <c r="AT37" s="131"/>
      <c r="AU37" s="534" t="s">
        <v>253</v>
      </c>
      <c r="AV37" s="534"/>
      <c r="AW37" s="534"/>
      <c r="AX37" s="535"/>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354</v>
      </c>
      <c r="AT38" s="134"/>
      <c r="AU38" s="199"/>
      <c r="AV38" s="199"/>
      <c r="AW38" s="402" t="s">
        <v>300</v>
      </c>
      <c r="AX38" s="403"/>
    </row>
    <row r="39" spans="1:50" ht="22.5" customHeight="1" x14ac:dyDescent="0.15">
      <c r="A39" s="407"/>
      <c r="B39" s="405"/>
      <c r="C39" s="405"/>
      <c r="D39" s="405"/>
      <c r="E39" s="405"/>
      <c r="F39" s="406"/>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5"/>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4"/>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467</v>
      </c>
      <c r="B44" s="405"/>
      <c r="C44" s="405"/>
      <c r="D44" s="405"/>
      <c r="E44" s="405"/>
      <c r="F44" s="406"/>
      <c r="G44" s="513" t="s">
        <v>265</v>
      </c>
      <c r="H44" s="437"/>
      <c r="I44" s="437"/>
      <c r="J44" s="437"/>
      <c r="K44" s="437"/>
      <c r="L44" s="437"/>
      <c r="M44" s="437"/>
      <c r="N44" s="437"/>
      <c r="O44" s="514"/>
      <c r="P44" s="436" t="s">
        <v>59</v>
      </c>
      <c r="Q44" s="437"/>
      <c r="R44" s="437"/>
      <c r="S44" s="437"/>
      <c r="T44" s="437"/>
      <c r="U44" s="437"/>
      <c r="V44" s="437"/>
      <c r="W44" s="437"/>
      <c r="X44" s="514"/>
      <c r="Y44" s="1032"/>
      <c r="Z44" s="835"/>
      <c r="AA44" s="836"/>
      <c r="AB44" s="1036" t="s">
        <v>11</v>
      </c>
      <c r="AC44" s="1037"/>
      <c r="AD44" s="1038"/>
      <c r="AE44" s="1042" t="s">
        <v>550</v>
      </c>
      <c r="AF44" s="1042"/>
      <c r="AG44" s="1042"/>
      <c r="AH44" s="1042"/>
      <c r="AI44" s="1042" t="s">
        <v>547</v>
      </c>
      <c r="AJ44" s="1042"/>
      <c r="AK44" s="1042"/>
      <c r="AL44" s="1042"/>
      <c r="AM44" s="1042" t="s">
        <v>521</v>
      </c>
      <c r="AN44" s="1042"/>
      <c r="AO44" s="1042"/>
      <c r="AP44" s="561"/>
      <c r="AQ44" s="159" t="s">
        <v>353</v>
      </c>
      <c r="AR44" s="130"/>
      <c r="AS44" s="130"/>
      <c r="AT44" s="131"/>
      <c r="AU44" s="534" t="s">
        <v>253</v>
      </c>
      <c r="AV44" s="534"/>
      <c r="AW44" s="534"/>
      <c r="AX44" s="535"/>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354</v>
      </c>
      <c r="AT45" s="134"/>
      <c r="AU45" s="199"/>
      <c r="AV45" s="199"/>
      <c r="AW45" s="402" t="s">
        <v>300</v>
      </c>
      <c r="AX45" s="403"/>
    </row>
    <row r="46" spans="1:50" ht="22.5" customHeight="1" x14ac:dyDescent="0.15">
      <c r="A46" s="407"/>
      <c r="B46" s="405"/>
      <c r="C46" s="405"/>
      <c r="D46" s="405"/>
      <c r="E46" s="405"/>
      <c r="F46" s="406"/>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5"/>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4"/>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513" t="s">
        <v>265</v>
      </c>
      <c r="H51" s="437"/>
      <c r="I51" s="437"/>
      <c r="J51" s="437"/>
      <c r="K51" s="437"/>
      <c r="L51" s="437"/>
      <c r="M51" s="437"/>
      <c r="N51" s="437"/>
      <c r="O51" s="514"/>
      <c r="P51" s="436" t="s">
        <v>59</v>
      </c>
      <c r="Q51" s="437"/>
      <c r="R51" s="437"/>
      <c r="S51" s="437"/>
      <c r="T51" s="437"/>
      <c r="U51" s="437"/>
      <c r="V51" s="437"/>
      <c r="W51" s="437"/>
      <c r="X51" s="514"/>
      <c r="Y51" s="1032"/>
      <c r="Z51" s="835"/>
      <c r="AA51" s="836"/>
      <c r="AB51" s="561" t="s">
        <v>11</v>
      </c>
      <c r="AC51" s="1037"/>
      <c r="AD51" s="1038"/>
      <c r="AE51" s="1042" t="s">
        <v>550</v>
      </c>
      <c r="AF51" s="1042"/>
      <c r="AG51" s="1042"/>
      <c r="AH51" s="1042"/>
      <c r="AI51" s="1042" t="s">
        <v>547</v>
      </c>
      <c r="AJ51" s="1042"/>
      <c r="AK51" s="1042"/>
      <c r="AL51" s="1042"/>
      <c r="AM51" s="1042" t="s">
        <v>521</v>
      </c>
      <c r="AN51" s="1042"/>
      <c r="AO51" s="1042"/>
      <c r="AP51" s="561"/>
      <c r="AQ51" s="159" t="s">
        <v>353</v>
      </c>
      <c r="AR51" s="130"/>
      <c r="AS51" s="130"/>
      <c r="AT51" s="131"/>
      <c r="AU51" s="534" t="s">
        <v>253</v>
      </c>
      <c r="AV51" s="534"/>
      <c r="AW51" s="534"/>
      <c r="AX51" s="535"/>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354</v>
      </c>
      <c r="AT52" s="134"/>
      <c r="AU52" s="199"/>
      <c r="AV52" s="199"/>
      <c r="AW52" s="402" t="s">
        <v>300</v>
      </c>
      <c r="AX52" s="403"/>
    </row>
    <row r="53" spans="1:50" ht="22.5" customHeight="1" x14ac:dyDescent="0.15">
      <c r="A53" s="407"/>
      <c r="B53" s="405"/>
      <c r="C53" s="405"/>
      <c r="D53" s="405"/>
      <c r="E53" s="405"/>
      <c r="F53" s="406"/>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5"/>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4"/>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467</v>
      </c>
      <c r="B58" s="405"/>
      <c r="C58" s="405"/>
      <c r="D58" s="405"/>
      <c r="E58" s="405"/>
      <c r="F58" s="406"/>
      <c r="G58" s="513" t="s">
        <v>265</v>
      </c>
      <c r="H58" s="437"/>
      <c r="I58" s="437"/>
      <c r="J58" s="437"/>
      <c r="K58" s="437"/>
      <c r="L58" s="437"/>
      <c r="M58" s="437"/>
      <c r="N58" s="437"/>
      <c r="O58" s="514"/>
      <c r="P58" s="436" t="s">
        <v>59</v>
      </c>
      <c r="Q58" s="437"/>
      <c r="R58" s="437"/>
      <c r="S58" s="437"/>
      <c r="T58" s="437"/>
      <c r="U58" s="437"/>
      <c r="V58" s="437"/>
      <c r="W58" s="437"/>
      <c r="X58" s="514"/>
      <c r="Y58" s="1032"/>
      <c r="Z58" s="835"/>
      <c r="AA58" s="836"/>
      <c r="AB58" s="1036" t="s">
        <v>11</v>
      </c>
      <c r="AC58" s="1037"/>
      <c r="AD58" s="1038"/>
      <c r="AE58" s="1042" t="s">
        <v>550</v>
      </c>
      <c r="AF58" s="1042"/>
      <c r="AG58" s="1042"/>
      <c r="AH58" s="1042"/>
      <c r="AI58" s="1042" t="s">
        <v>547</v>
      </c>
      <c r="AJ58" s="1042"/>
      <c r="AK58" s="1042"/>
      <c r="AL58" s="1042"/>
      <c r="AM58" s="1042" t="s">
        <v>521</v>
      </c>
      <c r="AN58" s="1042"/>
      <c r="AO58" s="1042"/>
      <c r="AP58" s="561"/>
      <c r="AQ58" s="159" t="s">
        <v>353</v>
      </c>
      <c r="AR58" s="130"/>
      <c r="AS58" s="130"/>
      <c r="AT58" s="131"/>
      <c r="AU58" s="534" t="s">
        <v>253</v>
      </c>
      <c r="AV58" s="534"/>
      <c r="AW58" s="534"/>
      <c r="AX58" s="535"/>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354</v>
      </c>
      <c r="AT59" s="134"/>
      <c r="AU59" s="199"/>
      <c r="AV59" s="199"/>
      <c r="AW59" s="402" t="s">
        <v>300</v>
      </c>
      <c r="AX59" s="403"/>
    </row>
    <row r="60" spans="1:50" ht="22.5" customHeight="1" x14ac:dyDescent="0.15">
      <c r="A60" s="407"/>
      <c r="B60" s="405"/>
      <c r="C60" s="405"/>
      <c r="D60" s="405"/>
      <c r="E60" s="405"/>
      <c r="F60" s="406"/>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5"/>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4"/>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467</v>
      </c>
      <c r="B65" s="405"/>
      <c r="C65" s="405"/>
      <c r="D65" s="405"/>
      <c r="E65" s="405"/>
      <c r="F65" s="406"/>
      <c r="G65" s="513" t="s">
        <v>265</v>
      </c>
      <c r="H65" s="437"/>
      <c r="I65" s="437"/>
      <c r="J65" s="437"/>
      <c r="K65" s="437"/>
      <c r="L65" s="437"/>
      <c r="M65" s="437"/>
      <c r="N65" s="437"/>
      <c r="O65" s="514"/>
      <c r="P65" s="436" t="s">
        <v>59</v>
      </c>
      <c r="Q65" s="437"/>
      <c r="R65" s="437"/>
      <c r="S65" s="437"/>
      <c r="T65" s="437"/>
      <c r="U65" s="437"/>
      <c r="V65" s="437"/>
      <c r="W65" s="437"/>
      <c r="X65" s="514"/>
      <c r="Y65" s="1032"/>
      <c r="Z65" s="835"/>
      <c r="AA65" s="836"/>
      <c r="AB65" s="1036" t="s">
        <v>11</v>
      </c>
      <c r="AC65" s="1037"/>
      <c r="AD65" s="1038"/>
      <c r="AE65" s="1042" t="s">
        <v>550</v>
      </c>
      <c r="AF65" s="1042"/>
      <c r="AG65" s="1042"/>
      <c r="AH65" s="1042"/>
      <c r="AI65" s="1042" t="s">
        <v>547</v>
      </c>
      <c r="AJ65" s="1042"/>
      <c r="AK65" s="1042"/>
      <c r="AL65" s="1042"/>
      <c r="AM65" s="1042" t="s">
        <v>521</v>
      </c>
      <c r="AN65" s="1042"/>
      <c r="AO65" s="1042"/>
      <c r="AP65" s="561"/>
      <c r="AQ65" s="159" t="s">
        <v>353</v>
      </c>
      <c r="AR65" s="130"/>
      <c r="AS65" s="130"/>
      <c r="AT65" s="131"/>
      <c r="AU65" s="534" t="s">
        <v>253</v>
      </c>
      <c r="AV65" s="534"/>
      <c r="AW65" s="534"/>
      <c r="AX65" s="535"/>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354</v>
      </c>
      <c r="AT66" s="134"/>
      <c r="AU66" s="199"/>
      <c r="AV66" s="199"/>
      <c r="AW66" s="402" t="s">
        <v>300</v>
      </c>
      <c r="AX66" s="403"/>
    </row>
    <row r="67" spans="1:50" ht="22.5" customHeight="1" x14ac:dyDescent="0.15">
      <c r="A67" s="407"/>
      <c r="B67" s="405"/>
      <c r="C67" s="405"/>
      <c r="D67" s="405"/>
      <c r="E67" s="405"/>
      <c r="F67" s="406"/>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5"/>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4"/>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914" t="s">
        <v>485</v>
      </c>
      <c r="H2" s="915"/>
      <c r="I2" s="915"/>
      <c r="J2" s="915"/>
      <c r="K2" s="915"/>
      <c r="L2" s="915"/>
      <c r="M2" s="915"/>
      <c r="N2" s="915"/>
      <c r="O2" s="915"/>
      <c r="P2" s="915"/>
      <c r="Q2" s="915"/>
      <c r="R2" s="915"/>
      <c r="S2" s="915"/>
      <c r="T2" s="915"/>
      <c r="U2" s="915"/>
      <c r="V2" s="915"/>
      <c r="W2" s="915"/>
      <c r="X2" s="915"/>
      <c r="Y2" s="915"/>
      <c r="Z2" s="915"/>
      <c r="AA2" s="915"/>
      <c r="AB2" s="1052"/>
      <c r="AC2" s="914" t="s">
        <v>487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2"/>
      <c r="Z4" s="393"/>
      <c r="AA4" s="393"/>
      <c r="AB4" s="811"/>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914" t="s">
        <v>388</v>
      </c>
      <c r="H15" s="915"/>
      <c r="I15" s="915"/>
      <c r="J15" s="915"/>
      <c r="K15" s="915"/>
      <c r="L15" s="915"/>
      <c r="M15" s="915"/>
      <c r="N15" s="915"/>
      <c r="O15" s="915"/>
      <c r="P15" s="915"/>
      <c r="Q15" s="915"/>
      <c r="R15" s="915"/>
      <c r="S15" s="915"/>
      <c r="T15" s="915"/>
      <c r="U15" s="915"/>
      <c r="V15" s="915"/>
      <c r="W15" s="915"/>
      <c r="X15" s="915"/>
      <c r="Y15" s="915"/>
      <c r="Z15" s="915"/>
      <c r="AA15" s="915"/>
      <c r="AB15" s="1052"/>
      <c r="AC15" s="914" t="s">
        <v>389</v>
      </c>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2"/>
      <c r="Z17" s="393"/>
      <c r="AA17" s="393"/>
      <c r="AB17" s="811"/>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914" t="s">
        <v>387</v>
      </c>
      <c r="H28" s="915"/>
      <c r="I28" s="915"/>
      <c r="J28" s="915"/>
      <c r="K28" s="915"/>
      <c r="L28" s="915"/>
      <c r="M28" s="915"/>
      <c r="N28" s="915"/>
      <c r="O28" s="915"/>
      <c r="P28" s="915"/>
      <c r="Q28" s="915"/>
      <c r="R28" s="915"/>
      <c r="S28" s="915"/>
      <c r="T28" s="915"/>
      <c r="U28" s="915"/>
      <c r="V28" s="915"/>
      <c r="W28" s="915"/>
      <c r="X28" s="915"/>
      <c r="Y28" s="915"/>
      <c r="Z28" s="915"/>
      <c r="AA28" s="915"/>
      <c r="AB28" s="1052"/>
      <c r="AC28" s="914" t="s">
        <v>390</v>
      </c>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2"/>
      <c r="Z30" s="393"/>
      <c r="AA30" s="393"/>
      <c r="AB30" s="811"/>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914" t="s">
        <v>435</v>
      </c>
      <c r="H41" s="915"/>
      <c r="I41" s="915"/>
      <c r="J41" s="915"/>
      <c r="K41" s="915"/>
      <c r="L41" s="915"/>
      <c r="M41" s="915"/>
      <c r="N41" s="915"/>
      <c r="O41" s="915"/>
      <c r="P41" s="915"/>
      <c r="Q41" s="915"/>
      <c r="R41" s="915"/>
      <c r="S41" s="915"/>
      <c r="T41" s="915"/>
      <c r="U41" s="915"/>
      <c r="V41" s="915"/>
      <c r="W41" s="915"/>
      <c r="X41" s="915"/>
      <c r="Y41" s="915"/>
      <c r="Z41" s="915"/>
      <c r="AA41" s="915"/>
      <c r="AB41" s="1052"/>
      <c r="AC41" s="914" t="s">
        <v>302</v>
      </c>
      <c r="AD41" s="915"/>
      <c r="AE41" s="915"/>
      <c r="AF41" s="915"/>
      <c r="AG41" s="915"/>
      <c r="AH41" s="915"/>
      <c r="AI41" s="915"/>
      <c r="AJ41" s="915"/>
      <c r="AK41" s="915"/>
      <c r="AL41" s="915"/>
      <c r="AM41" s="915"/>
      <c r="AN41" s="915"/>
      <c r="AO41" s="915"/>
      <c r="AP41" s="915"/>
      <c r="AQ41" s="915"/>
      <c r="AR41" s="915"/>
      <c r="AS41" s="915"/>
      <c r="AT41" s="915"/>
      <c r="AU41" s="915"/>
      <c r="AV41" s="915"/>
      <c r="AW41" s="915"/>
      <c r="AX41" s="916"/>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2"/>
      <c r="Z43" s="393"/>
      <c r="AA43" s="393"/>
      <c r="AB43" s="811"/>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2" t="s">
        <v>28</v>
      </c>
      <c r="B55" s="1063"/>
      <c r="C55" s="1063"/>
      <c r="D55" s="1063"/>
      <c r="E55" s="1063"/>
      <c r="F55" s="1064"/>
      <c r="G55" s="914" t="s">
        <v>303</v>
      </c>
      <c r="H55" s="915"/>
      <c r="I55" s="915"/>
      <c r="J55" s="915"/>
      <c r="K55" s="915"/>
      <c r="L55" s="915"/>
      <c r="M55" s="915"/>
      <c r="N55" s="915"/>
      <c r="O55" s="915"/>
      <c r="P55" s="915"/>
      <c r="Q55" s="915"/>
      <c r="R55" s="915"/>
      <c r="S55" s="915"/>
      <c r="T55" s="915"/>
      <c r="U55" s="915"/>
      <c r="V55" s="915"/>
      <c r="W55" s="915"/>
      <c r="X55" s="915"/>
      <c r="Y55" s="915"/>
      <c r="Z55" s="915"/>
      <c r="AA55" s="915"/>
      <c r="AB55" s="1052"/>
      <c r="AC55" s="914" t="s">
        <v>391</v>
      </c>
      <c r="AD55" s="915"/>
      <c r="AE55" s="915"/>
      <c r="AF55" s="915"/>
      <c r="AG55" s="915"/>
      <c r="AH55" s="915"/>
      <c r="AI55" s="915"/>
      <c r="AJ55" s="915"/>
      <c r="AK55" s="915"/>
      <c r="AL55" s="915"/>
      <c r="AM55" s="915"/>
      <c r="AN55" s="915"/>
      <c r="AO55" s="915"/>
      <c r="AP55" s="915"/>
      <c r="AQ55" s="915"/>
      <c r="AR55" s="915"/>
      <c r="AS55" s="915"/>
      <c r="AT55" s="915"/>
      <c r="AU55" s="915"/>
      <c r="AV55" s="915"/>
      <c r="AW55" s="915"/>
      <c r="AX55" s="916"/>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2"/>
      <c r="Z57" s="393"/>
      <c r="AA57" s="393"/>
      <c r="AB57" s="811"/>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914" t="s">
        <v>392</v>
      </c>
      <c r="H68" s="915"/>
      <c r="I68" s="915"/>
      <c r="J68" s="915"/>
      <c r="K68" s="915"/>
      <c r="L68" s="915"/>
      <c r="M68" s="915"/>
      <c r="N68" s="915"/>
      <c r="O68" s="915"/>
      <c r="P68" s="915"/>
      <c r="Q68" s="915"/>
      <c r="R68" s="915"/>
      <c r="S68" s="915"/>
      <c r="T68" s="915"/>
      <c r="U68" s="915"/>
      <c r="V68" s="915"/>
      <c r="W68" s="915"/>
      <c r="X68" s="915"/>
      <c r="Y68" s="915"/>
      <c r="Z68" s="915"/>
      <c r="AA68" s="915"/>
      <c r="AB68" s="1052"/>
      <c r="AC68" s="914" t="s">
        <v>393</v>
      </c>
      <c r="AD68" s="915"/>
      <c r="AE68" s="915"/>
      <c r="AF68" s="915"/>
      <c r="AG68" s="915"/>
      <c r="AH68" s="915"/>
      <c r="AI68" s="915"/>
      <c r="AJ68" s="915"/>
      <c r="AK68" s="915"/>
      <c r="AL68" s="915"/>
      <c r="AM68" s="915"/>
      <c r="AN68" s="915"/>
      <c r="AO68" s="915"/>
      <c r="AP68" s="915"/>
      <c r="AQ68" s="915"/>
      <c r="AR68" s="915"/>
      <c r="AS68" s="915"/>
      <c r="AT68" s="915"/>
      <c r="AU68" s="915"/>
      <c r="AV68" s="915"/>
      <c r="AW68" s="915"/>
      <c r="AX68" s="916"/>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2"/>
      <c r="Z70" s="393"/>
      <c r="AA70" s="393"/>
      <c r="AB70" s="811"/>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914" t="s">
        <v>394</v>
      </c>
      <c r="H81" s="915"/>
      <c r="I81" s="915"/>
      <c r="J81" s="915"/>
      <c r="K81" s="915"/>
      <c r="L81" s="915"/>
      <c r="M81" s="915"/>
      <c r="N81" s="915"/>
      <c r="O81" s="915"/>
      <c r="P81" s="915"/>
      <c r="Q81" s="915"/>
      <c r="R81" s="915"/>
      <c r="S81" s="915"/>
      <c r="T81" s="915"/>
      <c r="U81" s="915"/>
      <c r="V81" s="915"/>
      <c r="W81" s="915"/>
      <c r="X81" s="915"/>
      <c r="Y81" s="915"/>
      <c r="Z81" s="915"/>
      <c r="AA81" s="915"/>
      <c r="AB81" s="1052"/>
      <c r="AC81" s="914" t="s">
        <v>395</v>
      </c>
      <c r="AD81" s="915"/>
      <c r="AE81" s="915"/>
      <c r="AF81" s="915"/>
      <c r="AG81" s="915"/>
      <c r="AH81" s="915"/>
      <c r="AI81" s="915"/>
      <c r="AJ81" s="915"/>
      <c r="AK81" s="915"/>
      <c r="AL81" s="915"/>
      <c r="AM81" s="915"/>
      <c r="AN81" s="915"/>
      <c r="AO81" s="915"/>
      <c r="AP81" s="915"/>
      <c r="AQ81" s="915"/>
      <c r="AR81" s="915"/>
      <c r="AS81" s="915"/>
      <c r="AT81" s="915"/>
      <c r="AU81" s="915"/>
      <c r="AV81" s="915"/>
      <c r="AW81" s="915"/>
      <c r="AX81" s="916"/>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2"/>
      <c r="Z83" s="393"/>
      <c r="AA83" s="393"/>
      <c r="AB83" s="811"/>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914" t="s">
        <v>396</v>
      </c>
      <c r="H94" s="915"/>
      <c r="I94" s="915"/>
      <c r="J94" s="915"/>
      <c r="K94" s="915"/>
      <c r="L94" s="915"/>
      <c r="M94" s="915"/>
      <c r="N94" s="915"/>
      <c r="O94" s="915"/>
      <c r="P94" s="915"/>
      <c r="Q94" s="915"/>
      <c r="R94" s="915"/>
      <c r="S94" s="915"/>
      <c r="T94" s="915"/>
      <c r="U94" s="915"/>
      <c r="V94" s="915"/>
      <c r="W94" s="915"/>
      <c r="X94" s="915"/>
      <c r="Y94" s="915"/>
      <c r="Z94" s="915"/>
      <c r="AA94" s="915"/>
      <c r="AB94" s="1052"/>
      <c r="AC94" s="914" t="s">
        <v>304</v>
      </c>
      <c r="AD94" s="915"/>
      <c r="AE94" s="915"/>
      <c r="AF94" s="915"/>
      <c r="AG94" s="915"/>
      <c r="AH94" s="915"/>
      <c r="AI94" s="915"/>
      <c r="AJ94" s="915"/>
      <c r="AK94" s="915"/>
      <c r="AL94" s="915"/>
      <c r="AM94" s="915"/>
      <c r="AN94" s="915"/>
      <c r="AO94" s="915"/>
      <c r="AP94" s="915"/>
      <c r="AQ94" s="915"/>
      <c r="AR94" s="915"/>
      <c r="AS94" s="915"/>
      <c r="AT94" s="915"/>
      <c r="AU94" s="915"/>
      <c r="AV94" s="915"/>
      <c r="AW94" s="915"/>
      <c r="AX94" s="916"/>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2"/>
      <c r="Z96" s="393"/>
      <c r="AA96" s="393"/>
      <c r="AB96" s="811"/>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2" t="s">
        <v>28</v>
      </c>
      <c r="B108" s="1063"/>
      <c r="C108" s="1063"/>
      <c r="D108" s="1063"/>
      <c r="E108" s="1063"/>
      <c r="F108" s="1064"/>
      <c r="G108" s="914" t="s">
        <v>305</v>
      </c>
      <c r="H108" s="915"/>
      <c r="I108" s="915"/>
      <c r="J108" s="915"/>
      <c r="K108" s="915"/>
      <c r="L108" s="915"/>
      <c r="M108" s="915"/>
      <c r="N108" s="915"/>
      <c r="O108" s="915"/>
      <c r="P108" s="915"/>
      <c r="Q108" s="915"/>
      <c r="R108" s="915"/>
      <c r="S108" s="915"/>
      <c r="T108" s="915"/>
      <c r="U108" s="915"/>
      <c r="V108" s="915"/>
      <c r="W108" s="915"/>
      <c r="X108" s="915"/>
      <c r="Y108" s="915"/>
      <c r="Z108" s="915"/>
      <c r="AA108" s="915"/>
      <c r="AB108" s="1052"/>
      <c r="AC108" s="914" t="s">
        <v>397</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6"/>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11"/>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914" t="s">
        <v>398</v>
      </c>
      <c r="H121" s="915"/>
      <c r="I121" s="915"/>
      <c r="J121" s="915"/>
      <c r="K121" s="915"/>
      <c r="L121" s="915"/>
      <c r="M121" s="915"/>
      <c r="N121" s="915"/>
      <c r="O121" s="915"/>
      <c r="P121" s="915"/>
      <c r="Q121" s="915"/>
      <c r="R121" s="915"/>
      <c r="S121" s="915"/>
      <c r="T121" s="915"/>
      <c r="U121" s="915"/>
      <c r="V121" s="915"/>
      <c r="W121" s="915"/>
      <c r="X121" s="915"/>
      <c r="Y121" s="915"/>
      <c r="Z121" s="915"/>
      <c r="AA121" s="915"/>
      <c r="AB121" s="1052"/>
      <c r="AC121" s="914" t="s">
        <v>399</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6"/>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11"/>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914" t="s">
        <v>400</v>
      </c>
      <c r="H134" s="915"/>
      <c r="I134" s="915"/>
      <c r="J134" s="915"/>
      <c r="K134" s="915"/>
      <c r="L134" s="915"/>
      <c r="M134" s="915"/>
      <c r="N134" s="915"/>
      <c r="O134" s="915"/>
      <c r="P134" s="915"/>
      <c r="Q134" s="915"/>
      <c r="R134" s="915"/>
      <c r="S134" s="915"/>
      <c r="T134" s="915"/>
      <c r="U134" s="915"/>
      <c r="V134" s="915"/>
      <c r="W134" s="915"/>
      <c r="X134" s="915"/>
      <c r="Y134" s="915"/>
      <c r="Z134" s="915"/>
      <c r="AA134" s="915"/>
      <c r="AB134" s="1052"/>
      <c r="AC134" s="914" t="s">
        <v>401</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6"/>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11"/>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914" t="s">
        <v>402</v>
      </c>
      <c r="H147" s="915"/>
      <c r="I147" s="915"/>
      <c r="J147" s="915"/>
      <c r="K147" s="915"/>
      <c r="L147" s="915"/>
      <c r="M147" s="915"/>
      <c r="N147" s="915"/>
      <c r="O147" s="915"/>
      <c r="P147" s="915"/>
      <c r="Q147" s="915"/>
      <c r="R147" s="915"/>
      <c r="S147" s="915"/>
      <c r="T147" s="915"/>
      <c r="U147" s="915"/>
      <c r="V147" s="915"/>
      <c r="W147" s="915"/>
      <c r="X147" s="915"/>
      <c r="Y147" s="915"/>
      <c r="Z147" s="915"/>
      <c r="AA147" s="915"/>
      <c r="AB147" s="1052"/>
      <c r="AC147" s="914" t="s">
        <v>306</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6"/>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11"/>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2" t="s">
        <v>28</v>
      </c>
      <c r="B161" s="1063"/>
      <c r="C161" s="1063"/>
      <c r="D161" s="1063"/>
      <c r="E161" s="1063"/>
      <c r="F161" s="1064"/>
      <c r="G161" s="914" t="s">
        <v>307</v>
      </c>
      <c r="H161" s="915"/>
      <c r="I161" s="915"/>
      <c r="J161" s="915"/>
      <c r="K161" s="915"/>
      <c r="L161" s="915"/>
      <c r="M161" s="915"/>
      <c r="N161" s="915"/>
      <c r="O161" s="915"/>
      <c r="P161" s="915"/>
      <c r="Q161" s="915"/>
      <c r="R161" s="915"/>
      <c r="S161" s="915"/>
      <c r="T161" s="915"/>
      <c r="U161" s="915"/>
      <c r="V161" s="915"/>
      <c r="W161" s="915"/>
      <c r="X161" s="915"/>
      <c r="Y161" s="915"/>
      <c r="Z161" s="915"/>
      <c r="AA161" s="915"/>
      <c r="AB161" s="1052"/>
      <c r="AC161" s="914" t="s">
        <v>403</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6"/>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11"/>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914" t="s">
        <v>404</v>
      </c>
      <c r="H174" s="915"/>
      <c r="I174" s="915"/>
      <c r="J174" s="915"/>
      <c r="K174" s="915"/>
      <c r="L174" s="915"/>
      <c r="M174" s="915"/>
      <c r="N174" s="915"/>
      <c r="O174" s="915"/>
      <c r="P174" s="915"/>
      <c r="Q174" s="915"/>
      <c r="R174" s="915"/>
      <c r="S174" s="915"/>
      <c r="T174" s="915"/>
      <c r="U174" s="915"/>
      <c r="V174" s="915"/>
      <c r="W174" s="915"/>
      <c r="X174" s="915"/>
      <c r="Y174" s="915"/>
      <c r="Z174" s="915"/>
      <c r="AA174" s="915"/>
      <c r="AB174" s="1052"/>
      <c r="AC174" s="914" t="s">
        <v>405</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6"/>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11"/>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914" t="s">
        <v>407</v>
      </c>
      <c r="H187" s="915"/>
      <c r="I187" s="915"/>
      <c r="J187" s="915"/>
      <c r="K187" s="915"/>
      <c r="L187" s="915"/>
      <c r="M187" s="915"/>
      <c r="N187" s="915"/>
      <c r="O187" s="915"/>
      <c r="P187" s="915"/>
      <c r="Q187" s="915"/>
      <c r="R187" s="915"/>
      <c r="S187" s="915"/>
      <c r="T187" s="915"/>
      <c r="U187" s="915"/>
      <c r="V187" s="915"/>
      <c r="W187" s="915"/>
      <c r="X187" s="915"/>
      <c r="Y187" s="915"/>
      <c r="Z187" s="915"/>
      <c r="AA187" s="915"/>
      <c r="AB187" s="1052"/>
      <c r="AC187" s="914" t="s">
        <v>406</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6"/>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11"/>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914" t="s">
        <v>408</v>
      </c>
      <c r="H200" s="915"/>
      <c r="I200" s="915"/>
      <c r="J200" s="915"/>
      <c r="K200" s="915"/>
      <c r="L200" s="915"/>
      <c r="M200" s="915"/>
      <c r="N200" s="915"/>
      <c r="O200" s="915"/>
      <c r="P200" s="915"/>
      <c r="Q200" s="915"/>
      <c r="R200" s="915"/>
      <c r="S200" s="915"/>
      <c r="T200" s="915"/>
      <c r="U200" s="915"/>
      <c r="V200" s="915"/>
      <c r="W200" s="915"/>
      <c r="X200" s="915"/>
      <c r="Y200" s="915"/>
      <c r="Z200" s="915"/>
      <c r="AA200" s="915"/>
      <c r="AB200" s="1052"/>
      <c r="AC200" s="914" t="s">
        <v>308</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6"/>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11"/>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3" t="s">
        <v>28</v>
      </c>
      <c r="B214" s="1054"/>
      <c r="C214" s="1054"/>
      <c r="D214" s="1054"/>
      <c r="E214" s="1054"/>
      <c r="F214" s="1055"/>
      <c r="G214" s="914" t="s">
        <v>309</v>
      </c>
      <c r="H214" s="915"/>
      <c r="I214" s="915"/>
      <c r="J214" s="915"/>
      <c r="K214" s="915"/>
      <c r="L214" s="915"/>
      <c r="M214" s="915"/>
      <c r="N214" s="915"/>
      <c r="O214" s="915"/>
      <c r="P214" s="915"/>
      <c r="Q214" s="915"/>
      <c r="R214" s="915"/>
      <c r="S214" s="915"/>
      <c r="T214" s="915"/>
      <c r="U214" s="915"/>
      <c r="V214" s="915"/>
      <c r="W214" s="915"/>
      <c r="X214" s="915"/>
      <c r="Y214" s="915"/>
      <c r="Z214" s="915"/>
      <c r="AA214" s="915"/>
      <c r="AB214" s="1052"/>
      <c r="AC214" s="914" t="s">
        <v>409</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6"/>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11"/>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914" t="s">
        <v>410</v>
      </c>
      <c r="H227" s="915"/>
      <c r="I227" s="915"/>
      <c r="J227" s="915"/>
      <c r="K227" s="915"/>
      <c r="L227" s="915"/>
      <c r="M227" s="915"/>
      <c r="N227" s="915"/>
      <c r="O227" s="915"/>
      <c r="P227" s="915"/>
      <c r="Q227" s="915"/>
      <c r="R227" s="915"/>
      <c r="S227" s="915"/>
      <c r="T227" s="915"/>
      <c r="U227" s="915"/>
      <c r="V227" s="915"/>
      <c r="W227" s="915"/>
      <c r="X227" s="915"/>
      <c r="Y227" s="915"/>
      <c r="Z227" s="915"/>
      <c r="AA227" s="915"/>
      <c r="AB227" s="1052"/>
      <c r="AC227" s="914" t="s">
        <v>411</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6"/>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11"/>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914" t="s">
        <v>412</v>
      </c>
      <c r="H240" s="915"/>
      <c r="I240" s="915"/>
      <c r="J240" s="915"/>
      <c r="K240" s="915"/>
      <c r="L240" s="915"/>
      <c r="M240" s="915"/>
      <c r="N240" s="915"/>
      <c r="O240" s="915"/>
      <c r="P240" s="915"/>
      <c r="Q240" s="915"/>
      <c r="R240" s="915"/>
      <c r="S240" s="915"/>
      <c r="T240" s="915"/>
      <c r="U240" s="915"/>
      <c r="V240" s="915"/>
      <c r="W240" s="915"/>
      <c r="X240" s="915"/>
      <c r="Y240" s="915"/>
      <c r="Z240" s="915"/>
      <c r="AA240" s="915"/>
      <c r="AB240" s="1052"/>
      <c r="AC240" s="914" t="s">
        <v>413</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6"/>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11"/>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914" t="s">
        <v>414</v>
      </c>
      <c r="H253" s="915"/>
      <c r="I253" s="915"/>
      <c r="J253" s="915"/>
      <c r="K253" s="915"/>
      <c r="L253" s="915"/>
      <c r="M253" s="915"/>
      <c r="N253" s="915"/>
      <c r="O253" s="915"/>
      <c r="P253" s="915"/>
      <c r="Q253" s="915"/>
      <c r="R253" s="915"/>
      <c r="S253" s="915"/>
      <c r="T253" s="915"/>
      <c r="U253" s="915"/>
      <c r="V253" s="915"/>
      <c r="W253" s="915"/>
      <c r="X253" s="915"/>
      <c r="Y253" s="915"/>
      <c r="Z253" s="915"/>
      <c r="AA253" s="915"/>
      <c r="AB253" s="1052"/>
      <c r="AC253" s="914" t="s">
        <v>310</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11"/>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2019-05-30T13:23:46Z</cp:lastPrinted>
  <dcterms:created xsi:type="dcterms:W3CDTF">2012-03-13T00:50:25Z</dcterms:created>
  <dcterms:modified xsi:type="dcterms:W3CDTF">2019-05-30T13:25:15Z</dcterms:modified>
</cp:coreProperties>
</file>