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ＯＫ\格納用\"/>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<sst xmlns="http://schemas.openxmlformats.org/spreadsheetml/2006/main" count="2907" uniqueCount="651">
  <si>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</si>
  <si>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</si>
  <si>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</si>
  <si>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</si>
  <si>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</si>
  <si>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</si>
  <si>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</si>
  <si>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</si>
  <si>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</si>
  <si>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</si>
  <si>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</si>
  <si>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</si>
  <si>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</si>
  <si>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</si>
  <si>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</si>
  <si>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</si>
  <si>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</si>
  <si>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</si>
  <si>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</si>
  <si>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</si>
  <si>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</si>
  <si>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</si>
  <si>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</si>
  <si>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</si>
  <si>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</si>
  <si>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</si>
  <si>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</si>
  <si>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</si>
  <si>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</si>
  <si>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</si>
  <si>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</si>
  <si>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</si>
  <si>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</si>
  <si>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</si>
  <si>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</si>
  <si>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</si>
  <si>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</si>
  <si>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</si>
  <si>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</si>
  <si>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</si>
  <si>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</si>
  <si>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</si>
  <si>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</si>
  <si>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</si>
  <si>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</si>
  <si>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</si>
  <si>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</si>
  <si>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</si>
  <si>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</si>
  <si>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</si>
  <si>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</si>
  <si>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</si>
  <si>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</si>
  <si>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</si>
  <si>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</si>
  <si>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</si>
  <si>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</si>
  <si>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</si>
  <si>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</si>
  <si>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</si>
  <si>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</si>
  <si>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</si>
  <si>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</si>
  <si>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</si>
  <si>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</si>
  <si>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</si>
  <si>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</si>
  <si>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</si>
  <si>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</si>
  <si>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</si>
  <si>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</si>
  <si>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</si>
  <si>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</si>
  <si>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</si>
  <si>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</si>
  <si>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</si>
  <si>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</si>
  <si>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</si>
  <si>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</si>
  <si>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</si>
  <si>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</si>
  <si>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</si>
  <si>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</si>
  <si>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</si>
  <si>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</si>
  <si>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</si>
  <si>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</si>
  <si>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</si>
  <si>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</si>
  <si>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</si>
  <si>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</si>
  <si>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</si>
  <si>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</si>
  <si>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</si>
  <si>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</si>
  <si>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</si>
  <si>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</si>
  <si>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</si>
  <si>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</si>
  <si>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</si>
  <si>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</si>
  <si>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</si>
  <si>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</si>
  <si>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</si>
  <si>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</si>
  <si>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</si>
  <si>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</si>
  <si>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</si>
  <si>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</si>
  <si>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</si>
  <si>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</si>
  <si>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</si>
  <si>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</si>
  <si>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</si>
  <si>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</si>
  <si>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</si>
  <si>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</si>
  <si>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</si>
  <si>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</si>
  <si>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</si>
  <si>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</si>
  <si>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</si>
  <si>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</si>
  <si>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</si>
  <si>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</si>
  <si>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</si>
  <si>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</si>
  <si>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</si>
  <si>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</si>
  <si>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</si>
  <si>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</si>
  <si>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</si>
  <si>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</si>
  <si>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</si>
  <si>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</si>
  <si>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</si>
  <si>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</si>
  <si>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</si>
  <si>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</si>
  <si>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</si>
  <si>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</si>
  <si>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</si>
  <si>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</si>
  <si>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</si>
  <si>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</si>
  <si>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</si>
  <si>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</si>
  <si>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</si>
  <si>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</si>
  <si>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</si>
  <si>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</si>
  <si>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</si>
  <si>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</si>
  <si>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</si>
  <si>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</si>
  <si>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</si>
  <si>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</si>
  <si>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</si>
  <si>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</si>
  <si>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</si>
  <si>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</si>
  <si>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</si>
  <si>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</si>
  <si>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</si>
  <si>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</si>
  <si>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</si>
  <si>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</si>
  <si>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</si>
  <si>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</si>
  <si>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</si>
  <si>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</si>
  <si>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</si>
  <si>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</si>
  <si>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</si>
  <si>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</si>
  <si>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</si>
  <si>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</si>
  <si>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</si>
  <si>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</si>
  <si>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</si>
  <si>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</si>
  <si>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</si>
  <si>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</si>
  <si>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</si>
  <si>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</si>
  <si>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</si>
  <si>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</si>
  <si>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</si>
  <si>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</si>
  <si>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</si>
  <si>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</si>
  <si>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</si>
  <si>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</si>
  <si>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</si>
  <si>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</si>
  <si>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</si>
  <si>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</si>
  <si>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</si>
  <si>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</si>
  <si>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</si>
  <si>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</si>
  <si>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</si>
  <si>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</si>
  <si>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</si>
  <si>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</si>
  <si>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</si>
  <si>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</si>
  <si>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</si>
  <si>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</si>
  <si>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</si>
  <si>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</si>
  <si>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</si>
  <si>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</si>
  <si>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</si>
  <si>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</si>
  <si>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</si>
  <si>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</si>
  <si>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</si>
  <si>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</si>
  <si>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</si>
  <si>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</si>
  <si>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</si>
  <si>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</si>
  <si>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</si>
  <si>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</si>
  <si>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</si>
  <si>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</si>
  <si>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</si>
  <si>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</si>
  <si>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</si>
  <si>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</si>
  <si>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</si>
  <si>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</si>
  <si>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</si>
  <si>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</si>
  <si>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</si>
  <si>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</si>
  <si>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</si>
  <si>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</si>
  <si>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</si>
  <si>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</si>
  <si>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</si>
  <si>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</si>
  <si>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</si>
  <si>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</si>
  <si>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</si>
  <si>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</si>
  <si>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</si>
  <si>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</si>
  <si>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</si>
  <si>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</si>
  <si>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</si>
  <si>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</si>
  <si>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</si>
  <si>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</si>
  <si>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</si>
  <si>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</si>
  <si>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</si>
  <si>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</si>
  <si>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</si>
  <si>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</si>
  <si>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</si>
  <si>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</si>
  <si>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</si>
  <si>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</si>
  <si>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</si>
  <si>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</si>
  <si>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</si>
  <si>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</si>
  <si>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</si>
  <si>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</si>
  <si>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</si>
  <si>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</si>
  <si>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</si>
  <si>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</si>
  <si>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</si>
  <si>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</si>
  <si>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</si>
  <si>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</si>
  <si>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</si>
  <si>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</si>
  <si>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</si>
  <si>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</si>
  <si>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</si>
  <si>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</si>
  <si>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</si>
  <si>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</si>
  <si>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</si>
  <si>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</si>
  <si>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</si>
  <si>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</si>
  <si>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</si>
  <si>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</si>
  <si>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</si>
  <si>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</si>
  <si>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</si>
  <si>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</si>
  <si>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</si>
  <si>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</si>
  <si>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</si>
  <si>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</si>
  <si>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</si>
  <si>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</si>
  <si>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</si>
  <si>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</si>
  <si>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</si>
  <si>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</si>
  <si>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</si>
  <si>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</si>
  <si>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</si>
  <si>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</si>
  <si>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</si>
  <si>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</si>
  <si>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</si>
  <si>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</si>
  <si>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</si>
  <si>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</si>
  <si>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</si>
  <si>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</si>
  <si>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</si>
  <si>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</si>
  <si>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</si>
  <si>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</si>
  <si>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</si>
  <si>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</si>
  <si>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</si>
  <si>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</si>
  <si>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</si>
  <si>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</si>
  <si>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</si>
  <si>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</si>
  <si>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</si>
  <si>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</si>
  <si>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</si>
  <si>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</si>
  <si>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</si>
  <si>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</si>
  <si>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</si>
  <si>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</si>
  <si>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</si>
  <si>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</si>
  <si>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</si>
  <si>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</si>
  <si>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</si>
  <si>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</si>
  <si>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</si>
  <si>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</si>
  <si>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</si>
  <si>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</si>
  <si>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</si>
  <si>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</si>
  <si>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</si>
  <si>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</si>
  <si>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</si>
  <si>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</si>
  <si>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</si>
  <si>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</si>
  <si>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</si>
  <si>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</si>
  <si>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</si>
  <si>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</si>
  <si>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</si>
  <si>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</si>
  <si>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</si>
  <si>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</si>
  <si>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</si>
  <si>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</si>
  <si>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</si>
  <si>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</si>
  <si>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</si>
  <si>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</si>
  <si>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</si>
  <si>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</si>
  <si>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</si>
  <si>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</si>
  <si>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</si>
  <si>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</si>
  <si>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</si>
  <si>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</si>
  <si>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</si>
  <si>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</si>
  <si>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</si>
  <si>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</si>
  <si>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</si>
  <si>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</si>
  <si>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</si>
  <si>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</si>
  <si>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</si>
  <si>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</si>
  <si>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</si>
  <si>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</si>
  <si>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</si>
  <si>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</si>
  <si>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</si>
  <si>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</si>
  <si>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</si>
  <si>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</si>
  <si>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</si>
  <si>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</si>
  <si>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</si>
  <si>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</si>
  <si>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</si>
  <si>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</si>
  <si>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</si>
  <si>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</si>
  <si>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</si>
  <si>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</si>
  <si>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</si>
  <si>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</si>
  <si>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</si>
  <si>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</si>
  <si>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</si>
  <si>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</si>
  <si>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</si>
  <si>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</si>
  <si>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</si>
  <si>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</si>
  <si>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</si>
  <si>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</si>
  <si>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</si>
  <si>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</si>
  <si>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</si>
  <si>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</si>
  <si>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</si>
  <si>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</si>
  <si>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</si>
  <si>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</si>
  <si>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</si>
  <si>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</si>
  <si>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</si>
  <si>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</si>
  <si>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</si>
  <si>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</si>
  <si>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</si>
  <si>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</si>
  <si>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</si>
  <si>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</si>
  <si>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</si>
  <si>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</si>
  <si>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</si>
  <si>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</si>
  <si>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</si>
  <si>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</si>
  <si>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</si>
  <si>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</si>
  <si>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</si>
  <si>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</si>
  <si>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</si>
  <si>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</si>
  <si>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</si>
  <si>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</si>
  <si>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</si>
  <si>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</si>
  <si>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</si>
  <si>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</si>
  <si>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</si>
  <si>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</si>
  <si>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</si>
  <si>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</si>
  <si>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</si>
  <si>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</si>
  <si>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</si>
  <si>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</si>
  <si>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</si>
  <si>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</si>
  <si>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</si>
  <si>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</si>
  <si>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</si>
  <si>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</si>
  <si>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</si>
  <si>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</si>
  <si>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</si>
  <si>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</si>
  <si>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</si>
  <si>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</si>
  <si>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</si>
  <si>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</si>
  <si>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</si>
  <si>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</si>
  <si>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</si>
  <si>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</si>
  <si>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</si>
  <si>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</si>
  <si>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</si>
  <si>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</si>
  <si>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</si>
  <si>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</si>
  <si>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</si>
  <si>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</si>
  <si>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</si>
  <si>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</si>
  <si>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</si>
  <si>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</si>
  <si>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</si>
  <si>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</si>
  <si>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</si>
  <si>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</si>
  <si>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</si>
  <si>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</si>
  <si>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</si>
  <si>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</si>
  <si>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</si>
  <si>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</si>
  <si>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</si>
  <si>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</si>
  <si>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</si>
  <si>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</si>
  <si>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</si>
  <si>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</si>
  <si>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</si>
  <si>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</si>
  <si>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</si>
  <si>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</si>
  <si>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</si>
  <si>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</si>
  <si>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</si>
  <si>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</si>
  <si>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</si>
  <si>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</si>
  <si>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</si>
  <si>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</si>
  <si>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</si>
  <si>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</si>
  <si>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</si>
  <si>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</si>
  <si>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</si>
  <si>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</si>
  <si>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</si>
  <si>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</si>
  <si>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</si>
  <si>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</si>
  <si>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</si>
  <si>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</si>
  <si>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</si>
  <si>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</si>
  <si>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</si>
  <si>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</si>
  <si>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</si>
  <si>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</si>
  <si>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</si>
  <si>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</si>
  <si>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</si>
  <si>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</si>
  <si>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</si>
  <si>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</si>
  <si>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</si>
  <si>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</si>
  <si>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</si>
  <si>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</si>
  <si>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</si>
  <si>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</si>
  <si>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</si>
  <si>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</si>
  <si>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</si>
  <si>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</si>
  <si>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</si>
  <si>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</si>
  <si>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</si>
  <si>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</si>
  <si>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</si>
  <si>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</si>
  <si>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</si>
  <si>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</si>
  <si>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</si>
  <si>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</si>
  <si>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</si>
  <si>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</si>
  <si>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</si>
  <si>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</si>
  <si>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石綿障害防止総合相談員等設置経費</t>
    <rPh sb="0" eb="2">
      <t>イシワタ</t>
    </rPh>
    <rPh sb="2" eb="4">
      <t>ショウガイ</t>
    </rPh>
    <rPh sb="4" eb="6">
      <t>ボウシ</t>
    </rPh>
    <rPh sb="6" eb="8">
      <t>ソウゴウ</t>
    </rPh>
    <rPh sb="8" eb="11">
      <t>ソウダンイン</t>
    </rPh>
    <rPh sb="11" eb="12">
      <t>トウ</t>
    </rPh>
    <rPh sb="12" eb="14">
      <t>セッチ</t>
    </rPh>
    <rPh sb="14" eb="16">
      <t>ケイヒ</t>
    </rPh>
    <phoneticPr fontId="6"/>
  </si>
  <si>
    <t>厚生労働省</t>
  </si>
  <si>
    <t>労働基準局安全衛生部</t>
    <rPh sb="0" eb="2">
      <t>ロウドウ</t>
    </rPh>
    <rPh sb="2" eb="4">
      <t>キジュン</t>
    </rPh>
    <rPh sb="4" eb="5">
      <t>キョク</t>
    </rPh>
    <rPh sb="5" eb="7">
      <t>アンゼン</t>
    </rPh>
    <rPh sb="7" eb="10">
      <t>エイセイブ</t>
    </rPh>
    <phoneticPr fontId="1"/>
  </si>
  <si>
    <t>化学物質対策課</t>
    <rPh sb="0" eb="2">
      <t>カガク</t>
    </rPh>
    <rPh sb="2" eb="4">
      <t>ブッシツ</t>
    </rPh>
    <rPh sb="4" eb="6">
      <t>タイサク</t>
    </rPh>
    <rPh sb="6" eb="7">
      <t>カ</t>
    </rPh>
    <phoneticPr fontId="6"/>
  </si>
  <si>
    <t>塚本　勝利</t>
    <rPh sb="0" eb="2">
      <t>ツカモト</t>
    </rPh>
    <rPh sb="3" eb="5">
      <t>ショウリ</t>
    </rPh>
    <phoneticPr fontId="6"/>
  </si>
  <si>
    <t>○</t>
  </si>
  <si>
    <t>　建築物の解体等作業に係る計画届、作業届、健康診断結果報告等の届出情報の審査・点検、窓口指導、石綿製造等の禁止の徹底、石綿健康管理手帳の受付体制等を強化することにより、職員による石綿の実地指導等の業務量を確保し、石綿のばく露防止対策、健康管理対策の徹底を図る。</t>
    <rPh sb="42" eb="44">
      <t>マドグチ</t>
    </rPh>
    <rPh sb="96" eb="97">
      <t>トウ</t>
    </rPh>
    <phoneticPr fontId="6"/>
  </si>
  <si>
    <t>-</t>
  </si>
  <si>
    <t>-</t>
    <phoneticPr fontId="6"/>
  </si>
  <si>
    <t>-</t>
    <phoneticPr fontId="6"/>
  </si>
  <si>
    <t>石綿障害防止総合相談員の勤務日数を予定の90％以上とする。</t>
    <rPh sb="17" eb="19">
      <t>ヨテイ</t>
    </rPh>
    <phoneticPr fontId="6"/>
  </si>
  <si>
    <t>-</t>
    <phoneticPr fontId="6"/>
  </si>
  <si>
    <t>　単位当たりコスト　＝　Ｘ　／　Ｙ
Ｘ＝石綿障害防止総合相談員配置経費
Ｙ＝配置数</t>
  </si>
  <si>
    <t>千円/人</t>
    <rPh sb="0" eb="2">
      <t>センエン</t>
    </rPh>
    <rPh sb="3" eb="4">
      <t>ニン</t>
    </rPh>
    <phoneticPr fontId="6"/>
  </si>
  <si>
    <t>101,024/54</t>
  </si>
  <si>
    <t>129,954/54</t>
    <phoneticPr fontId="6"/>
  </si>
  <si>
    <t>141,295/54</t>
  </si>
  <si>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</si>
  <si>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１．労働災害による死亡者数</t>
    <rPh sb="2" eb="4">
      <t>ロウドウ</t>
    </rPh>
    <rPh sb="4" eb="6">
      <t>サイガイ</t>
    </rPh>
    <rPh sb="9" eb="12">
      <t>シボウシャ</t>
    </rPh>
    <rPh sb="12" eb="13">
      <t>スウ</t>
    </rPh>
    <phoneticPr fontId="6"/>
  </si>
  <si>
    <t>２．労働災害による死傷者数（休業4日以上）</t>
    <rPh sb="2" eb="4">
      <t>ロウドウ</t>
    </rPh>
    <rPh sb="4" eb="6">
      <t>サイガイ</t>
    </rPh>
    <rPh sb="9" eb="13">
      <t>シショウシャスウ</t>
    </rPh>
    <rPh sb="14" eb="16">
      <t>キュウギョウ</t>
    </rPh>
    <rPh sb="17" eb="18">
      <t>ニチ</t>
    </rPh>
    <rPh sb="18" eb="20">
      <t>イジョウ</t>
    </rPh>
    <phoneticPr fontId="6"/>
  </si>
  <si>
    <t>人</t>
    <rPh sb="0" eb="1">
      <t>ニン</t>
    </rPh>
    <phoneticPr fontId="6"/>
  </si>
  <si>
    <t>-</t>
    <phoneticPr fontId="6"/>
  </si>
  <si>
    <t>建築物の解体等作業に係る計画届、作業届、健康診断結果報告等の届出情報の審査・点検、実地指導、石綿製造等の禁止の徹底、石綿健康管理手帳の受付体制等を強化することにより、石綿のばく露防止対策、健康管理対策の徹底を図り、測定指標１，２に寄与するものである。</t>
    <rPh sb="107" eb="109">
      <t>ソクテイ</t>
    </rPh>
    <rPh sb="109" eb="111">
      <t>シヒョウ</t>
    </rPh>
    <rPh sb="115" eb="117">
      <t>キヨ</t>
    </rPh>
    <phoneticPr fontId="6"/>
  </si>
  <si>
    <t>石綿による健康障害防止対策は国民の高い関心が寄せられており、石綿含有建築物等の解体等の作業は今後も全国的に増加していくことが見込まれる。このような中、労働者の石綿ばく露防止のための取組は広く求められているものであり、広く国民のニーズを捉えたものである。</t>
  </si>
  <si>
    <t>石綿障害予防規則に基づく届出等の審査を行うものであり、国が実施すべき事業である。</t>
  </si>
  <si>
    <t>労働者の石綿ばく露防止対策は、厚生労働省が重点施策として掲げる課題の一つであり、本事業はその具体的な取組の一つとして優先度の高い事業に位置づけられている。</t>
  </si>
  <si>
    <t>‐</t>
  </si>
  <si>
    <t>無</t>
  </si>
  <si>
    <t>労働現場における石綿ばく露防止方法等に関する照会等に対応するとともに、健康管理手帳制度に係る相談対応・交付申請の受付等を行うものであり、事業者及び労働者双方に有益なものであるところ。事業主から徴収した労災保険料から経費を支出しており、受益者との負担関係は妥当である</t>
  </si>
  <si>
    <t>石綿障害防止総合相談員等を適正に配置しており、単位当たりコストの水準も妥当である。</t>
  </si>
  <si>
    <t>使途は、相談員等の謝金や旅費等、事業の運営に必要なものに限定されている。</t>
  </si>
  <si>
    <t>局及び監督署に配置し、届出等にあたり国民からの相談等に直接対応できるようにしており、効果的なものである。</t>
  </si>
  <si>
    <t>　左記の事業は、労働現場における石綿ばく露防止を目的としている点は本事業と同じであるが、左記の事業が、講習会等により規則改正等の内容を対象事業者へ周知・指導するものであるのに対して、本事業は、事業者からの届出・申請等の審査をする相談員等の配置を行うものであり、事業内容に重複はない。</t>
    <phoneticPr fontId="6"/>
  </si>
  <si>
    <t>石綿による健康障害防止対策の推進</t>
    <rPh sb="0" eb="2">
      <t>イシワタ</t>
    </rPh>
    <rPh sb="5" eb="7">
      <t>ケンコウ</t>
    </rPh>
    <rPh sb="7" eb="9">
      <t>ショウガイ</t>
    </rPh>
    <rPh sb="9" eb="11">
      <t>ボウシ</t>
    </rPh>
    <rPh sb="11" eb="13">
      <t>タイサク</t>
    </rPh>
    <rPh sb="14" eb="16">
      <t>スイシン</t>
    </rPh>
    <phoneticPr fontId="6"/>
  </si>
  <si>
    <t>1023</t>
    <phoneticPr fontId="6"/>
  </si>
  <si>
    <t>387</t>
    <phoneticPr fontId="6"/>
  </si>
  <si>
    <t>391</t>
    <phoneticPr fontId="6"/>
  </si>
  <si>
    <t>398</t>
    <phoneticPr fontId="6"/>
  </si>
  <si>
    <t>393</t>
    <phoneticPr fontId="6"/>
  </si>
  <si>
    <t>400</t>
    <phoneticPr fontId="6"/>
  </si>
  <si>
    <t>-</t>
    <phoneticPr fontId="6"/>
  </si>
  <si>
    <t>諸謝金</t>
    <rPh sb="0" eb="2">
      <t>ショシャ</t>
    </rPh>
    <rPh sb="2" eb="3">
      <t>キン</t>
    </rPh>
    <phoneticPr fontId="6"/>
  </si>
  <si>
    <t>相談員等への謝金</t>
    <rPh sb="0" eb="3">
      <t>ソウダンイン</t>
    </rPh>
    <rPh sb="3" eb="4">
      <t>ナド</t>
    </rPh>
    <rPh sb="6" eb="8">
      <t>シャキン</t>
    </rPh>
    <phoneticPr fontId="6"/>
  </si>
  <si>
    <t>健康診断料等</t>
    <rPh sb="0" eb="2">
      <t>ケンコウ</t>
    </rPh>
    <rPh sb="2" eb="5">
      <t>シンダンリョウ</t>
    </rPh>
    <rPh sb="5" eb="6">
      <t>トウ</t>
    </rPh>
    <phoneticPr fontId="6"/>
  </si>
  <si>
    <t>委員等旅費</t>
    <rPh sb="0" eb="2">
      <t>イイン</t>
    </rPh>
    <rPh sb="2" eb="3">
      <t>トウ</t>
    </rPh>
    <rPh sb="3" eb="5">
      <t>リョヒ</t>
    </rPh>
    <phoneticPr fontId="6"/>
  </si>
  <si>
    <t>相談員等への旅費</t>
    <rPh sb="0" eb="3">
      <t>ソウダンイン</t>
    </rPh>
    <rPh sb="3" eb="4">
      <t>ナド</t>
    </rPh>
    <rPh sb="6" eb="8">
      <t>リョヒ</t>
    </rPh>
    <phoneticPr fontId="6"/>
  </si>
  <si>
    <t>健康診断料等</t>
    <phoneticPr fontId="6"/>
  </si>
  <si>
    <t>委員等旅費</t>
    <rPh sb="0" eb="2">
      <t>イイン</t>
    </rPh>
    <rPh sb="2" eb="3">
      <t>ナド</t>
    </rPh>
    <rPh sb="3" eb="5">
      <t>リョヒ</t>
    </rPh>
    <phoneticPr fontId="6"/>
  </si>
  <si>
    <t>相談員等への旅費</t>
    <phoneticPr fontId="6"/>
  </si>
  <si>
    <t>-</t>
    <phoneticPr fontId="6"/>
  </si>
  <si>
    <t>施策目標Ⅲ－２－１　労働者が安全で健康に働くことができる職場づくりを推進すること</t>
    <phoneticPr fontId="6"/>
  </si>
  <si>
    <t>　　X / Y</t>
    <phoneticPr fontId="6"/>
  </si>
  <si>
    <t>　都道府県労働局に石綿障害防止総合相談員、労働基準監督署に石綿届出等点検指導員を置き、石綿除去作業等に係る相談業務、石綿健康管理手帳の受付等を実施する。</t>
    <phoneticPr fontId="6"/>
  </si>
  <si>
    <t>-</t>
    <phoneticPr fontId="6"/>
  </si>
  <si>
    <t>第13次労働災害防止計画</t>
    <rPh sb="0" eb="1">
      <t>ダイ</t>
    </rPh>
    <rPh sb="3" eb="4">
      <t>ツギ</t>
    </rPh>
    <rPh sb="4" eb="6">
      <t>ロウドウ</t>
    </rPh>
    <rPh sb="6" eb="8">
      <t>サイガイ</t>
    </rPh>
    <rPh sb="8" eb="10">
      <t>ボウシ</t>
    </rPh>
    <rPh sb="10" eb="12">
      <t>ケイカク</t>
    </rPh>
    <phoneticPr fontId="6"/>
  </si>
  <si>
    <t>労働者災害補償保険法第29条第１項第３号</t>
    <phoneticPr fontId="6"/>
  </si>
  <si>
    <t>石綿届出等点検指導員が届出審査、書面指導を行うことにより、署の職員による石綿の実地指導件数を届出件数の20％以上実施</t>
    <rPh sb="36" eb="38">
      <t>イシワタ</t>
    </rPh>
    <rPh sb="41" eb="43">
      <t>シドウ</t>
    </rPh>
    <rPh sb="43" eb="45">
      <t>ケンスウ</t>
    </rPh>
    <phoneticPr fontId="6"/>
  </si>
  <si>
    <t>諸謝金</t>
    <rPh sb="0" eb="3">
      <t>ショシャキン</t>
    </rPh>
    <phoneticPr fontId="6"/>
  </si>
  <si>
    <t>労働保険業務庁費</t>
    <rPh sb="0" eb="2">
      <t>ロウドウ</t>
    </rPh>
    <rPh sb="2" eb="4">
      <t>ホケン</t>
    </rPh>
    <rPh sb="4" eb="6">
      <t>ギョウム</t>
    </rPh>
    <rPh sb="6" eb="8">
      <t>チョウヒ</t>
    </rPh>
    <phoneticPr fontId="6"/>
  </si>
  <si>
    <t>委員等旅費</t>
    <rPh sb="0" eb="2">
      <t>イイン</t>
    </rPh>
    <rPh sb="2" eb="3">
      <t>トウ</t>
    </rPh>
    <rPh sb="3" eb="5">
      <t>リョヒ</t>
    </rPh>
    <phoneticPr fontId="6"/>
  </si>
  <si>
    <t>-</t>
    <phoneticPr fontId="6"/>
  </si>
  <si>
    <t>-</t>
    <phoneticPr fontId="6"/>
  </si>
  <si>
    <t>-</t>
    <phoneticPr fontId="6"/>
  </si>
  <si>
    <t>-</t>
    <phoneticPr fontId="6"/>
  </si>
  <si>
    <t>-</t>
    <phoneticPr fontId="6"/>
  </si>
  <si>
    <t>見込みに見合った活動実績となっている。なお、平成30年度は精査中である。</t>
    <rPh sb="22" eb="24">
      <t>ヘイセイ</t>
    </rPh>
    <rPh sb="26" eb="28">
      <t>ネンド</t>
    </rPh>
    <rPh sb="29" eb="31">
      <t>セイサ</t>
    </rPh>
    <rPh sb="31" eb="32">
      <t>チュウ</t>
    </rPh>
    <phoneticPr fontId="6"/>
  </si>
  <si>
    <t>　引き続き石綿ばく露防止と労働者の健康管理の徹底を図るため、適切な事業の運営に努める。</t>
    <phoneticPr fontId="6"/>
  </si>
  <si>
    <t>-</t>
    <phoneticPr fontId="6"/>
  </si>
  <si>
    <t>-</t>
    <phoneticPr fontId="6"/>
  </si>
  <si>
    <t>成果実績は成果目標を上回っており、見合っている。なお、平成30年度は精査中である。</t>
    <rPh sb="17" eb="19">
      <t>ミア</t>
    </rPh>
    <rPh sb="27" eb="29">
      <t>ヘイセイ</t>
    </rPh>
    <rPh sb="31" eb="33">
      <t>ネンド</t>
    </rPh>
    <rPh sb="34" eb="36">
      <t>セイサ</t>
    </rPh>
    <rPh sb="36" eb="37">
      <t>チュウ</t>
    </rPh>
    <phoneticPr fontId="6"/>
  </si>
  <si>
    <t>計画届等の届出件数のうち、署の職員による石綿の実地指導件数の割合
（署の職員による石綿の実地指導件数／計画届等の届出件数）</t>
    <rPh sb="0" eb="2">
      <t>ケイカク</t>
    </rPh>
    <rPh sb="2" eb="3">
      <t>トドケ</t>
    </rPh>
    <rPh sb="3" eb="4">
      <t>トウ</t>
    </rPh>
    <rPh sb="5" eb="6">
      <t>トド</t>
    </rPh>
    <rPh sb="6" eb="7">
      <t>デ</t>
    </rPh>
    <rPh sb="7" eb="9">
      <t>ケンスウ</t>
    </rPh>
    <rPh sb="13" eb="14">
      <t>ショ</t>
    </rPh>
    <rPh sb="15" eb="17">
      <t>ショクイン</t>
    </rPh>
    <rPh sb="20" eb="22">
      <t>イシワタ</t>
    </rPh>
    <rPh sb="23" eb="25">
      <t>ジッチ</t>
    </rPh>
    <rPh sb="25" eb="27">
      <t>シドウ</t>
    </rPh>
    <rPh sb="27" eb="29">
      <t>ケンスウ</t>
    </rPh>
    <rPh sb="30" eb="32">
      <t>ワリアイ</t>
    </rPh>
    <rPh sb="34" eb="35">
      <t>ショ</t>
    </rPh>
    <rPh sb="36" eb="38">
      <t>ショクイン</t>
    </rPh>
    <rPh sb="41" eb="43">
      <t>イシワタ</t>
    </rPh>
    <rPh sb="44" eb="46">
      <t>ジッチ</t>
    </rPh>
    <rPh sb="46" eb="48">
      <t>シドウ</t>
    </rPh>
    <rPh sb="48" eb="50">
      <t>ケンスウ</t>
    </rPh>
    <rPh sb="51" eb="53">
      <t>ケイカク</t>
    </rPh>
    <rPh sb="53" eb="54">
      <t>トドケ</t>
    </rPh>
    <rPh sb="54" eb="55">
      <t>トウ</t>
    </rPh>
    <rPh sb="56" eb="57">
      <t>トド</t>
    </rPh>
    <rPh sb="57" eb="58">
      <t>デ</t>
    </rPh>
    <rPh sb="58" eb="60">
      <t>ケンスウ</t>
    </rPh>
    <phoneticPr fontId="6"/>
  </si>
  <si>
    <t>厚生労働省労働基準局調べ</t>
    <rPh sb="0" eb="2">
      <t>コウセイ</t>
    </rPh>
    <rPh sb="2" eb="5">
      <t>ロウドウショウ</t>
    </rPh>
    <rPh sb="5" eb="7">
      <t>ロウドウ</t>
    </rPh>
    <rPh sb="7" eb="9">
      <t>キジュン</t>
    </rPh>
    <rPh sb="9" eb="10">
      <t>キョク</t>
    </rPh>
    <rPh sb="10" eb="11">
      <t>シラ</t>
    </rPh>
    <phoneticPr fontId="6"/>
  </si>
  <si>
    <t>-</t>
    <phoneticPr fontId="6"/>
  </si>
  <si>
    <t>-</t>
    <phoneticPr fontId="6"/>
  </si>
  <si>
    <t>A.事務費</t>
    <rPh sb="2" eb="5">
      <t>ジムヒ</t>
    </rPh>
    <phoneticPr fontId="6"/>
  </si>
  <si>
    <t>　石綿に関しては、国民の関心、ニーズが高く、また、国が重点的に実施すべき事項である。平成28年度及び平成29年度は、成果目標を達成しており、また、相談員・指導員ともに十分な活動実績を示しており、かつ届出・申請等の処理を適正に実施していること、さらに、平成30年度の執行率は良好であるから、本事業は効果的に実施されていると言える。なお、平成30年度の成果実績、活動実績は精査中である。</t>
    <rPh sb="42" eb="44">
      <t>ヘイセイ</t>
    </rPh>
    <rPh sb="46" eb="48">
      <t>ネンド</t>
    </rPh>
    <rPh sb="48" eb="49">
      <t>オヨ</t>
    </rPh>
    <rPh sb="50" eb="52">
      <t>ヘイセイ</t>
    </rPh>
    <rPh sb="54" eb="56">
      <t>ネンド</t>
    </rPh>
    <rPh sb="125" eb="127">
      <t>ヘイセイ</t>
    </rPh>
    <rPh sb="129" eb="131">
      <t>ネンド</t>
    </rPh>
    <rPh sb="132" eb="134">
      <t>シッコウ</t>
    </rPh>
    <rPh sb="134" eb="135">
      <t>リツ</t>
    </rPh>
    <rPh sb="136" eb="138">
      <t>リョウコウ</t>
    </rPh>
    <rPh sb="167" eb="169">
      <t>ヘイセイ</t>
    </rPh>
    <rPh sb="171" eb="173">
      <t>ネンド</t>
    </rPh>
    <rPh sb="174" eb="176">
      <t>セイカ</t>
    </rPh>
    <rPh sb="176" eb="178">
      <t>ジッセキ</t>
    </rPh>
    <rPh sb="179" eb="181">
      <t>カツドウ</t>
    </rPh>
    <rPh sb="181" eb="183">
      <t>ジッセキ</t>
    </rPh>
    <rPh sb="184" eb="186">
      <t>セイサ</t>
    </rPh>
    <rPh sb="186" eb="187">
      <t>チュウ</t>
    </rPh>
    <phoneticPr fontId="6"/>
  </si>
  <si>
    <t>-</t>
    <phoneticPr fontId="6"/>
  </si>
  <si>
    <t>-</t>
    <phoneticPr fontId="6"/>
  </si>
  <si>
    <t>-</t>
    <phoneticPr fontId="6"/>
  </si>
  <si>
    <t>-</t>
    <phoneticPr fontId="6"/>
  </si>
  <si>
    <t>-</t>
    <phoneticPr fontId="6"/>
  </si>
  <si>
    <t>177,832/54</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</si>
</sst>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76540</xdr:colOff>
      <xdr:row>740</xdr:row>
      <xdr:rowOff>217715</xdr:rowOff>
    </xdr:from>
    <xdr:to>
      <xdr:col>35</xdr:col>
      <xdr:colOff>151459</xdr:colOff>
      <xdr:row>742</xdr:row>
      <xdr:rowOff>202185</xdr:rowOff>
    </xdr:to>
    <xdr:sp macro="" textlink="">
      <xdr:nvSpPr>
        <xdr:cNvPr id="3" name="正方形/長方形 2"/>
        <xdr:cNvSpPr/>
      </xdr:nvSpPr>
      <xdr:spPr>
        <a:xfrm>
          <a:off x="4277065" y="44785190"/>
          <a:ext cx="2875269" cy="6893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295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28</xdr:col>
      <xdr:colOff>120764</xdr:colOff>
      <xdr:row>743</xdr:row>
      <xdr:rowOff>42521</xdr:rowOff>
    </xdr:from>
    <xdr:to>
      <xdr:col>28</xdr:col>
      <xdr:colOff>120764</xdr:colOff>
      <xdr:row>746</xdr:row>
      <xdr:rowOff>290773</xdr:rowOff>
    </xdr:to>
    <xdr:cxnSp macro="">
      <xdr:nvCxnSpPr>
        <xdr:cNvPr id="4" name="直線矢印コネクタ 3"/>
        <xdr:cNvCxnSpPr/>
      </xdr:nvCxnSpPr>
      <xdr:spPr>
        <a:xfrm>
          <a:off x="5721464" y="45667271"/>
          <a:ext cx="0" cy="13055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108858</xdr:colOff>
      <xdr:row>748</xdr:row>
      <xdr:rowOff>27215</xdr:rowOff>
    </xdr:from>
    <xdr:to>
      <xdr:col>35</xdr:col>
      <xdr:colOff>186178</xdr:colOff>
      <xdr:row>750</xdr:row>
      <xdr:rowOff>11686</xdr:rowOff>
    </xdr:to>
    <xdr:sp macro="" textlink="">
      <xdr:nvSpPr>
        <xdr:cNvPr id="5" name="正方形/長方形 4"/>
        <xdr:cNvSpPr/>
      </xdr:nvSpPr>
      <xdr:spPr>
        <a:xfrm>
          <a:off x="4309383" y="47414090"/>
          <a:ext cx="2877670" cy="6893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a:t>
          </a:r>
          <a:r>
            <a:rPr kumimoji="1" lang="ja-JP" altLang="en-US" sz="1100" baseline="0">
              <a:solidFill>
                <a:sysClr val="windowText" lastClr="000000"/>
              </a:solidFill>
              <a:latin typeface="+mn-ea"/>
              <a:ea typeface="+mn-ea"/>
            </a:rPr>
            <a:t>　事務費</a:t>
          </a:r>
          <a:endParaRPr kumimoji="1" lang="en-US" altLang="ja-JP" sz="1100" baseline="0">
            <a:solidFill>
              <a:sysClr val="windowText" lastClr="000000"/>
            </a:solidFill>
            <a:latin typeface="+mn-ea"/>
            <a:ea typeface="+mn-ea"/>
          </a:endParaRPr>
        </a:p>
        <a:p>
          <a:pPr algn="ctr"/>
          <a:r>
            <a:rPr kumimoji="1" lang="en-US" altLang="ja-JP" sz="1100">
              <a:solidFill>
                <a:sysClr val="windowText" lastClr="000000"/>
              </a:solidFill>
              <a:latin typeface="+mn-ea"/>
              <a:ea typeface="+mn-ea"/>
            </a:rPr>
            <a:t>295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21</xdr:col>
      <xdr:colOff>54429</xdr:colOff>
      <xdr:row>750</xdr:row>
      <xdr:rowOff>217714</xdr:rowOff>
    </xdr:from>
    <xdr:to>
      <xdr:col>36</xdr:col>
      <xdr:colOff>65714</xdr:colOff>
      <xdr:row>752</xdr:row>
      <xdr:rowOff>164087</xdr:rowOff>
    </xdr:to>
    <xdr:sp macro="" textlink="">
      <xdr:nvSpPr>
        <xdr:cNvPr id="6" name="大かっこ 5"/>
        <xdr:cNvSpPr/>
      </xdr:nvSpPr>
      <xdr:spPr>
        <a:xfrm>
          <a:off x="4254954" y="48309439"/>
          <a:ext cx="3011660" cy="6512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105456</xdr:colOff>
      <xdr:row>747</xdr:row>
      <xdr:rowOff>3401</xdr:rowOff>
    </xdr:from>
    <xdr:to>
      <xdr:col>31</xdr:col>
      <xdr:colOff>131389</xdr:colOff>
      <xdr:row>747</xdr:row>
      <xdr:rowOff>282747</xdr:rowOff>
    </xdr:to>
    <xdr:sp macro="" textlink="">
      <xdr:nvSpPr>
        <xdr:cNvPr id="7" name="正方形/長方形 6"/>
        <xdr:cNvSpPr/>
      </xdr:nvSpPr>
      <xdr:spPr>
        <a:xfrm>
          <a:off x="5106081" y="47037851"/>
          <a:ext cx="1226083" cy="2793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149679</xdr:colOff>
      <xdr:row>750</xdr:row>
      <xdr:rowOff>217714</xdr:rowOff>
    </xdr:from>
    <xdr:to>
      <xdr:col>36</xdr:col>
      <xdr:colOff>22892</xdr:colOff>
      <xdr:row>752</xdr:row>
      <xdr:rowOff>135511</xdr:rowOff>
    </xdr:to>
    <xdr:sp macro="" textlink="">
      <xdr:nvSpPr>
        <xdr:cNvPr id="8" name="正方形/長方形 7"/>
        <xdr:cNvSpPr/>
      </xdr:nvSpPr>
      <xdr:spPr>
        <a:xfrm>
          <a:off x="4350204" y="45204289"/>
          <a:ext cx="2873588" cy="6226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相談員、指導員への謝金、旅費等</a:t>
          </a:r>
        </a:p>
      </xdr:txBody>
    </xdr:sp>
    <xdr:clientData/>
  </xdr:twoCellAnchor>
  <xdr:twoCellAnchor>
    <xdr:from>
      <xdr:col>38</xdr:col>
      <xdr:colOff>107950</xdr:colOff>
      <xdr:row>31</xdr:row>
      <xdr:rowOff>101600</xdr:rowOff>
    </xdr:from>
    <xdr:to>
      <xdr:col>43</xdr:col>
      <xdr:colOff>57150</xdr:colOff>
      <xdr:row>32</xdr:row>
      <xdr:rowOff>85725</xdr:rowOff>
    </xdr:to>
    <xdr:sp macro="" textlink="">
      <xdr:nvSpPr>
        <xdr:cNvPr id="10" name="正方形/長方形 9"/>
        <xdr:cNvSpPr/>
      </xdr:nvSpPr>
      <xdr:spPr>
        <a:xfrm>
          <a:off x="7708900" y="10655300"/>
          <a:ext cx="949325" cy="422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38</xdr:col>
      <xdr:colOff>114300</xdr:colOff>
      <xdr:row>33</xdr:row>
      <xdr:rowOff>85725</xdr:rowOff>
    </xdr:from>
    <xdr:to>
      <xdr:col>42</xdr:col>
      <xdr:colOff>9525</xdr:colOff>
      <xdr:row>99</xdr:row>
      <xdr:rowOff>104775</xdr:rowOff>
    </xdr:to>
    <xdr:sp macro="" textlink="">
      <xdr:nvSpPr>
        <xdr:cNvPr id="11" name="正方形/長方形 10"/>
        <xdr:cNvSpPr/>
      </xdr:nvSpPr>
      <xdr:spPr>
        <a:xfrm>
          <a:off x="7715250" y="12487275"/>
          <a:ext cx="695325"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38</xdr:col>
      <xdr:colOff>104775</xdr:colOff>
      <xdr:row>100</xdr:row>
      <xdr:rowOff>19050</xdr:rowOff>
    </xdr:from>
    <xdr:to>
      <xdr:col>46</xdr:col>
      <xdr:colOff>38100</xdr:colOff>
      <xdr:row>101</xdr:row>
      <xdr:rowOff>3175</xdr:rowOff>
    </xdr:to>
    <xdr:sp macro="" textlink="">
      <xdr:nvSpPr>
        <xdr:cNvPr id="18" name="正方形/長方形 17"/>
        <xdr:cNvSpPr/>
      </xdr:nvSpPr>
      <xdr:spPr>
        <a:xfrm>
          <a:off x="7705725" y="12287250"/>
          <a:ext cx="1533525"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Normal="75" zoomScaleSheetLayoutView="100" zoomScalePageLayoutView="85" workbookViewId="0">
      <selection activeCell="S1142" sqref="S11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415</v>
      </c>
      <c r="AT2" s="220"/>
      <c r="AU2" s="220"/>
      <c r="AV2" s="52" t="str">
        <f>IF(AW2="", "", "-")</f>
        <v/>
      </c>
      <c r="AW2" s="397"/>
      <c r="AX2" s="397"/>
    </row>
    <row r="3" spans="1:50" ht="21" customHeight="1" thickBot="1" x14ac:dyDescent="0.2">
      <c r="A3" s="534" t="s">
        <v>543</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570</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569</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571</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184</v>
      </c>
      <c r="H5" s="570"/>
      <c r="I5" s="570"/>
      <c r="J5" s="570"/>
      <c r="K5" s="570"/>
      <c r="L5" s="570"/>
      <c r="M5" s="571" t="s">
        <v>66</v>
      </c>
      <c r="N5" s="572"/>
      <c r="O5" s="572"/>
      <c r="P5" s="572"/>
      <c r="Q5" s="572"/>
      <c r="R5" s="573"/>
      <c r="S5" s="574" t="s">
        <v>131</v>
      </c>
      <c r="T5" s="570"/>
      <c r="U5" s="570"/>
      <c r="V5" s="570"/>
      <c r="W5" s="570"/>
      <c r="X5" s="575"/>
      <c r="Y5" s="725" t="s">
        <v>3</v>
      </c>
      <c r="Z5" s="726"/>
      <c r="AA5" s="726"/>
      <c r="AB5" s="726"/>
      <c r="AC5" s="726"/>
      <c r="AD5" s="727"/>
      <c r="AE5" s="728" t="s">
        <v>572</v>
      </c>
      <c r="AF5" s="728"/>
      <c r="AG5" s="728"/>
      <c r="AH5" s="728"/>
      <c r="AI5" s="728"/>
      <c r="AJ5" s="728"/>
      <c r="AK5" s="728"/>
      <c r="AL5" s="728"/>
      <c r="AM5" s="728"/>
      <c r="AN5" s="728"/>
      <c r="AO5" s="728"/>
      <c r="AP5" s="729"/>
      <c r="AQ5" s="730" t="s">
        <v>573</v>
      </c>
      <c r="AR5" s="731"/>
      <c r="AS5" s="731"/>
      <c r="AT5" s="731"/>
      <c r="AU5" s="731"/>
      <c r="AV5" s="731"/>
      <c r="AW5" s="731"/>
      <c r="AX5" s="732"/>
    </row>
    <row r="6" spans="1:50" ht="39" customHeight="1" x14ac:dyDescent="0.15">
      <c r="A6" s="735" t="s">
        <v>4</v>
      </c>
      <c r="B6" s="736"/>
      <c r="C6" s="736"/>
      <c r="D6" s="736"/>
      <c r="E6" s="736"/>
      <c r="F6" s="736"/>
      <c r="G6" s="888" t="str">
        <f>入力規則等!F39</f>
        <v>労働保険特別会計労災勘定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624</v>
      </c>
      <c r="H7" s="841"/>
      <c r="I7" s="841"/>
      <c r="J7" s="841"/>
      <c r="K7" s="841"/>
      <c r="L7" s="841"/>
      <c r="M7" s="841"/>
      <c r="N7" s="841"/>
      <c r="O7" s="841"/>
      <c r="P7" s="841"/>
      <c r="Q7" s="841"/>
      <c r="R7" s="841"/>
      <c r="S7" s="841"/>
      <c r="T7" s="841"/>
      <c r="U7" s="841"/>
      <c r="V7" s="841"/>
      <c r="W7" s="841"/>
      <c r="X7" s="842"/>
      <c r="Y7" s="395" t="s">
        <v>515</v>
      </c>
      <c r="Z7" s="296"/>
      <c r="AA7" s="296"/>
      <c r="AB7" s="296"/>
      <c r="AC7" s="296"/>
      <c r="AD7" s="396"/>
      <c r="AE7" s="383" t="s">
        <v>623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378</v>
      </c>
      <c r="B8" s="838"/>
      <c r="C8" s="838"/>
      <c r="D8" s="838"/>
      <c r="E8" s="838"/>
      <c r="F8" s="839"/>
      <c r="G8" s="223" t="str">
        <f>入力規則等!A28</f>
        <v>-</v>
      </c>
      <c r="H8" s="224"/>
      <c r="I8" s="224"/>
      <c r="J8" s="224"/>
      <c r="K8" s="224"/>
      <c r="L8" s="224"/>
      <c r="M8" s="224"/>
      <c r="N8" s="224"/>
      <c r="O8" s="224"/>
      <c r="P8" s="224"/>
      <c r="Q8" s="224"/>
      <c r="R8" s="224"/>
      <c r="S8" s="224"/>
      <c r="T8" s="224"/>
      <c r="U8" s="224"/>
      <c r="V8" s="224"/>
      <c r="W8" s="224"/>
      <c r="X8" s="225"/>
      <c r="Y8" s="580" t="s">
        <v>379</v>
      </c>
      <c r="Z8" s="581"/>
      <c r="AA8" s="581"/>
      <c r="AB8" s="581"/>
      <c r="AC8" s="581"/>
      <c r="AD8" s="582"/>
      <c r="AE8" s="748" t="str">
        <f>入力規則等!K13</f>
        <v>社会保障</v>
      </c>
      <c r="AF8" s="224"/>
      <c r="AG8" s="224"/>
      <c r="AH8" s="224"/>
      <c r="AI8" s="224"/>
      <c r="AJ8" s="224"/>
      <c r="AK8" s="224"/>
      <c r="AL8" s="224"/>
      <c r="AM8" s="224"/>
      <c r="AN8" s="224"/>
      <c r="AO8" s="224"/>
      <c r="AP8" s="224"/>
      <c r="AQ8" s="224"/>
      <c r="AR8" s="224"/>
      <c r="AS8" s="224"/>
      <c r="AT8" s="224"/>
      <c r="AU8" s="224"/>
      <c r="AV8" s="224"/>
      <c r="AW8" s="224"/>
      <c r="AX8" s="749"/>
    </row>
    <row r="9" spans="1:50" ht="67.5" customHeight="1" x14ac:dyDescent="0.15">
      <c r="A9" s="145" t="s">
        <v>23</v>
      </c>
      <c r="B9" s="146"/>
      <c r="C9" s="146"/>
      <c r="D9" s="146"/>
      <c r="E9" s="146"/>
      <c r="F9" s="146"/>
      <c r="G9" s="583" t="s">
        <v>575</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67.5" customHeight="1" x14ac:dyDescent="0.15">
      <c r="A10" s="750" t="s">
        <v>30</v>
      </c>
      <c r="B10" s="751"/>
      <c r="C10" s="751"/>
      <c r="D10" s="751"/>
      <c r="E10" s="751"/>
      <c r="F10" s="751"/>
      <c r="G10" s="683" t="s">
        <v>621</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9"/>
      <c r="H12" s="690"/>
      <c r="I12" s="690"/>
      <c r="J12" s="690"/>
      <c r="K12" s="690"/>
      <c r="L12" s="690"/>
      <c r="M12" s="690"/>
      <c r="N12" s="690"/>
      <c r="O12" s="69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52"/>
    </row>
    <row r="13" spans="1:50" ht="21" customHeight="1" x14ac:dyDescent="0.15">
      <c r="A13" s="142"/>
      <c r="B13" s="143"/>
      <c r="C13" s="143"/>
      <c r="D13" s="143"/>
      <c r="E13" s="143"/>
      <c r="F13" s="144"/>
      <c r="G13" s="753" t="s">
        <v>6</v>
      </c>
      <c r="H13" s="754"/>
      <c r="I13" s="646" t="s">
        <v>7</v>
      </c>
      <c r="J13" s="647"/>
      <c r="K13" s="647"/>
      <c r="L13" s="647"/>
      <c r="M13" s="647"/>
      <c r="N13" s="647"/>
      <c r="O13" s="648"/>
      <c r="P13" s="108">
        <v>246</v>
      </c>
      <c r="Q13" s="109"/>
      <c r="R13" s="109"/>
      <c r="S13" s="109"/>
      <c r="T13" s="109"/>
      <c r="U13" s="109"/>
      <c r="V13" s="110"/>
      <c r="W13" s="108">
        <v>298</v>
      </c>
      <c r="X13" s="109"/>
      <c r="Y13" s="109"/>
      <c r="Z13" s="109"/>
      <c r="AA13" s="109"/>
      <c r="AB13" s="109"/>
      <c r="AC13" s="110"/>
      <c r="AD13" s="108">
        <v>327</v>
      </c>
      <c r="AE13" s="109"/>
      <c r="AF13" s="109"/>
      <c r="AG13" s="109"/>
      <c r="AH13" s="109"/>
      <c r="AI13" s="109"/>
      <c r="AJ13" s="110"/>
      <c r="AK13" s="108">
        <v>618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5"/>
      <c r="H14" s="756"/>
      <c r="I14" s="586" t="s">
        <v>8</v>
      </c>
      <c r="J14" s="640"/>
      <c r="K14" s="640"/>
      <c r="L14" s="640"/>
      <c r="M14" s="640"/>
      <c r="N14" s="640"/>
      <c r="O14" s="641"/>
      <c r="P14" s="108" t="s">
        <v>576</v>
      </c>
      <c r="Q14" s="109"/>
      <c r="R14" s="109"/>
      <c r="S14" s="109"/>
      <c r="T14" s="109"/>
      <c r="U14" s="109"/>
      <c r="V14" s="110"/>
      <c r="W14" s="108" t="s">
        <v>576</v>
      </c>
      <c r="X14" s="109"/>
      <c r="Y14" s="109"/>
      <c r="Z14" s="109"/>
      <c r="AA14" s="109"/>
      <c r="AB14" s="109"/>
      <c r="AC14" s="110"/>
      <c r="AD14" s="108" t="s">
        <v>577</v>
      </c>
      <c r="AE14" s="109"/>
      <c r="AF14" s="109"/>
      <c r="AG14" s="109"/>
      <c r="AH14" s="109"/>
      <c r="AI14" s="109"/>
      <c r="AJ14" s="110"/>
      <c r="AK14" s="108" t="s">
        <v>618</v>
      </c>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5"/>
      <c r="H15" s="756"/>
      <c r="I15" s="586" t="s">
        <v>51</v>
      </c>
      <c r="J15" s="587"/>
      <c r="K15" s="587"/>
      <c r="L15" s="587"/>
      <c r="M15" s="587"/>
      <c r="N15" s="587"/>
      <c r="O15" s="588"/>
      <c r="P15" s="108" t="s">
        <v>576</v>
      </c>
      <c r="Q15" s="109"/>
      <c r="R15" s="109"/>
      <c r="S15" s="109"/>
      <c r="T15" s="109"/>
      <c r="U15" s="109"/>
      <c r="V15" s="110"/>
      <c r="W15" s="108" t="s">
        <v>576</v>
      </c>
      <c r="X15" s="109"/>
      <c r="Y15" s="109"/>
      <c r="Z15" s="109"/>
      <c r="AA15" s="109"/>
      <c r="AB15" s="109"/>
      <c r="AC15" s="110"/>
      <c r="AD15" s="108" t="s">
        <v>577</v>
      </c>
      <c r="AE15" s="109"/>
      <c r="AF15" s="109"/>
      <c r="AG15" s="109"/>
      <c r="AH15" s="109"/>
      <c r="AI15" s="109"/>
      <c r="AJ15" s="110"/>
      <c r="AK15" s="108" t="s">
        <v>618</v>
      </c>
      <c r="AL15" s="109"/>
      <c r="AM15" s="109"/>
      <c r="AN15" s="109"/>
      <c r="AO15" s="109"/>
      <c r="AP15" s="109"/>
      <c r="AQ15" s="110"/>
      <c r="AR15" s="108"/>
      <c r="AS15" s="109"/>
      <c r="AT15" s="109"/>
      <c r="AU15" s="109"/>
      <c r="AV15" s="109"/>
      <c r="AW15" s="109"/>
      <c r="AX15" s="639"/>
    </row>
    <row r="16" spans="1:50" ht="21" customHeight="1" x14ac:dyDescent="0.15">
      <c r="A16" s="142"/>
      <c r="B16" s="143"/>
      <c r="C16" s="143"/>
      <c r="D16" s="143"/>
      <c r="E16" s="143"/>
      <c r="F16" s="144"/>
      <c r="G16" s="755"/>
      <c r="H16" s="756"/>
      <c r="I16" s="586" t="s">
        <v>52</v>
      </c>
      <c r="J16" s="587"/>
      <c r="K16" s="587"/>
      <c r="L16" s="587"/>
      <c r="M16" s="587"/>
      <c r="N16" s="587"/>
      <c r="O16" s="588"/>
      <c r="P16" s="108" t="s">
        <v>576</v>
      </c>
      <c r="Q16" s="109"/>
      <c r="R16" s="109"/>
      <c r="S16" s="109"/>
      <c r="T16" s="109"/>
      <c r="U16" s="109"/>
      <c r="V16" s="110"/>
      <c r="W16" s="108" t="s">
        <v>576</v>
      </c>
      <c r="X16" s="109"/>
      <c r="Y16" s="109"/>
      <c r="Z16" s="109"/>
      <c r="AA16" s="109"/>
      <c r="AB16" s="109"/>
      <c r="AC16" s="110"/>
      <c r="AD16" s="108" t="s">
        <v>577</v>
      </c>
      <c r="AE16" s="109"/>
      <c r="AF16" s="109"/>
      <c r="AG16" s="109"/>
      <c r="AH16" s="109"/>
      <c r="AI16" s="109"/>
      <c r="AJ16" s="110"/>
      <c r="AK16" s="108"/>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5"/>
      <c r="H17" s="756"/>
      <c r="I17" s="586" t="s">
        <v>50</v>
      </c>
      <c r="J17" s="640"/>
      <c r="K17" s="640"/>
      <c r="L17" s="640"/>
      <c r="M17" s="640"/>
      <c r="N17" s="640"/>
      <c r="O17" s="641"/>
      <c r="P17" s="108" t="s">
        <v>576</v>
      </c>
      <c r="Q17" s="109"/>
      <c r="R17" s="109"/>
      <c r="S17" s="109"/>
      <c r="T17" s="109"/>
      <c r="U17" s="109"/>
      <c r="V17" s="110"/>
      <c r="W17" s="108" t="s">
        <v>576</v>
      </c>
      <c r="X17" s="109"/>
      <c r="Y17" s="109"/>
      <c r="Z17" s="109"/>
      <c r="AA17" s="109"/>
      <c r="AB17" s="109"/>
      <c r="AC17" s="110"/>
      <c r="AD17" s="108" t="s">
        <v>577</v>
      </c>
      <c r="AE17" s="109"/>
      <c r="AF17" s="109"/>
      <c r="AG17" s="109"/>
      <c r="AH17" s="109"/>
      <c r="AI17" s="109"/>
      <c r="AJ17" s="110"/>
      <c r="AK17" s="108" t="s">
        <v>622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7"/>
      <c r="H18" s="758"/>
      <c r="I18" s="745" t="s">
        <v>20</v>
      </c>
      <c r="J18" s="746"/>
      <c r="K18" s="746"/>
      <c r="L18" s="746"/>
      <c r="M18" s="746"/>
      <c r="N18" s="746"/>
      <c r="O18" s="747"/>
      <c r="P18" s="114">
        <f>SUM(P13:V17)</f>
        <v>246</v>
      </c>
      <c r="Q18" s="115"/>
      <c r="R18" s="115"/>
      <c r="S18" s="115"/>
      <c r="T18" s="115"/>
      <c r="U18" s="115"/>
      <c r="V18" s="116"/>
      <c r="W18" s="114">
        <f>SUM(W13:AC17)</f>
        <v>298</v>
      </c>
      <c r="X18" s="115"/>
      <c r="Y18" s="115"/>
      <c r="Z18" s="115"/>
      <c r="AA18" s="115"/>
      <c r="AB18" s="115"/>
      <c r="AC18" s="116"/>
      <c r="AD18" s="114">
        <f>SUM(AD13:AJ17)</f>
        <v>327</v>
      </c>
      <c r="AE18" s="115"/>
      <c r="AF18" s="115"/>
      <c r="AG18" s="115"/>
      <c r="AH18" s="115"/>
      <c r="AI18" s="115"/>
      <c r="AJ18" s="116"/>
      <c r="AK18" s="114">
        <f>SUM(AK13:AQ17)</f>
        <v>618</v>
      </c>
      <c r="AL18" s="115"/>
      <c r="AM18" s="115"/>
      <c r="AN18" s="115"/>
      <c r="AO18" s="115"/>
      <c r="AP18" s="115"/>
      <c r="AQ18" s="116"/>
      <c r="AR18" s="114">
        <f>SUM(AR13:AX17)</f>
        <v>0</v>
      </c>
      <c r="AS18" s="115"/>
      <c r="AT18" s="115"/>
      <c r="AU18" s="115"/>
      <c r="AV18" s="115"/>
      <c r="AW18" s="115"/>
      <c r="AX18" s="548"/>
    </row>
    <row r="19" spans="1:50" ht="24.75" customHeight="1" x14ac:dyDescent="0.15">
      <c r="A19" s="142"/>
      <c r="B19" s="143"/>
      <c r="C19" s="143"/>
      <c r="D19" s="143"/>
      <c r="E19" s="143"/>
      <c r="F19" s="144"/>
      <c r="G19" s="546" t="s">
        <v>9</v>
      </c>
      <c r="H19" s="547"/>
      <c r="I19" s="547"/>
      <c r="J19" s="547"/>
      <c r="K19" s="547"/>
      <c r="L19" s="547"/>
      <c r="M19" s="547"/>
      <c r="N19" s="547"/>
      <c r="O19" s="547"/>
      <c r="P19" s="108">
        <v>230</v>
      </c>
      <c r="Q19" s="109"/>
      <c r="R19" s="109"/>
      <c r="S19" s="109"/>
      <c r="T19" s="109"/>
      <c r="U19" s="109"/>
      <c r="V19" s="110"/>
      <c r="W19" s="108">
        <v>276</v>
      </c>
      <c r="X19" s="109"/>
      <c r="Y19" s="109"/>
      <c r="Z19" s="109"/>
      <c r="AA19" s="109"/>
      <c r="AB19" s="109"/>
      <c r="AC19" s="110"/>
      <c r="AD19" s="108">
        <v>295</v>
      </c>
      <c r="AE19" s="109"/>
      <c r="AF19" s="109"/>
      <c r="AG19" s="109"/>
      <c r="AH19" s="109"/>
      <c r="AI19" s="109"/>
      <c r="AJ19" s="110"/>
      <c r="AK19" s="494"/>
      <c r="AL19" s="494"/>
      <c r="AM19" s="494"/>
      <c r="AN19" s="494"/>
      <c r="AO19" s="494"/>
      <c r="AP19" s="494"/>
      <c r="AQ19" s="494"/>
      <c r="AR19" s="494"/>
      <c r="AS19" s="494"/>
      <c r="AT19" s="494"/>
      <c r="AU19" s="494"/>
      <c r="AV19" s="494"/>
      <c r="AW19" s="494"/>
      <c r="AX19" s="549"/>
    </row>
    <row r="20" spans="1:50" ht="24.75" customHeight="1" x14ac:dyDescent="0.15">
      <c r="A20" s="142"/>
      <c r="B20" s="143"/>
      <c r="C20" s="143"/>
      <c r="D20" s="143"/>
      <c r="E20" s="143"/>
      <c r="F20" s="144"/>
      <c r="G20" s="546" t="s">
        <v>10</v>
      </c>
      <c r="H20" s="547"/>
      <c r="I20" s="547"/>
      <c r="J20" s="547"/>
      <c r="K20" s="547"/>
      <c r="L20" s="547"/>
      <c r="M20" s="547"/>
      <c r="N20" s="547"/>
      <c r="O20" s="547"/>
      <c r="P20" s="550">
        <f>IF(P18=0, "-", SUM(P19)/P18)</f>
        <v>0.93495934959349591</v>
      </c>
      <c r="Q20" s="550"/>
      <c r="R20" s="550"/>
      <c r="S20" s="550"/>
      <c r="T20" s="550"/>
      <c r="U20" s="550"/>
      <c r="V20" s="550"/>
      <c r="W20" s="550">
        <f t="shared" ref="W20" si="0">IF(W18=0, "-", SUM(W19)/W18)</f>
        <v>0.9261744966442953</v>
      </c>
      <c r="X20" s="550"/>
      <c r="Y20" s="550"/>
      <c r="Z20" s="550"/>
      <c r="AA20" s="550"/>
      <c r="AB20" s="550"/>
      <c r="AC20" s="550"/>
      <c r="AD20" s="550">
        <f t="shared" ref="AD20" si="1">IF(AD18=0, "-", SUM(AD19)/AD18)</f>
        <v>0.90214067278287458</v>
      </c>
      <c r="AE20" s="550"/>
      <c r="AF20" s="550"/>
      <c r="AG20" s="550"/>
      <c r="AH20" s="550"/>
      <c r="AI20" s="550"/>
      <c r="AJ20" s="550"/>
      <c r="AK20" s="494"/>
      <c r="AL20" s="494"/>
      <c r="AM20" s="494"/>
      <c r="AN20" s="494"/>
      <c r="AO20" s="494"/>
      <c r="AP20" s="494"/>
      <c r="AQ20" s="495"/>
      <c r="AR20" s="495"/>
      <c r="AS20" s="495"/>
      <c r="AT20" s="495"/>
      <c r="AU20" s="494"/>
      <c r="AV20" s="494"/>
      <c r="AW20" s="494"/>
      <c r="AX20" s="549"/>
    </row>
    <row r="21" spans="1:50" ht="25.5" customHeight="1" x14ac:dyDescent="0.15">
      <c r="A21" s="145"/>
      <c r="B21" s="146"/>
      <c r="C21" s="146"/>
      <c r="D21" s="146"/>
      <c r="E21" s="146"/>
      <c r="F21" s="147"/>
      <c r="G21" s="942" t="s">
        <v>478</v>
      </c>
      <c r="H21" s="943"/>
      <c r="I21" s="943"/>
      <c r="J21" s="943"/>
      <c r="K21" s="943"/>
      <c r="L21" s="943"/>
      <c r="M21" s="943"/>
      <c r="N21" s="943"/>
      <c r="O21" s="943"/>
      <c r="P21" s="550">
        <f>IF(P19=0, "-", SUM(P19)/SUM(P13,P14))</f>
        <v>0.93495934959349591</v>
      </c>
      <c r="Q21" s="550"/>
      <c r="R21" s="550"/>
      <c r="S21" s="550"/>
      <c r="T21" s="550"/>
      <c r="U21" s="550"/>
      <c r="V21" s="550"/>
      <c r="W21" s="550">
        <f t="shared" ref="W21" si="2">IF(W19=0, "-", SUM(W19)/SUM(W13,W14))</f>
        <v>0.9261744966442953</v>
      </c>
      <c r="X21" s="550"/>
      <c r="Y21" s="550"/>
      <c r="Z21" s="550"/>
      <c r="AA21" s="550"/>
      <c r="AB21" s="550"/>
      <c r="AC21" s="550"/>
      <c r="AD21" s="550">
        <f t="shared" ref="AD21" si="3">IF(AD19=0, "-", SUM(AD19)/SUM(AD13,AD14))</f>
        <v>0.90214067278287458</v>
      </c>
      <c r="AE21" s="550"/>
      <c r="AF21" s="550"/>
      <c r="AG21" s="550"/>
      <c r="AH21" s="550"/>
      <c r="AI21" s="550"/>
      <c r="AJ21" s="550"/>
      <c r="AK21" s="494"/>
      <c r="AL21" s="494"/>
      <c r="AM21" s="494"/>
      <c r="AN21" s="494"/>
      <c r="AO21" s="494"/>
      <c r="AP21" s="494"/>
      <c r="AQ21" s="495"/>
      <c r="AR21" s="495"/>
      <c r="AS21" s="495"/>
      <c r="AT21" s="495"/>
      <c r="AU21" s="494"/>
      <c r="AV21" s="494"/>
      <c r="AW21" s="494"/>
      <c r="AX21" s="54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626</v>
      </c>
      <c r="H23" s="187"/>
      <c r="I23" s="187"/>
      <c r="J23" s="187"/>
      <c r="K23" s="187"/>
      <c r="L23" s="187"/>
      <c r="M23" s="187"/>
      <c r="N23" s="187"/>
      <c r="O23" s="188"/>
      <c r="P23" s="105">
        <v>525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627</v>
      </c>
      <c r="H24" s="190"/>
      <c r="I24" s="190"/>
      <c r="J24" s="190"/>
      <c r="K24" s="190"/>
      <c r="L24" s="190"/>
      <c r="M24" s="190"/>
      <c r="N24" s="190"/>
      <c r="O24" s="191"/>
      <c r="P24" s="108">
        <v>91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628</v>
      </c>
      <c r="H25" s="190"/>
      <c r="I25" s="190"/>
      <c r="J25" s="190"/>
      <c r="K25" s="190"/>
      <c r="L25" s="190"/>
      <c r="M25" s="190"/>
      <c r="N25" s="190"/>
      <c r="O25" s="191"/>
      <c r="P25" s="108">
        <v>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618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0" t="s">
        <v>473</v>
      </c>
      <c r="B30" s="521"/>
      <c r="C30" s="521"/>
      <c r="D30" s="521"/>
      <c r="E30" s="521"/>
      <c r="F30" s="522"/>
      <c r="G30" s="658" t="s">
        <v>265</v>
      </c>
      <c r="H30" s="390"/>
      <c r="I30" s="390"/>
      <c r="J30" s="390"/>
      <c r="K30" s="390"/>
      <c r="L30" s="390"/>
      <c r="M30" s="390"/>
      <c r="N30" s="390"/>
      <c r="O30" s="590"/>
      <c r="P30" s="589" t="s">
        <v>59</v>
      </c>
      <c r="Q30" s="390"/>
      <c r="R30" s="390"/>
      <c r="S30" s="390"/>
      <c r="T30" s="390"/>
      <c r="U30" s="390"/>
      <c r="V30" s="390"/>
      <c r="W30" s="390"/>
      <c r="X30" s="590"/>
      <c r="Y30" s="473"/>
      <c r="Z30" s="474"/>
      <c r="AA30" s="475"/>
      <c r="AB30" s="386" t="s">
        <v>11</v>
      </c>
      <c r="AC30" s="387"/>
      <c r="AD30" s="388"/>
      <c r="AE30" s="386" t="s">
        <v>535</v>
      </c>
      <c r="AF30" s="387"/>
      <c r="AG30" s="387"/>
      <c r="AH30" s="388"/>
      <c r="AI30" s="386" t="s">
        <v>532</v>
      </c>
      <c r="AJ30" s="387"/>
      <c r="AK30" s="387"/>
      <c r="AL30" s="388"/>
      <c r="AM30" s="389" t="s">
        <v>527</v>
      </c>
      <c r="AN30" s="389"/>
      <c r="AO30" s="389"/>
      <c r="AP30" s="386"/>
      <c r="AQ30" s="649" t="s">
        <v>354</v>
      </c>
      <c r="AR30" s="650"/>
      <c r="AS30" s="650"/>
      <c r="AT30" s="651"/>
      <c r="AU30" s="390" t="s">
        <v>253</v>
      </c>
      <c r="AV30" s="390"/>
      <c r="AW30" s="390"/>
      <c r="AX30" s="391"/>
    </row>
    <row r="31" spans="1:50" ht="18.75" customHeight="1" x14ac:dyDescent="0.15">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476"/>
      <c r="Z31" s="477"/>
      <c r="AA31" s="478"/>
      <c r="AB31" s="332"/>
      <c r="AC31" s="333"/>
      <c r="AD31" s="334"/>
      <c r="AE31" s="332"/>
      <c r="AF31" s="333"/>
      <c r="AG31" s="333"/>
      <c r="AH31" s="334"/>
      <c r="AI31" s="332"/>
      <c r="AJ31" s="333"/>
      <c r="AK31" s="333"/>
      <c r="AL31" s="334"/>
      <c r="AM31" s="376"/>
      <c r="AN31" s="376"/>
      <c r="AO31" s="376"/>
      <c r="AP31" s="332"/>
      <c r="AQ31" s="217" t="s">
        <v>578</v>
      </c>
      <c r="AR31" s="136"/>
      <c r="AS31" s="137" t="s">
        <v>355</v>
      </c>
      <c r="AT31" s="172"/>
      <c r="AU31" s="271">
        <v>31</v>
      </c>
      <c r="AV31" s="271"/>
      <c r="AW31" s="379" t="s">
        <v>300</v>
      </c>
      <c r="AX31" s="380"/>
    </row>
    <row r="32" spans="1:50" ht="34.5" customHeight="1" x14ac:dyDescent="0.15">
      <c r="A32" s="526"/>
      <c r="B32" s="524"/>
      <c r="C32" s="524"/>
      <c r="D32" s="524"/>
      <c r="E32" s="524"/>
      <c r="F32" s="525"/>
      <c r="G32" s="551" t="s">
        <v>625</v>
      </c>
      <c r="H32" s="552"/>
      <c r="I32" s="552"/>
      <c r="J32" s="552"/>
      <c r="K32" s="552"/>
      <c r="L32" s="552"/>
      <c r="M32" s="552"/>
      <c r="N32" s="552"/>
      <c r="O32" s="553"/>
      <c r="P32" s="161" t="s">
        <v>639</v>
      </c>
      <c r="Q32" s="161"/>
      <c r="R32" s="161"/>
      <c r="S32" s="161"/>
      <c r="T32" s="161"/>
      <c r="U32" s="161"/>
      <c r="V32" s="161"/>
      <c r="W32" s="161"/>
      <c r="X32" s="231"/>
      <c r="Y32" s="338" t="s">
        <v>12</v>
      </c>
      <c r="Z32" s="560"/>
      <c r="AA32" s="561"/>
      <c r="AB32" s="562" t="s">
        <v>496</v>
      </c>
      <c r="AC32" s="562"/>
      <c r="AD32" s="562"/>
      <c r="AE32" s="364">
        <v>25</v>
      </c>
      <c r="AF32" s="365"/>
      <c r="AG32" s="365"/>
      <c r="AH32" s="365"/>
      <c r="AI32" s="364">
        <v>23</v>
      </c>
      <c r="AJ32" s="365"/>
      <c r="AK32" s="365"/>
      <c r="AL32" s="365"/>
      <c r="AM32" s="364"/>
      <c r="AN32" s="365"/>
      <c r="AO32" s="365"/>
      <c r="AP32" s="365"/>
      <c r="AQ32" s="111" t="s">
        <v>576</v>
      </c>
      <c r="AR32" s="112"/>
      <c r="AS32" s="112"/>
      <c r="AT32" s="113"/>
      <c r="AU32" s="365" t="s">
        <v>576</v>
      </c>
      <c r="AV32" s="365"/>
      <c r="AW32" s="365"/>
      <c r="AX32" s="367"/>
    </row>
    <row r="33" spans="1:50" ht="34.5" customHeight="1" x14ac:dyDescent="0.15">
      <c r="A33" s="527"/>
      <c r="B33" s="528"/>
      <c r="C33" s="528"/>
      <c r="D33" s="528"/>
      <c r="E33" s="528"/>
      <c r="F33" s="529"/>
      <c r="G33" s="554"/>
      <c r="H33" s="555"/>
      <c r="I33" s="555"/>
      <c r="J33" s="555"/>
      <c r="K33" s="555"/>
      <c r="L33" s="555"/>
      <c r="M33" s="555"/>
      <c r="N33" s="555"/>
      <c r="O33" s="556"/>
      <c r="P33" s="233"/>
      <c r="Q33" s="233"/>
      <c r="R33" s="233"/>
      <c r="S33" s="233"/>
      <c r="T33" s="233"/>
      <c r="U33" s="233"/>
      <c r="V33" s="233"/>
      <c r="W33" s="233"/>
      <c r="X33" s="234"/>
      <c r="Y33" s="303" t="s">
        <v>54</v>
      </c>
      <c r="Z33" s="298"/>
      <c r="AA33" s="299"/>
      <c r="AB33" s="533" t="s">
        <v>496</v>
      </c>
      <c r="AC33" s="533"/>
      <c r="AD33" s="533"/>
      <c r="AE33" s="364">
        <v>20</v>
      </c>
      <c r="AF33" s="365"/>
      <c r="AG33" s="365"/>
      <c r="AH33" s="365"/>
      <c r="AI33" s="364">
        <v>20</v>
      </c>
      <c r="AJ33" s="365"/>
      <c r="AK33" s="365"/>
      <c r="AL33" s="365"/>
      <c r="AM33" s="364">
        <v>20</v>
      </c>
      <c r="AN33" s="365"/>
      <c r="AO33" s="365"/>
      <c r="AP33" s="365"/>
      <c r="AQ33" s="111" t="s">
        <v>576</v>
      </c>
      <c r="AR33" s="112"/>
      <c r="AS33" s="112"/>
      <c r="AT33" s="113"/>
      <c r="AU33" s="365">
        <v>20</v>
      </c>
      <c r="AV33" s="365"/>
      <c r="AW33" s="365"/>
      <c r="AX33" s="367"/>
    </row>
    <row r="34" spans="1:50" ht="34.5" customHeight="1" x14ac:dyDescent="0.15">
      <c r="A34" s="526"/>
      <c r="B34" s="524"/>
      <c r="C34" s="524"/>
      <c r="D34" s="524"/>
      <c r="E34" s="524"/>
      <c r="F34" s="525"/>
      <c r="G34" s="557"/>
      <c r="H34" s="558"/>
      <c r="I34" s="558"/>
      <c r="J34" s="558"/>
      <c r="K34" s="558"/>
      <c r="L34" s="558"/>
      <c r="M34" s="558"/>
      <c r="N34" s="558"/>
      <c r="O34" s="559"/>
      <c r="P34" s="164"/>
      <c r="Q34" s="164"/>
      <c r="R34" s="164"/>
      <c r="S34" s="164"/>
      <c r="T34" s="164"/>
      <c r="U34" s="164"/>
      <c r="V34" s="164"/>
      <c r="W34" s="164"/>
      <c r="X34" s="236"/>
      <c r="Y34" s="303" t="s">
        <v>13</v>
      </c>
      <c r="Z34" s="298"/>
      <c r="AA34" s="299"/>
      <c r="AB34" s="505" t="s">
        <v>301</v>
      </c>
      <c r="AC34" s="505"/>
      <c r="AD34" s="505"/>
      <c r="AE34" s="364">
        <v>125</v>
      </c>
      <c r="AF34" s="365"/>
      <c r="AG34" s="365"/>
      <c r="AH34" s="365"/>
      <c r="AI34" s="364">
        <v>115</v>
      </c>
      <c r="AJ34" s="365"/>
      <c r="AK34" s="365"/>
      <c r="AL34" s="365"/>
      <c r="AM34" s="364"/>
      <c r="AN34" s="365"/>
      <c r="AO34" s="365"/>
      <c r="AP34" s="365"/>
      <c r="AQ34" s="111" t="s">
        <v>576</v>
      </c>
      <c r="AR34" s="112"/>
      <c r="AS34" s="112"/>
      <c r="AT34" s="113"/>
      <c r="AU34" s="365" t="s">
        <v>576</v>
      </c>
      <c r="AV34" s="365"/>
      <c r="AW34" s="365"/>
      <c r="AX34" s="367"/>
    </row>
    <row r="35" spans="1:50" ht="23.25" customHeight="1" x14ac:dyDescent="0.15">
      <c r="A35" s="913" t="s">
        <v>505</v>
      </c>
      <c r="B35" s="914"/>
      <c r="C35" s="914"/>
      <c r="D35" s="914"/>
      <c r="E35" s="914"/>
      <c r="F35" s="915"/>
      <c r="G35" s="919" t="s">
        <v>640</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2" t="s">
        <v>473</v>
      </c>
      <c r="B37" s="653"/>
      <c r="C37" s="653"/>
      <c r="D37" s="653"/>
      <c r="E37" s="653"/>
      <c r="F37" s="654"/>
      <c r="G37" s="576" t="s">
        <v>265</v>
      </c>
      <c r="H37" s="381"/>
      <c r="I37" s="381"/>
      <c r="J37" s="381"/>
      <c r="K37" s="381"/>
      <c r="L37" s="381"/>
      <c r="M37" s="381"/>
      <c r="N37" s="381"/>
      <c r="O37" s="577"/>
      <c r="P37" s="642" t="s">
        <v>59</v>
      </c>
      <c r="Q37" s="381"/>
      <c r="R37" s="381"/>
      <c r="S37" s="381"/>
      <c r="T37" s="381"/>
      <c r="U37" s="381"/>
      <c r="V37" s="381"/>
      <c r="W37" s="381"/>
      <c r="X37" s="577"/>
      <c r="Y37" s="643"/>
      <c r="Z37" s="644"/>
      <c r="AA37" s="645"/>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476"/>
      <c r="Z38" s="477"/>
      <c r="AA38" s="478"/>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6"/>
      <c r="B39" s="524"/>
      <c r="C39" s="524"/>
      <c r="D39" s="524"/>
      <c r="E39" s="524"/>
      <c r="F39" s="525"/>
      <c r="G39" s="551"/>
      <c r="H39" s="552"/>
      <c r="I39" s="552"/>
      <c r="J39" s="552"/>
      <c r="K39" s="552"/>
      <c r="L39" s="552"/>
      <c r="M39" s="552"/>
      <c r="N39" s="552"/>
      <c r="O39" s="553"/>
      <c r="P39" s="161"/>
      <c r="Q39" s="161"/>
      <c r="R39" s="161"/>
      <c r="S39" s="161"/>
      <c r="T39" s="161"/>
      <c r="U39" s="161"/>
      <c r="V39" s="161"/>
      <c r="W39" s="161"/>
      <c r="X39" s="231"/>
      <c r="Y39" s="338" t="s">
        <v>12</v>
      </c>
      <c r="Z39" s="560"/>
      <c r="AA39" s="561"/>
      <c r="AB39" s="562"/>
      <c r="AC39" s="562"/>
      <c r="AD39" s="56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7"/>
      <c r="B40" s="528"/>
      <c r="C40" s="528"/>
      <c r="D40" s="528"/>
      <c r="E40" s="528"/>
      <c r="F40" s="529"/>
      <c r="G40" s="554"/>
      <c r="H40" s="555"/>
      <c r="I40" s="555"/>
      <c r="J40" s="555"/>
      <c r="K40" s="555"/>
      <c r="L40" s="555"/>
      <c r="M40" s="555"/>
      <c r="N40" s="555"/>
      <c r="O40" s="556"/>
      <c r="P40" s="233"/>
      <c r="Q40" s="233"/>
      <c r="R40" s="233"/>
      <c r="S40" s="233"/>
      <c r="T40" s="233"/>
      <c r="U40" s="233"/>
      <c r="V40" s="233"/>
      <c r="W40" s="233"/>
      <c r="X40" s="234"/>
      <c r="Y40" s="303" t="s">
        <v>54</v>
      </c>
      <c r="Z40" s="298"/>
      <c r="AA40" s="299"/>
      <c r="AB40" s="533"/>
      <c r="AC40" s="533"/>
      <c r="AD40" s="53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5"/>
      <c r="B41" s="656"/>
      <c r="C41" s="656"/>
      <c r="D41" s="656"/>
      <c r="E41" s="656"/>
      <c r="F41" s="657"/>
      <c r="G41" s="557"/>
      <c r="H41" s="558"/>
      <c r="I41" s="558"/>
      <c r="J41" s="558"/>
      <c r="K41" s="558"/>
      <c r="L41" s="558"/>
      <c r="M41" s="558"/>
      <c r="N41" s="558"/>
      <c r="O41" s="559"/>
      <c r="P41" s="164"/>
      <c r="Q41" s="164"/>
      <c r="R41" s="164"/>
      <c r="S41" s="164"/>
      <c r="T41" s="164"/>
      <c r="U41" s="164"/>
      <c r="V41" s="164"/>
      <c r="W41" s="164"/>
      <c r="X41" s="236"/>
      <c r="Y41" s="303" t="s">
        <v>13</v>
      </c>
      <c r="Z41" s="298"/>
      <c r="AA41" s="299"/>
      <c r="AB41" s="505" t="s">
        <v>301</v>
      </c>
      <c r="AC41" s="505"/>
      <c r="AD41" s="50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3" t="s">
        <v>505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2" t="s">
        <v>473</v>
      </c>
      <c r="B44" s="653"/>
      <c r="C44" s="653"/>
      <c r="D44" s="653"/>
      <c r="E44" s="653"/>
      <c r="F44" s="654"/>
      <c r="G44" s="576" t="s">
        <v>265</v>
      </c>
      <c r="H44" s="381"/>
      <c r="I44" s="381"/>
      <c r="J44" s="381"/>
      <c r="K44" s="381"/>
      <c r="L44" s="381"/>
      <c r="M44" s="381"/>
      <c r="N44" s="381"/>
      <c r="O44" s="577"/>
      <c r="P44" s="642" t="s">
        <v>59</v>
      </c>
      <c r="Q44" s="381"/>
      <c r="R44" s="381"/>
      <c r="S44" s="381"/>
      <c r="T44" s="381"/>
      <c r="U44" s="381"/>
      <c r="V44" s="381"/>
      <c r="W44" s="381"/>
      <c r="X44" s="577"/>
      <c r="Y44" s="643"/>
      <c r="Z44" s="644"/>
      <c r="AA44" s="645"/>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476"/>
      <c r="Z45" s="477"/>
      <c r="AA45" s="478"/>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6"/>
      <c r="B46" s="524"/>
      <c r="C46" s="524"/>
      <c r="D46" s="524"/>
      <c r="E46" s="524"/>
      <c r="F46" s="525"/>
      <c r="G46" s="551"/>
      <c r="H46" s="552"/>
      <c r="I46" s="552"/>
      <c r="J46" s="552"/>
      <c r="K46" s="552"/>
      <c r="L46" s="552"/>
      <c r="M46" s="552"/>
      <c r="N46" s="552"/>
      <c r="O46" s="553"/>
      <c r="P46" s="161"/>
      <c r="Q46" s="161"/>
      <c r="R46" s="161"/>
      <c r="S46" s="161"/>
      <c r="T46" s="161"/>
      <c r="U46" s="161"/>
      <c r="V46" s="161"/>
      <c r="W46" s="161"/>
      <c r="X46" s="231"/>
      <c r="Y46" s="338" t="s">
        <v>12</v>
      </c>
      <c r="Z46" s="560"/>
      <c r="AA46" s="561"/>
      <c r="AB46" s="562"/>
      <c r="AC46" s="562"/>
      <c r="AD46" s="56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7"/>
      <c r="B47" s="528"/>
      <c r="C47" s="528"/>
      <c r="D47" s="528"/>
      <c r="E47" s="528"/>
      <c r="F47" s="529"/>
      <c r="G47" s="554"/>
      <c r="H47" s="555"/>
      <c r="I47" s="555"/>
      <c r="J47" s="555"/>
      <c r="K47" s="555"/>
      <c r="L47" s="555"/>
      <c r="M47" s="555"/>
      <c r="N47" s="555"/>
      <c r="O47" s="556"/>
      <c r="P47" s="233"/>
      <c r="Q47" s="233"/>
      <c r="R47" s="233"/>
      <c r="S47" s="233"/>
      <c r="T47" s="233"/>
      <c r="U47" s="233"/>
      <c r="V47" s="233"/>
      <c r="W47" s="233"/>
      <c r="X47" s="234"/>
      <c r="Y47" s="303" t="s">
        <v>54</v>
      </c>
      <c r="Z47" s="298"/>
      <c r="AA47" s="299"/>
      <c r="AB47" s="533"/>
      <c r="AC47" s="533"/>
      <c r="AD47" s="53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5"/>
      <c r="B48" s="656"/>
      <c r="C48" s="656"/>
      <c r="D48" s="656"/>
      <c r="E48" s="656"/>
      <c r="F48" s="657"/>
      <c r="G48" s="557"/>
      <c r="H48" s="558"/>
      <c r="I48" s="558"/>
      <c r="J48" s="558"/>
      <c r="K48" s="558"/>
      <c r="L48" s="558"/>
      <c r="M48" s="558"/>
      <c r="N48" s="558"/>
      <c r="O48" s="559"/>
      <c r="P48" s="164"/>
      <c r="Q48" s="164"/>
      <c r="R48" s="164"/>
      <c r="S48" s="164"/>
      <c r="T48" s="164"/>
      <c r="U48" s="164"/>
      <c r="V48" s="164"/>
      <c r="W48" s="164"/>
      <c r="X48" s="236"/>
      <c r="Y48" s="303" t="s">
        <v>13</v>
      </c>
      <c r="Z48" s="298"/>
      <c r="AA48" s="299"/>
      <c r="AB48" s="505" t="s">
        <v>301</v>
      </c>
      <c r="AC48" s="505"/>
      <c r="AD48" s="50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3" t="s">
        <v>505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3" t="s">
        <v>473</v>
      </c>
      <c r="B51" s="524"/>
      <c r="C51" s="524"/>
      <c r="D51" s="524"/>
      <c r="E51" s="524"/>
      <c r="F51" s="525"/>
      <c r="G51" s="576" t="s">
        <v>265</v>
      </c>
      <c r="H51" s="381"/>
      <c r="I51" s="381"/>
      <c r="J51" s="381"/>
      <c r="K51" s="381"/>
      <c r="L51" s="381"/>
      <c r="M51" s="381"/>
      <c r="N51" s="381"/>
      <c r="O51" s="577"/>
      <c r="P51" s="642" t="s">
        <v>59</v>
      </c>
      <c r="Q51" s="381"/>
      <c r="R51" s="381"/>
      <c r="S51" s="381"/>
      <c r="T51" s="381"/>
      <c r="U51" s="381"/>
      <c r="V51" s="381"/>
      <c r="W51" s="381"/>
      <c r="X51" s="577"/>
      <c r="Y51" s="643"/>
      <c r="Z51" s="644"/>
      <c r="AA51" s="645"/>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476"/>
      <c r="Z52" s="477"/>
      <c r="AA52" s="47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6"/>
      <c r="B53" s="524"/>
      <c r="C53" s="524"/>
      <c r="D53" s="524"/>
      <c r="E53" s="524"/>
      <c r="F53" s="525"/>
      <c r="G53" s="551"/>
      <c r="H53" s="552"/>
      <c r="I53" s="552"/>
      <c r="J53" s="552"/>
      <c r="K53" s="552"/>
      <c r="L53" s="552"/>
      <c r="M53" s="552"/>
      <c r="N53" s="552"/>
      <c r="O53" s="553"/>
      <c r="P53" s="161"/>
      <c r="Q53" s="161"/>
      <c r="R53" s="161"/>
      <c r="S53" s="161"/>
      <c r="T53" s="161"/>
      <c r="U53" s="161"/>
      <c r="V53" s="161"/>
      <c r="W53" s="161"/>
      <c r="X53" s="231"/>
      <c r="Y53" s="338" t="s">
        <v>12</v>
      </c>
      <c r="Z53" s="560"/>
      <c r="AA53" s="561"/>
      <c r="AB53" s="562"/>
      <c r="AC53" s="562"/>
      <c r="AD53" s="56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7"/>
      <c r="B54" s="528"/>
      <c r="C54" s="528"/>
      <c r="D54" s="528"/>
      <c r="E54" s="528"/>
      <c r="F54" s="529"/>
      <c r="G54" s="554"/>
      <c r="H54" s="555"/>
      <c r="I54" s="555"/>
      <c r="J54" s="555"/>
      <c r="K54" s="555"/>
      <c r="L54" s="555"/>
      <c r="M54" s="555"/>
      <c r="N54" s="555"/>
      <c r="O54" s="556"/>
      <c r="P54" s="233"/>
      <c r="Q54" s="233"/>
      <c r="R54" s="233"/>
      <c r="S54" s="233"/>
      <c r="T54" s="233"/>
      <c r="U54" s="233"/>
      <c r="V54" s="233"/>
      <c r="W54" s="233"/>
      <c r="X54" s="234"/>
      <c r="Y54" s="303" t="s">
        <v>54</v>
      </c>
      <c r="Z54" s="298"/>
      <c r="AA54" s="299"/>
      <c r="AB54" s="533"/>
      <c r="AC54" s="533"/>
      <c r="AD54" s="53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5"/>
      <c r="B55" s="656"/>
      <c r="C55" s="656"/>
      <c r="D55" s="656"/>
      <c r="E55" s="656"/>
      <c r="F55" s="657"/>
      <c r="G55" s="557"/>
      <c r="H55" s="558"/>
      <c r="I55" s="558"/>
      <c r="J55" s="558"/>
      <c r="K55" s="558"/>
      <c r="L55" s="558"/>
      <c r="M55" s="558"/>
      <c r="N55" s="558"/>
      <c r="O55" s="559"/>
      <c r="P55" s="164"/>
      <c r="Q55" s="164"/>
      <c r="R55" s="164"/>
      <c r="S55" s="164"/>
      <c r="T55" s="164"/>
      <c r="U55" s="164"/>
      <c r="V55" s="164"/>
      <c r="W55" s="164"/>
      <c r="X55" s="236"/>
      <c r="Y55" s="303" t="s">
        <v>13</v>
      </c>
      <c r="Z55" s="298"/>
      <c r="AA55" s="299"/>
      <c r="AB55" s="469" t="s">
        <v>14</v>
      </c>
      <c r="AC55" s="469"/>
      <c r="AD55" s="46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3" t="s">
        <v>505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3" t="s">
        <v>473</v>
      </c>
      <c r="B58" s="524"/>
      <c r="C58" s="524"/>
      <c r="D58" s="524"/>
      <c r="E58" s="524"/>
      <c r="F58" s="525"/>
      <c r="G58" s="576" t="s">
        <v>265</v>
      </c>
      <c r="H58" s="381"/>
      <c r="I58" s="381"/>
      <c r="J58" s="381"/>
      <c r="K58" s="381"/>
      <c r="L58" s="381"/>
      <c r="M58" s="381"/>
      <c r="N58" s="381"/>
      <c r="O58" s="577"/>
      <c r="P58" s="642" t="s">
        <v>59</v>
      </c>
      <c r="Q58" s="381"/>
      <c r="R58" s="381"/>
      <c r="S58" s="381"/>
      <c r="T58" s="381"/>
      <c r="U58" s="381"/>
      <c r="V58" s="381"/>
      <c r="W58" s="381"/>
      <c r="X58" s="577"/>
      <c r="Y58" s="643"/>
      <c r="Z58" s="644"/>
      <c r="AA58" s="645"/>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476"/>
      <c r="Z59" s="477"/>
      <c r="AA59" s="47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6"/>
      <c r="B60" s="524"/>
      <c r="C60" s="524"/>
      <c r="D60" s="524"/>
      <c r="E60" s="524"/>
      <c r="F60" s="525"/>
      <c r="G60" s="551"/>
      <c r="H60" s="552"/>
      <c r="I60" s="552"/>
      <c r="J60" s="552"/>
      <c r="K60" s="552"/>
      <c r="L60" s="552"/>
      <c r="M60" s="552"/>
      <c r="N60" s="552"/>
      <c r="O60" s="553"/>
      <c r="P60" s="161"/>
      <c r="Q60" s="161"/>
      <c r="R60" s="161"/>
      <c r="S60" s="161"/>
      <c r="T60" s="161"/>
      <c r="U60" s="161"/>
      <c r="V60" s="161"/>
      <c r="W60" s="161"/>
      <c r="X60" s="231"/>
      <c r="Y60" s="338" t="s">
        <v>12</v>
      </c>
      <c r="Z60" s="560"/>
      <c r="AA60" s="561"/>
      <c r="AB60" s="562"/>
      <c r="AC60" s="562"/>
      <c r="AD60" s="56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7"/>
      <c r="B61" s="528"/>
      <c r="C61" s="528"/>
      <c r="D61" s="528"/>
      <c r="E61" s="528"/>
      <c r="F61" s="529"/>
      <c r="G61" s="554"/>
      <c r="H61" s="555"/>
      <c r="I61" s="555"/>
      <c r="J61" s="555"/>
      <c r="K61" s="555"/>
      <c r="L61" s="555"/>
      <c r="M61" s="555"/>
      <c r="N61" s="555"/>
      <c r="O61" s="556"/>
      <c r="P61" s="233"/>
      <c r="Q61" s="233"/>
      <c r="R61" s="233"/>
      <c r="S61" s="233"/>
      <c r="T61" s="233"/>
      <c r="U61" s="233"/>
      <c r="V61" s="233"/>
      <c r="W61" s="233"/>
      <c r="X61" s="234"/>
      <c r="Y61" s="303" t="s">
        <v>54</v>
      </c>
      <c r="Z61" s="298"/>
      <c r="AA61" s="299"/>
      <c r="AB61" s="533"/>
      <c r="AC61" s="533"/>
      <c r="AD61" s="53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7"/>
      <c r="B62" s="528"/>
      <c r="C62" s="528"/>
      <c r="D62" s="528"/>
      <c r="E62" s="528"/>
      <c r="F62" s="529"/>
      <c r="G62" s="557"/>
      <c r="H62" s="558"/>
      <c r="I62" s="558"/>
      <c r="J62" s="558"/>
      <c r="K62" s="558"/>
      <c r="L62" s="558"/>
      <c r="M62" s="558"/>
      <c r="N62" s="558"/>
      <c r="O62" s="559"/>
      <c r="P62" s="164"/>
      <c r="Q62" s="164"/>
      <c r="R62" s="164"/>
      <c r="S62" s="164"/>
      <c r="T62" s="164"/>
      <c r="U62" s="164"/>
      <c r="V62" s="164"/>
      <c r="W62" s="164"/>
      <c r="X62" s="236"/>
      <c r="Y62" s="303" t="s">
        <v>13</v>
      </c>
      <c r="Z62" s="298"/>
      <c r="AA62" s="299"/>
      <c r="AB62" s="505" t="s">
        <v>14</v>
      </c>
      <c r="AC62" s="505"/>
      <c r="AD62" s="50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3" t="s">
        <v>505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68" t="s">
        <v>535</v>
      </c>
      <c r="AF65" s="369"/>
      <c r="AG65" s="369"/>
      <c r="AH65" s="370"/>
      <c r="AI65" s="368" t="s">
        <v>532</v>
      </c>
      <c r="AJ65" s="369"/>
      <c r="AK65" s="369"/>
      <c r="AL65" s="370"/>
      <c r="AM65" s="375" t="s">
        <v>527</v>
      </c>
      <c r="AN65" s="375"/>
      <c r="AO65" s="375"/>
      <c r="AP65" s="368"/>
      <c r="AQ65" s="878" t="s">
        <v>354</v>
      </c>
      <c r="AR65" s="874"/>
      <c r="AS65" s="874"/>
      <c r="AT65" s="875"/>
      <c r="AU65" s="992" t="s">
        <v>253</v>
      </c>
      <c r="AV65" s="992"/>
      <c r="AW65" s="992"/>
      <c r="AX65" s="993"/>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472</v>
      </c>
      <c r="AX66" s="994"/>
    </row>
    <row r="67" spans="1:50" ht="23.25" hidden="1" customHeight="1" x14ac:dyDescent="0.15">
      <c r="A67" s="862"/>
      <c r="B67" s="863"/>
      <c r="C67" s="863"/>
      <c r="D67" s="863"/>
      <c r="E67" s="863"/>
      <c r="F67" s="864"/>
      <c r="G67" s="995" t="s">
        <v>356</v>
      </c>
      <c r="H67" s="978"/>
      <c r="I67" s="979"/>
      <c r="J67" s="979"/>
      <c r="K67" s="979"/>
      <c r="L67" s="979"/>
      <c r="M67" s="979"/>
      <c r="N67" s="979"/>
      <c r="O67" s="980"/>
      <c r="P67" s="978"/>
      <c r="Q67" s="979"/>
      <c r="R67" s="979"/>
      <c r="S67" s="979"/>
      <c r="T67" s="979"/>
      <c r="U67" s="979"/>
      <c r="V67" s="980"/>
      <c r="W67" s="984"/>
      <c r="X67" s="985"/>
      <c r="Y67" s="965" t="s">
        <v>12</v>
      </c>
      <c r="Z67" s="965"/>
      <c r="AA67" s="966"/>
      <c r="AB67" s="967" t="s">
        <v>495</v>
      </c>
      <c r="AC67" s="967"/>
      <c r="AD67" s="96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5"/>
      <c r="H68" s="981"/>
      <c r="I68" s="982"/>
      <c r="J68" s="982"/>
      <c r="K68" s="982"/>
      <c r="L68" s="982"/>
      <c r="M68" s="982"/>
      <c r="N68" s="982"/>
      <c r="O68" s="983"/>
      <c r="P68" s="981"/>
      <c r="Q68" s="982"/>
      <c r="R68" s="982"/>
      <c r="S68" s="982"/>
      <c r="T68" s="982"/>
      <c r="U68" s="982"/>
      <c r="V68" s="983"/>
      <c r="W68" s="986"/>
      <c r="X68" s="987"/>
      <c r="Y68" s="184" t="s">
        <v>54</v>
      </c>
      <c r="Z68" s="184"/>
      <c r="AA68" s="185"/>
      <c r="AB68" s="990" t="s">
        <v>495</v>
      </c>
      <c r="AC68" s="990"/>
      <c r="AD68" s="99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6"/>
      <c r="H69" s="981"/>
      <c r="I69" s="982"/>
      <c r="J69" s="982"/>
      <c r="K69" s="982"/>
      <c r="L69" s="982"/>
      <c r="M69" s="982"/>
      <c r="N69" s="982"/>
      <c r="O69" s="983"/>
      <c r="P69" s="981"/>
      <c r="Q69" s="982"/>
      <c r="R69" s="982"/>
      <c r="S69" s="982"/>
      <c r="T69" s="982"/>
      <c r="U69" s="982"/>
      <c r="V69" s="983"/>
      <c r="W69" s="988"/>
      <c r="X69" s="989"/>
      <c r="Y69" s="184" t="s">
        <v>13</v>
      </c>
      <c r="Z69" s="184"/>
      <c r="AA69" s="185"/>
      <c r="AB69" s="991" t="s">
        <v>496</v>
      </c>
      <c r="AC69" s="991"/>
      <c r="AD69" s="991"/>
      <c r="AE69" s="508"/>
      <c r="AF69" s="509"/>
      <c r="AG69" s="509"/>
      <c r="AH69" s="509"/>
      <c r="AI69" s="508"/>
      <c r="AJ69" s="509"/>
      <c r="AK69" s="509"/>
      <c r="AL69" s="509"/>
      <c r="AM69" s="508"/>
      <c r="AN69" s="509"/>
      <c r="AO69" s="509"/>
      <c r="AP69" s="509"/>
      <c r="AQ69" s="364"/>
      <c r="AR69" s="365"/>
      <c r="AS69" s="365"/>
      <c r="AT69" s="366"/>
      <c r="AU69" s="365"/>
      <c r="AV69" s="365"/>
      <c r="AW69" s="365"/>
      <c r="AX69" s="367"/>
    </row>
    <row r="70" spans="1:50" ht="23.25" hidden="1" customHeight="1" x14ac:dyDescent="0.15">
      <c r="A70" s="862" t="s">
        <v>479</v>
      </c>
      <c r="B70" s="863"/>
      <c r="C70" s="863"/>
      <c r="D70" s="863"/>
      <c r="E70" s="863"/>
      <c r="F70" s="864"/>
      <c r="G70" s="955" t="s">
        <v>357</v>
      </c>
      <c r="H70" s="956"/>
      <c r="I70" s="956"/>
      <c r="J70" s="956"/>
      <c r="K70" s="956"/>
      <c r="L70" s="956"/>
      <c r="M70" s="956"/>
      <c r="N70" s="956"/>
      <c r="O70" s="956"/>
      <c r="P70" s="956"/>
      <c r="Q70" s="956"/>
      <c r="R70" s="956"/>
      <c r="S70" s="956"/>
      <c r="T70" s="956"/>
      <c r="U70" s="956"/>
      <c r="V70" s="956"/>
      <c r="W70" s="959" t="s">
        <v>494</v>
      </c>
      <c r="X70" s="960"/>
      <c r="Y70" s="965" t="s">
        <v>12</v>
      </c>
      <c r="Z70" s="965"/>
      <c r="AA70" s="966"/>
      <c r="AB70" s="967" t="s">
        <v>495</v>
      </c>
      <c r="AC70" s="967"/>
      <c r="AD70" s="96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5"/>
      <c r="H71" s="957"/>
      <c r="I71" s="957"/>
      <c r="J71" s="957"/>
      <c r="K71" s="957"/>
      <c r="L71" s="957"/>
      <c r="M71" s="957"/>
      <c r="N71" s="957"/>
      <c r="O71" s="957"/>
      <c r="P71" s="957"/>
      <c r="Q71" s="957"/>
      <c r="R71" s="957"/>
      <c r="S71" s="957"/>
      <c r="T71" s="957"/>
      <c r="U71" s="957"/>
      <c r="V71" s="957"/>
      <c r="W71" s="961"/>
      <c r="X71" s="962"/>
      <c r="Y71" s="184" t="s">
        <v>54</v>
      </c>
      <c r="Z71" s="184"/>
      <c r="AA71" s="185"/>
      <c r="AB71" s="990" t="s">
        <v>495</v>
      </c>
      <c r="AC71" s="990"/>
      <c r="AD71" s="99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5"/>
      <c r="H72" s="958"/>
      <c r="I72" s="958"/>
      <c r="J72" s="958"/>
      <c r="K72" s="958"/>
      <c r="L72" s="958"/>
      <c r="M72" s="958"/>
      <c r="N72" s="958"/>
      <c r="O72" s="958"/>
      <c r="P72" s="958"/>
      <c r="Q72" s="958"/>
      <c r="R72" s="958"/>
      <c r="S72" s="958"/>
      <c r="T72" s="958"/>
      <c r="U72" s="958"/>
      <c r="V72" s="958"/>
      <c r="W72" s="963"/>
      <c r="X72" s="964"/>
      <c r="Y72" s="184" t="s">
        <v>13</v>
      </c>
      <c r="Z72" s="184"/>
      <c r="AA72" s="185"/>
      <c r="AB72" s="991" t="s">
        <v>496</v>
      </c>
      <c r="AC72" s="991"/>
      <c r="AD72" s="99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474</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7" t="s">
        <v>508</v>
      </c>
      <c r="B78" s="928"/>
      <c r="C78" s="928"/>
      <c r="D78" s="928"/>
      <c r="E78" s="925" t="s">
        <v>451</v>
      </c>
      <c r="F78" s="926"/>
      <c r="G78" s="57" t="s">
        <v>357</v>
      </c>
      <c r="H78" s="803"/>
      <c r="I78" s="244"/>
      <c r="J78" s="244"/>
      <c r="K78" s="244"/>
      <c r="L78" s="244"/>
      <c r="M78" s="244"/>
      <c r="N78" s="244"/>
      <c r="O78" s="804"/>
      <c r="P78" s="261"/>
      <c r="Q78" s="261"/>
      <c r="R78" s="261"/>
      <c r="S78" s="261"/>
      <c r="T78" s="261"/>
      <c r="U78" s="261"/>
      <c r="V78" s="261"/>
      <c r="W78" s="261"/>
      <c r="X78" s="26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468</v>
      </c>
      <c r="AP79" s="149"/>
      <c r="AQ79" s="149"/>
      <c r="AR79" s="81" t="s">
        <v>466</v>
      </c>
      <c r="AS79" s="148"/>
      <c r="AT79" s="149"/>
      <c r="AU79" s="149"/>
      <c r="AV79" s="149"/>
      <c r="AW79" s="149"/>
      <c r="AX79" s="150"/>
    </row>
    <row r="80" spans="1:50" ht="18.75" hidden="1" customHeight="1" x14ac:dyDescent="0.15">
      <c r="A80" s="530" t="s">
        <v>266</v>
      </c>
      <c r="B80" s="857" t="s">
        <v>465</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560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31"/>
      <c r="B81" s="860"/>
      <c r="C81" s="563"/>
      <c r="D81" s="563"/>
      <c r="E81" s="563"/>
      <c r="F81" s="564"/>
      <c r="G81" s="379"/>
      <c r="H81" s="379"/>
      <c r="I81" s="379"/>
      <c r="J81" s="379"/>
      <c r="K81" s="379"/>
      <c r="L81" s="379"/>
      <c r="M81" s="379"/>
      <c r="N81" s="379"/>
      <c r="O81" s="379"/>
      <c r="P81" s="379"/>
      <c r="Q81" s="379"/>
      <c r="R81" s="379"/>
      <c r="S81" s="379"/>
      <c r="T81" s="379"/>
      <c r="U81" s="379"/>
      <c r="V81" s="379"/>
      <c r="W81" s="379"/>
      <c r="X81" s="379"/>
      <c r="Y81" s="379"/>
      <c r="Z81" s="379"/>
      <c r="AA81" s="579"/>
      <c r="AB81" s="59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1"/>
      <c r="B82" s="860"/>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0"/>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1"/>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6" t="s">
        <v>11</v>
      </c>
      <c r="AC85" s="467"/>
      <c r="AD85" s="468"/>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1"/>
      <c r="B86" s="563"/>
      <c r="C86" s="563"/>
      <c r="D86" s="563"/>
      <c r="E86" s="563"/>
      <c r="F86" s="564"/>
      <c r="G86" s="578"/>
      <c r="H86" s="379"/>
      <c r="I86" s="379"/>
      <c r="J86" s="379"/>
      <c r="K86" s="379"/>
      <c r="L86" s="379"/>
      <c r="M86" s="379"/>
      <c r="N86" s="379"/>
      <c r="O86" s="579"/>
      <c r="P86" s="591"/>
      <c r="Q86" s="379"/>
      <c r="R86" s="379"/>
      <c r="S86" s="379"/>
      <c r="T86" s="379"/>
      <c r="U86" s="379"/>
      <c r="V86" s="379"/>
      <c r="W86" s="379"/>
      <c r="X86" s="57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1"/>
      <c r="B87" s="563"/>
      <c r="C87" s="563"/>
      <c r="D87" s="563"/>
      <c r="E87" s="563"/>
      <c r="F87" s="564"/>
      <c r="G87" s="230"/>
      <c r="H87" s="161"/>
      <c r="I87" s="161"/>
      <c r="J87" s="161"/>
      <c r="K87" s="161"/>
      <c r="L87" s="161"/>
      <c r="M87" s="161"/>
      <c r="N87" s="161"/>
      <c r="O87" s="231"/>
      <c r="P87" s="161"/>
      <c r="Q87" s="810"/>
      <c r="R87" s="810"/>
      <c r="S87" s="810"/>
      <c r="T87" s="810"/>
      <c r="U87" s="810"/>
      <c r="V87" s="810"/>
      <c r="W87" s="810"/>
      <c r="X87" s="811"/>
      <c r="Y87" s="766" t="s">
        <v>62</v>
      </c>
      <c r="Z87" s="767"/>
      <c r="AA87" s="768"/>
      <c r="AB87" s="562"/>
      <c r="AC87" s="562"/>
      <c r="AD87" s="56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1"/>
      <c r="B88" s="563"/>
      <c r="C88" s="563"/>
      <c r="D88" s="563"/>
      <c r="E88" s="563"/>
      <c r="F88" s="564"/>
      <c r="G88" s="232"/>
      <c r="H88" s="233"/>
      <c r="I88" s="233"/>
      <c r="J88" s="233"/>
      <c r="K88" s="233"/>
      <c r="L88" s="233"/>
      <c r="M88" s="233"/>
      <c r="N88" s="233"/>
      <c r="O88" s="234"/>
      <c r="P88" s="812"/>
      <c r="Q88" s="812"/>
      <c r="R88" s="812"/>
      <c r="S88" s="812"/>
      <c r="T88" s="812"/>
      <c r="U88" s="812"/>
      <c r="V88" s="812"/>
      <c r="W88" s="812"/>
      <c r="X88" s="813"/>
      <c r="Y88" s="740" t="s">
        <v>54</v>
      </c>
      <c r="Z88" s="741"/>
      <c r="AA88" s="742"/>
      <c r="AB88" s="533"/>
      <c r="AC88" s="533"/>
      <c r="AD88" s="53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1"/>
      <c r="B89" s="565"/>
      <c r="C89" s="565"/>
      <c r="D89" s="565"/>
      <c r="E89" s="565"/>
      <c r="F89" s="566"/>
      <c r="G89" s="235"/>
      <c r="H89" s="164"/>
      <c r="I89" s="164"/>
      <c r="J89" s="164"/>
      <c r="K89" s="164"/>
      <c r="L89" s="164"/>
      <c r="M89" s="164"/>
      <c r="N89" s="164"/>
      <c r="O89" s="236"/>
      <c r="P89" s="304"/>
      <c r="Q89" s="304"/>
      <c r="R89" s="304"/>
      <c r="S89" s="304"/>
      <c r="T89" s="304"/>
      <c r="U89" s="304"/>
      <c r="V89" s="304"/>
      <c r="W89" s="304"/>
      <c r="X89" s="814"/>
      <c r="Y89" s="740" t="s">
        <v>13</v>
      </c>
      <c r="Z89" s="741"/>
      <c r="AA89" s="742"/>
      <c r="AB89" s="469" t="s">
        <v>14</v>
      </c>
      <c r="AC89" s="469"/>
      <c r="AD89" s="46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6" t="s">
        <v>11</v>
      </c>
      <c r="AC90" s="467"/>
      <c r="AD90" s="468"/>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31"/>
      <c r="B91" s="563"/>
      <c r="C91" s="563"/>
      <c r="D91" s="563"/>
      <c r="E91" s="563"/>
      <c r="F91" s="564"/>
      <c r="G91" s="578"/>
      <c r="H91" s="379"/>
      <c r="I91" s="379"/>
      <c r="J91" s="379"/>
      <c r="K91" s="379"/>
      <c r="L91" s="379"/>
      <c r="M91" s="379"/>
      <c r="N91" s="379"/>
      <c r="O91" s="579"/>
      <c r="P91" s="591"/>
      <c r="Q91" s="379"/>
      <c r="R91" s="379"/>
      <c r="S91" s="379"/>
      <c r="T91" s="379"/>
      <c r="U91" s="379"/>
      <c r="V91" s="379"/>
      <c r="W91" s="379"/>
      <c r="X91" s="57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1"/>
      <c r="B92" s="563"/>
      <c r="C92" s="563"/>
      <c r="D92" s="563"/>
      <c r="E92" s="563"/>
      <c r="F92" s="564"/>
      <c r="G92" s="230"/>
      <c r="H92" s="161"/>
      <c r="I92" s="161"/>
      <c r="J92" s="161"/>
      <c r="K92" s="161"/>
      <c r="L92" s="161"/>
      <c r="M92" s="161"/>
      <c r="N92" s="161"/>
      <c r="O92" s="231"/>
      <c r="P92" s="161"/>
      <c r="Q92" s="810"/>
      <c r="R92" s="810"/>
      <c r="S92" s="810"/>
      <c r="T92" s="810"/>
      <c r="U92" s="810"/>
      <c r="V92" s="810"/>
      <c r="W92" s="810"/>
      <c r="X92" s="811"/>
      <c r="Y92" s="766" t="s">
        <v>62</v>
      </c>
      <c r="Z92" s="767"/>
      <c r="AA92" s="768"/>
      <c r="AB92" s="562"/>
      <c r="AC92" s="562"/>
      <c r="AD92" s="56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1"/>
      <c r="B93" s="563"/>
      <c r="C93" s="563"/>
      <c r="D93" s="563"/>
      <c r="E93" s="563"/>
      <c r="F93" s="564"/>
      <c r="G93" s="232"/>
      <c r="H93" s="233"/>
      <c r="I93" s="233"/>
      <c r="J93" s="233"/>
      <c r="K93" s="233"/>
      <c r="L93" s="233"/>
      <c r="M93" s="233"/>
      <c r="N93" s="233"/>
      <c r="O93" s="234"/>
      <c r="P93" s="812"/>
      <c r="Q93" s="812"/>
      <c r="R93" s="812"/>
      <c r="S93" s="812"/>
      <c r="T93" s="812"/>
      <c r="U93" s="812"/>
      <c r="V93" s="812"/>
      <c r="W93" s="812"/>
      <c r="X93" s="813"/>
      <c r="Y93" s="740" t="s">
        <v>54</v>
      </c>
      <c r="Z93" s="741"/>
      <c r="AA93" s="742"/>
      <c r="AB93" s="533"/>
      <c r="AC93" s="533"/>
      <c r="AD93" s="53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1"/>
      <c r="B94" s="565"/>
      <c r="C94" s="565"/>
      <c r="D94" s="565"/>
      <c r="E94" s="565"/>
      <c r="F94" s="566"/>
      <c r="G94" s="235"/>
      <c r="H94" s="164"/>
      <c r="I94" s="164"/>
      <c r="J94" s="164"/>
      <c r="K94" s="164"/>
      <c r="L94" s="164"/>
      <c r="M94" s="164"/>
      <c r="N94" s="164"/>
      <c r="O94" s="236"/>
      <c r="P94" s="304"/>
      <c r="Q94" s="304"/>
      <c r="R94" s="304"/>
      <c r="S94" s="304"/>
      <c r="T94" s="304"/>
      <c r="U94" s="304"/>
      <c r="V94" s="304"/>
      <c r="W94" s="304"/>
      <c r="X94" s="814"/>
      <c r="Y94" s="740" t="s">
        <v>13</v>
      </c>
      <c r="Z94" s="741"/>
      <c r="AA94" s="742"/>
      <c r="AB94" s="469" t="s">
        <v>14</v>
      </c>
      <c r="AC94" s="469"/>
      <c r="AD94" s="46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1"/>
      <c r="B95" s="563" t="s">
        <v>264</v>
      </c>
      <c r="C95" s="563"/>
      <c r="D95" s="563"/>
      <c r="E95" s="563"/>
      <c r="F95" s="564"/>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6" t="s">
        <v>11</v>
      </c>
      <c r="AC95" s="467"/>
      <c r="AD95" s="468"/>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79"/>
      <c r="I96" s="379"/>
      <c r="J96" s="379"/>
      <c r="K96" s="379"/>
      <c r="L96" s="379"/>
      <c r="M96" s="379"/>
      <c r="N96" s="379"/>
      <c r="O96" s="579"/>
      <c r="P96" s="591"/>
      <c r="Q96" s="379"/>
      <c r="R96" s="379"/>
      <c r="S96" s="379"/>
      <c r="T96" s="379"/>
      <c r="U96" s="379"/>
      <c r="V96" s="379"/>
      <c r="W96" s="379"/>
      <c r="X96" s="57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1"/>
      <c r="B97" s="563"/>
      <c r="C97" s="563"/>
      <c r="D97" s="563"/>
      <c r="E97" s="563"/>
      <c r="F97" s="564"/>
      <c r="G97" s="230"/>
      <c r="H97" s="161"/>
      <c r="I97" s="161"/>
      <c r="J97" s="161"/>
      <c r="K97" s="161"/>
      <c r="L97" s="161"/>
      <c r="M97" s="161"/>
      <c r="N97" s="161"/>
      <c r="O97" s="231"/>
      <c r="P97" s="161"/>
      <c r="Q97" s="810"/>
      <c r="R97" s="810"/>
      <c r="S97" s="810"/>
      <c r="T97" s="810"/>
      <c r="U97" s="810"/>
      <c r="V97" s="810"/>
      <c r="W97" s="810"/>
      <c r="X97" s="811"/>
      <c r="Y97" s="766" t="s">
        <v>62</v>
      </c>
      <c r="Z97" s="767"/>
      <c r="AA97" s="76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1"/>
      <c r="B98" s="563"/>
      <c r="C98" s="563"/>
      <c r="D98" s="563"/>
      <c r="E98" s="563"/>
      <c r="F98" s="564"/>
      <c r="G98" s="232"/>
      <c r="H98" s="233"/>
      <c r="I98" s="233"/>
      <c r="J98" s="233"/>
      <c r="K98" s="233"/>
      <c r="L98" s="233"/>
      <c r="M98" s="233"/>
      <c r="N98" s="233"/>
      <c r="O98" s="234"/>
      <c r="P98" s="812"/>
      <c r="Q98" s="812"/>
      <c r="R98" s="812"/>
      <c r="S98" s="812"/>
      <c r="T98" s="812"/>
      <c r="U98" s="812"/>
      <c r="V98" s="812"/>
      <c r="W98" s="812"/>
      <c r="X98" s="813"/>
      <c r="Y98" s="740" t="s">
        <v>54</v>
      </c>
      <c r="Z98" s="741"/>
      <c r="AA98" s="74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2"/>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535</v>
      </c>
      <c r="AF100" s="835"/>
      <c r="AG100" s="835"/>
      <c r="AH100" s="836"/>
      <c r="AI100" s="834" t="s">
        <v>532</v>
      </c>
      <c r="AJ100" s="835"/>
      <c r="AK100" s="835"/>
      <c r="AL100" s="836"/>
      <c r="AM100" s="834" t="s">
        <v>528</v>
      </c>
      <c r="AN100" s="835"/>
      <c r="AO100" s="835"/>
      <c r="AP100" s="836"/>
      <c r="AQ100" s="944" t="s">
        <v>521</v>
      </c>
      <c r="AR100" s="945"/>
      <c r="AS100" s="945"/>
      <c r="AT100" s="946"/>
      <c r="AU100" s="944" t="s">
        <v>518</v>
      </c>
      <c r="AV100" s="945"/>
      <c r="AW100" s="945"/>
      <c r="AX100" s="947"/>
    </row>
    <row r="101" spans="1:60" ht="23.25" customHeight="1" x14ac:dyDescent="0.15">
      <c r="A101" s="499"/>
      <c r="B101" s="500"/>
      <c r="C101" s="500"/>
      <c r="D101" s="500"/>
      <c r="E101" s="500"/>
      <c r="F101" s="501"/>
      <c r="G101" s="161" t="s">
        <v>579</v>
      </c>
      <c r="H101" s="161"/>
      <c r="I101" s="161"/>
      <c r="J101" s="161"/>
      <c r="K101" s="161"/>
      <c r="L101" s="161"/>
      <c r="M101" s="161"/>
      <c r="N101" s="161"/>
      <c r="O101" s="161"/>
      <c r="P101" s="161"/>
      <c r="Q101" s="161"/>
      <c r="R101" s="161"/>
      <c r="S101" s="161"/>
      <c r="T101" s="161"/>
      <c r="U101" s="161"/>
      <c r="V101" s="161"/>
      <c r="W101" s="161"/>
      <c r="X101" s="231"/>
      <c r="Y101" s="824" t="s">
        <v>55</v>
      </c>
      <c r="Z101" s="726"/>
      <c r="AA101" s="727"/>
      <c r="AB101" s="562" t="s">
        <v>496</v>
      </c>
      <c r="AC101" s="562"/>
      <c r="AD101" s="562"/>
      <c r="AE101" s="364">
        <v>99</v>
      </c>
      <c r="AF101" s="365"/>
      <c r="AG101" s="365"/>
      <c r="AH101" s="366"/>
      <c r="AI101" s="364">
        <v>99</v>
      </c>
      <c r="AJ101" s="365"/>
      <c r="AK101" s="365"/>
      <c r="AL101" s="366"/>
      <c r="AM101" s="364"/>
      <c r="AN101" s="365"/>
      <c r="AO101" s="365"/>
      <c r="AP101" s="366"/>
      <c r="AQ101" s="364" t="s">
        <v>580</v>
      </c>
      <c r="AR101" s="365"/>
      <c r="AS101" s="365"/>
      <c r="AT101" s="366"/>
      <c r="AU101" s="364"/>
      <c r="AV101" s="365"/>
      <c r="AW101" s="365"/>
      <c r="AX101" s="366"/>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39"/>
      <c r="AA102" s="340"/>
      <c r="AB102" s="533" t="s">
        <v>496</v>
      </c>
      <c r="AC102" s="533"/>
      <c r="AD102" s="533"/>
      <c r="AE102" s="358">
        <v>90</v>
      </c>
      <c r="AF102" s="358"/>
      <c r="AG102" s="358"/>
      <c r="AH102" s="358"/>
      <c r="AI102" s="358">
        <v>90</v>
      </c>
      <c r="AJ102" s="358"/>
      <c r="AK102" s="358"/>
      <c r="AL102" s="358"/>
      <c r="AM102" s="508">
        <v>90</v>
      </c>
      <c r="AN102" s="509"/>
      <c r="AO102" s="509"/>
      <c r="AP102" s="510"/>
      <c r="AQ102" s="508">
        <v>90</v>
      </c>
      <c r="AR102" s="509"/>
      <c r="AS102" s="509"/>
      <c r="AT102" s="510"/>
      <c r="AU102" s="508"/>
      <c r="AV102" s="509"/>
      <c r="AW102" s="509"/>
      <c r="AX102" s="510"/>
    </row>
    <row r="103" spans="1:60" ht="31.5" hidden="1" customHeight="1" x14ac:dyDescent="0.15">
      <c r="A103" s="496" t="s">
        <v>475</v>
      </c>
      <c r="B103" s="497"/>
      <c r="C103" s="497"/>
      <c r="D103" s="497"/>
      <c r="E103" s="497"/>
      <c r="F103" s="498"/>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9"/>
      <c r="B104" s="500"/>
      <c r="C104" s="500"/>
      <c r="D104" s="500"/>
      <c r="E104" s="500"/>
      <c r="F104" s="501"/>
      <c r="G104" s="161"/>
      <c r="H104" s="161"/>
      <c r="I104" s="161"/>
      <c r="J104" s="161"/>
      <c r="K104" s="161"/>
      <c r="L104" s="161"/>
      <c r="M104" s="161"/>
      <c r="N104" s="161"/>
      <c r="O104" s="161"/>
      <c r="P104" s="161"/>
      <c r="Q104" s="161"/>
      <c r="R104" s="161"/>
      <c r="S104" s="161"/>
      <c r="T104" s="161"/>
      <c r="U104" s="161"/>
      <c r="V104" s="161"/>
      <c r="W104" s="161"/>
      <c r="X104" s="231"/>
      <c r="Y104" s="485" t="s">
        <v>55</v>
      </c>
      <c r="Z104" s="486"/>
      <c r="AA104" s="487"/>
      <c r="AB104" s="479"/>
      <c r="AC104" s="480"/>
      <c r="AD104" s="48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56</v>
      </c>
      <c r="Z105" s="483"/>
      <c r="AA105" s="484"/>
      <c r="AB105" s="406"/>
      <c r="AC105" s="407"/>
      <c r="AD105" s="408"/>
      <c r="AE105" s="358"/>
      <c r="AF105" s="358"/>
      <c r="AG105" s="358"/>
      <c r="AH105" s="358"/>
      <c r="AI105" s="358"/>
      <c r="AJ105" s="358"/>
      <c r="AK105" s="358"/>
      <c r="AL105" s="358"/>
      <c r="AM105" s="358"/>
      <c r="AN105" s="358"/>
      <c r="AO105" s="358"/>
      <c r="AP105" s="358"/>
      <c r="AQ105" s="364"/>
      <c r="AR105" s="365"/>
      <c r="AS105" s="365"/>
      <c r="AT105" s="366"/>
      <c r="AU105" s="508"/>
      <c r="AV105" s="509"/>
      <c r="AW105" s="509"/>
      <c r="AX105" s="510"/>
    </row>
    <row r="106" spans="1:60" ht="31.5" hidden="1" customHeight="1" x14ac:dyDescent="0.15">
      <c r="A106" s="496" t="s">
        <v>475</v>
      </c>
      <c r="B106" s="497"/>
      <c r="C106" s="497"/>
      <c r="D106" s="497"/>
      <c r="E106" s="497"/>
      <c r="F106" s="498"/>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9"/>
      <c r="B107" s="500"/>
      <c r="C107" s="500"/>
      <c r="D107" s="500"/>
      <c r="E107" s="500"/>
      <c r="F107" s="501"/>
      <c r="G107" s="161"/>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c r="AC107" s="480"/>
      <c r="AD107" s="48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06"/>
      <c r="AC108" s="407"/>
      <c r="AD108" s="408"/>
      <c r="AE108" s="358"/>
      <c r="AF108" s="358"/>
      <c r="AG108" s="358"/>
      <c r="AH108" s="358"/>
      <c r="AI108" s="358"/>
      <c r="AJ108" s="358"/>
      <c r="AK108" s="358"/>
      <c r="AL108" s="358"/>
      <c r="AM108" s="358"/>
      <c r="AN108" s="358"/>
      <c r="AO108" s="358"/>
      <c r="AP108" s="358"/>
      <c r="AQ108" s="364"/>
      <c r="AR108" s="365"/>
      <c r="AS108" s="365"/>
      <c r="AT108" s="366"/>
      <c r="AU108" s="508"/>
      <c r="AV108" s="509"/>
      <c r="AW108" s="509"/>
      <c r="AX108" s="510"/>
    </row>
    <row r="109" spans="1:60" ht="31.5" hidden="1" customHeight="1" x14ac:dyDescent="0.15">
      <c r="A109" s="496" t="s">
        <v>475</v>
      </c>
      <c r="B109" s="497"/>
      <c r="C109" s="497"/>
      <c r="D109" s="497"/>
      <c r="E109" s="497"/>
      <c r="F109" s="498"/>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c r="AC110" s="480"/>
      <c r="AD110" s="48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06"/>
      <c r="AC111" s="407"/>
      <c r="AD111" s="408"/>
      <c r="AE111" s="358"/>
      <c r="AF111" s="358"/>
      <c r="AG111" s="358"/>
      <c r="AH111" s="358"/>
      <c r="AI111" s="358"/>
      <c r="AJ111" s="358"/>
      <c r="AK111" s="358"/>
      <c r="AL111" s="358"/>
      <c r="AM111" s="358"/>
      <c r="AN111" s="358"/>
      <c r="AO111" s="358"/>
      <c r="AP111" s="358"/>
      <c r="AQ111" s="364"/>
      <c r="AR111" s="365"/>
      <c r="AS111" s="365"/>
      <c r="AT111" s="366"/>
      <c r="AU111" s="508"/>
      <c r="AV111" s="509"/>
      <c r="AW111" s="509"/>
      <c r="AX111" s="510"/>
    </row>
    <row r="112" spans="1:60" ht="31.5" hidden="1" customHeight="1" x14ac:dyDescent="0.15">
      <c r="A112" s="496" t="s">
        <v>475</v>
      </c>
      <c r="B112" s="497"/>
      <c r="C112" s="497"/>
      <c r="D112" s="497"/>
      <c r="E112" s="497"/>
      <c r="F112" s="498"/>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38.25" customHeight="1" x14ac:dyDescent="0.15">
      <c r="A116" s="292"/>
      <c r="B116" s="293"/>
      <c r="C116" s="293"/>
      <c r="D116" s="293"/>
      <c r="E116" s="293"/>
      <c r="F116" s="294"/>
      <c r="G116" s="351" t="s">
        <v>581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5" t="s">
        <v>582</v>
      </c>
      <c r="AC116" s="826"/>
      <c r="AD116" s="827"/>
      <c r="AE116" s="358">
        <v>1871</v>
      </c>
      <c r="AF116" s="358"/>
      <c r="AG116" s="358"/>
      <c r="AH116" s="358"/>
      <c r="AI116" s="358">
        <v>2407</v>
      </c>
      <c r="AJ116" s="358"/>
      <c r="AK116" s="358"/>
      <c r="AL116" s="358"/>
      <c r="AM116" s="358">
        <v>2617</v>
      </c>
      <c r="AN116" s="358"/>
      <c r="AO116" s="358"/>
      <c r="AP116" s="358"/>
      <c r="AQ116" s="364">
        <v>3293</v>
      </c>
      <c r="AR116" s="365"/>
      <c r="AS116" s="365"/>
      <c r="AT116" s="365"/>
      <c r="AU116" s="365"/>
      <c r="AV116" s="365"/>
      <c r="AW116" s="365"/>
      <c r="AX116" s="367"/>
    </row>
    <row r="117" spans="1:50" ht="38.2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620</v>
      </c>
      <c r="AC117" s="342"/>
      <c r="AD117" s="343"/>
      <c r="AE117" s="306" t="s">
        <v>583</v>
      </c>
      <c r="AF117" s="306"/>
      <c r="AG117" s="306"/>
      <c r="AH117" s="306"/>
      <c r="AI117" s="306" t="s">
        <v>584</v>
      </c>
      <c r="AJ117" s="306"/>
      <c r="AK117" s="306"/>
      <c r="AL117" s="306"/>
      <c r="AM117" s="306" t="s">
        <v>585</v>
      </c>
      <c r="AN117" s="306"/>
      <c r="AO117" s="306"/>
      <c r="AP117" s="306"/>
      <c r="AQ117" s="306" t="s">
        <v>650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9" t="s">
        <v>565</v>
      </c>
      <c r="B130" s="1007"/>
      <c r="C130" s="1006" t="s">
        <v>358</v>
      </c>
      <c r="D130" s="1007"/>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0"/>
      <c r="B131" s="252"/>
      <c r="C131" s="251"/>
      <c r="D131" s="252"/>
      <c r="E131" s="238" t="s">
        <v>386</v>
      </c>
      <c r="F131" s="239"/>
      <c r="G131" s="235" t="s">
        <v>619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1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v>2022</v>
      </c>
      <c r="AV133" s="136"/>
      <c r="AW133" s="137" t="s">
        <v>300</v>
      </c>
      <c r="AX133" s="138"/>
    </row>
    <row r="134" spans="1:50" ht="39.75" customHeight="1" x14ac:dyDescent="0.15">
      <c r="A134" s="1010"/>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v>928</v>
      </c>
      <c r="AF134" s="112"/>
      <c r="AG134" s="112"/>
      <c r="AH134" s="112"/>
      <c r="AI134" s="266">
        <v>978</v>
      </c>
      <c r="AJ134" s="112"/>
      <c r="AK134" s="112"/>
      <c r="AL134" s="112"/>
      <c r="AM134" s="266">
        <v>909</v>
      </c>
      <c r="AN134" s="112"/>
      <c r="AO134" s="112"/>
      <c r="AP134" s="112"/>
      <c r="AQ134" s="266" t="s">
        <v>576</v>
      </c>
      <c r="AR134" s="112"/>
      <c r="AS134" s="112"/>
      <c r="AT134" s="112"/>
      <c r="AU134" s="266" t="s">
        <v>576</v>
      </c>
      <c r="AV134" s="112"/>
      <c r="AW134" s="112"/>
      <c r="AX134" s="222"/>
    </row>
    <row r="135" spans="1:50" ht="39.75" customHeight="1" x14ac:dyDescent="0.15">
      <c r="A135" s="101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t="s">
        <v>576</v>
      </c>
      <c r="AF135" s="112"/>
      <c r="AG135" s="112"/>
      <c r="AH135" s="112"/>
      <c r="AI135" s="266">
        <v>929</v>
      </c>
      <c r="AJ135" s="112"/>
      <c r="AK135" s="112"/>
      <c r="AL135" s="112"/>
      <c r="AM135" s="266">
        <v>948</v>
      </c>
      <c r="AN135" s="112"/>
      <c r="AO135" s="112"/>
      <c r="AP135" s="112"/>
      <c r="AQ135" s="266" t="s">
        <v>576</v>
      </c>
      <c r="AR135" s="112"/>
      <c r="AS135" s="112"/>
      <c r="AT135" s="112"/>
      <c r="AU135" s="266">
        <v>831</v>
      </c>
      <c r="AV135" s="112"/>
      <c r="AW135" s="112"/>
      <c r="AX135" s="222"/>
    </row>
    <row r="136" spans="1:50" ht="18.75" customHeight="1" x14ac:dyDescent="0.15">
      <c r="A136" s="101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101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590</v>
      </c>
      <c r="AR137" s="271"/>
      <c r="AS137" s="137" t="s">
        <v>355</v>
      </c>
      <c r="AT137" s="172"/>
      <c r="AU137" s="136">
        <v>2022</v>
      </c>
      <c r="AV137" s="136"/>
      <c r="AW137" s="137" t="s">
        <v>300</v>
      </c>
      <c r="AX137" s="138"/>
    </row>
    <row r="138" spans="1:50" ht="39.75" customHeight="1" x14ac:dyDescent="0.15">
      <c r="A138" s="1010"/>
      <c r="B138" s="252"/>
      <c r="C138" s="251"/>
      <c r="D138" s="252"/>
      <c r="E138" s="251"/>
      <c r="F138" s="314"/>
      <c r="G138" s="230" t="s">
        <v>588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589</v>
      </c>
      <c r="AC138" s="221"/>
      <c r="AD138" s="221"/>
      <c r="AE138" s="266">
        <v>117910</v>
      </c>
      <c r="AF138" s="112"/>
      <c r="AG138" s="112"/>
      <c r="AH138" s="112"/>
      <c r="AI138" s="266">
        <v>120460</v>
      </c>
      <c r="AJ138" s="112"/>
      <c r="AK138" s="112"/>
      <c r="AL138" s="112"/>
      <c r="AM138" s="266">
        <v>127329</v>
      </c>
      <c r="AN138" s="112"/>
      <c r="AO138" s="112"/>
      <c r="AP138" s="112"/>
      <c r="AQ138" s="266" t="s">
        <v>576</v>
      </c>
      <c r="AR138" s="112"/>
      <c r="AS138" s="112"/>
      <c r="AT138" s="112"/>
      <c r="AU138" s="266" t="s">
        <v>576</v>
      </c>
      <c r="AV138" s="112"/>
      <c r="AW138" s="112"/>
      <c r="AX138" s="222"/>
    </row>
    <row r="139" spans="1:50" ht="39.75" customHeight="1" x14ac:dyDescent="0.15">
      <c r="A139" s="101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589</v>
      </c>
      <c r="AC139" s="133"/>
      <c r="AD139" s="133"/>
      <c r="AE139" s="266" t="s">
        <v>576</v>
      </c>
      <c r="AF139" s="112"/>
      <c r="AG139" s="112"/>
      <c r="AH139" s="112"/>
      <c r="AI139" s="266">
        <v>101639</v>
      </c>
      <c r="AJ139" s="112"/>
      <c r="AK139" s="112"/>
      <c r="AL139" s="112"/>
      <c r="AM139" s="266">
        <v>119255</v>
      </c>
      <c r="AN139" s="112"/>
      <c r="AO139" s="112"/>
      <c r="AP139" s="112"/>
      <c r="AQ139" s="266" t="s">
        <v>576</v>
      </c>
      <c r="AR139" s="112"/>
      <c r="AS139" s="112"/>
      <c r="AT139" s="112"/>
      <c r="AU139" s="266">
        <v>114437</v>
      </c>
      <c r="AV139" s="112"/>
      <c r="AW139" s="112"/>
      <c r="AX139" s="222"/>
    </row>
    <row r="140" spans="1:50" ht="18.75" hidden="1" customHeight="1" x14ac:dyDescent="0.15">
      <c r="A140" s="101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1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1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1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15">
      <c r="A153" s="101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4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4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4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4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4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4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4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4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4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4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0"/>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1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1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1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1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1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1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1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0"/>
      <c r="B214" s="252"/>
      <c r="C214" s="251"/>
      <c r="D214" s="252"/>
      <c r="E214" s="251"/>
      <c r="F214" s="314"/>
      <c r="G214" s="230"/>
      <c r="H214" s="161"/>
      <c r="I214" s="161"/>
      <c r="J214" s="161"/>
      <c r="K214" s="161"/>
      <c r="L214" s="161"/>
      <c r="M214" s="161"/>
      <c r="N214" s="161"/>
      <c r="O214" s="161"/>
      <c r="P214" s="231"/>
      <c r="Q214" s="997"/>
      <c r="R214" s="998"/>
      <c r="S214" s="998"/>
      <c r="T214" s="998"/>
      <c r="U214" s="998"/>
      <c r="V214" s="998"/>
      <c r="W214" s="998"/>
      <c r="X214" s="998"/>
      <c r="Y214" s="998"/>
      <c r="Z214" s="998"/>
      <c r="AA214" s="99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0"/>
      <c r="B215" s="252"/>
      <c r="C215" s="251"/>
      <c r="D215" s="252"/>
      <c r="E215" s="251"/>
      <c r="F215" s="314"/>
      <c r="G215" s="232"/>
      <c r="H215" s="233"/>
      <c r="I215" s="233"/>
      <c r="J215" s="233"/>
      <c r="K215" s="233"/>
      <c r="L215" s="233"/>
      <c r="M215" s="233"/>
      <c r="N215" s="233"/>
      <c r="O215" s="233"/>
      <c r="P215" s="234"/>
      <c r="Q215" s="1000"/>
      <c r="R215" s="1001"/>
      <c r="S215" s="1001"/>
      <c r="T215" s="1001"/>
      <c r="U215" s="1001"/>
      <c r="V215" s="1001"/>
      <c r="W215" s="1001"/>
      <c r="X215" s="1001"/>
      <c r="Y215" s="1001"/>
      <c r="Z215" s="1001"/>
      <c r="AA215" s="100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0"/>
      <c r="B216" s="252"/>
      <c r="C216" s="251"/>
      <c r="D216" s="252"/>
      <c r="E216" s="251"/>
      <c r="F216" s="314"/>
      <c r="G216" s="232"/>
      <c r="H216" s="233"/>
      <c r="I216" s="233"/>
      <c r="J216" s="233"/>
      <c r="K216" s="233"/>
      <c r="L216" s="233"/>
      <c r="M216" s="233"/>
      <c r="N216" s="233"/>
      <c r="O216" s="233"/>
      <c r="P216" s="234"/>
      <c r="Q216" s="1000"/>
      <c r="R216" s="1001"/>
      <c r="S216" s="1001"/>
      <c r="T216" s="1001"/>
      <c r="U216" s="1001"/>
      <c r="V216" s="1001"/>
      <c r="W216" s="1001"/>
      <c r="X216" s="1001"/>
      <c r="Y216" s="1001"/>
      <c r="Z216" s="1001"/>
      <c r="AA216" s="100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0"/>
      <c r="B217" s="252"/>
      <c r="C217" s="251"/>
      <c r="D217" s="252"/>
      <c r="E217" s="251"/>
      <c r="F217" s="314"/>
      <c r="G217" s="232"/>
      <c r="H217" s="233"/>
      <c r="I217" s="233"/>
      <c r="J217" s="233"/>
      <c r="K217" s="233"/>
      <c r="L217" s="233"/>
      <c r="M217" s="233"/>
      <c r="N217" s="233"/>
      <c r="O217" s="233"/>
      <c r="P217" s="234"/>
      <c r="Q217" s="1000"/>
      <c r="R217" s="1001"/>
      <c r="S217" s="1001"/>
      <c r="T217" s="1001"/>
      <c r="U217" s="1001"/>
      <c r="V217" s="1001"/>
      <c r="W217" s="1001"/>
      <c r="X217" s="1001"/>
      <c r="Y217" s="1001"/>
      <c r="Z217" s="1001"/>
      <c r="AA217" s="100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0"/>
      <c r="B218" s="252"/>
      <c r="C218" s="251"/>
      <c r="D218" s="252"/>
      <c r="E218" s="251"/>
      <c r="F218" s="314"/>
      <c r="G218" s="235"/>
      <c r="H218" s="164"/>
      <c r="I218" s="164"/>
      <c r="J218" s="164"/>
      <c r="K218" s="164"/>
      <c r="L218" s="164"/>
      <c r="M218" s="164"/>
      <c r="N218" s="164"/>
      <c r="O218" s="164"/>
      <c r="P218" s="236"/>
      <c r="Q218" s="1003"/>
      <c r="R218" s="1004"/>
      <c r="S218" s="1004"/>
      <c r="T218" s="1004"/>
      <c r="U218" s="1004"/>
      <c r="V218" s="1004"/>
      <c r="W218" s="1004"/>
      <c r="X218" s="1004"/>
      <c r="Y218" s="1004"/>
      <c r="Z218" s="1004"/>
      <c r="AA218" s="100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0"/>
      <c r="B221" s="252"/>
      <c r="C221" s="251"/>
      <c r="D221" s="252"/>
      <c r="E221" s="251"/>
      <c r="F221" s="314"/>
      <c r="G221" s="230"/>
      <c r="H221" s="161"/>
      <c r="I221" s="161"/>
      <c r="J221" s="161"/>
      <c r="K221" s="161"/>
      <c r="L221" s="161"/>
      <c r="M221" s="161"/>
      <c r="N221" s="161"/>
      <c r="O221" s="161"/>
      <c r="P221" s="231"/>
      <c r="Q221" s="997"/>
      <c r="R221" s="998"/>
      <c r="S221" s="998"/>
      <c r="T221" s="998"/>
      <c r="U221" s="998"/>
      <c r="V221" s="998"/>
      <c r="W221" s="998"/>
      <c r="X221" s="998"/>
      <c r="Y221" s="998"/>
      <c r="Z221" s="998"/>
      <c r="AA221" s="99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0"/>
      <c r="B222" s="252"/>
      <c r="C222" s="251"/>
      <c r="D222" s="252"/>
      <c r="E222" s="251"/>
      <c r="F222" s="314"/>
      <c r="G222" s="232"/>
      <c r="H222" s="233"/>
      <c r="I222" s="233"/>
      <c r="J222" s="233"/>
      <c r="K222" s="233"/>
      <c r="L222" s="233"/>
      <c r="M222" s="233"/>
      <c r="N222" s="233"/>
      <c r="O222" s="233"/>
      <c r="P222" s="234"/>
      <c r="Q222" s="1000"/>
      <c r="R222" s="1001"/>
      <c r="S222" s="1001"/>
      <c r="T222" s="1001"/>
      <c r="U222" s="1001"/>
      <c r="V222" s="1001"/>
      <c r="W222" s="1001"/>
      <c r="X222" s="1001"/>
      <c r="Y222" s="1001"/>
      <c r="Z222" s="1001"/>
      <c r="AA222" s="100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0"/>
      <c r="B223" s="252"/>
      <c r="C223" s="251"/>
      <c r="D223" s="252"/>
      <c r="E223" s="251"/>
      <c r="F223" s="314"/>
      <c r="G223" s="232"/>
      <c r="H223" s="233"/>
      <c r="I223" s="233"/>
      <c r="J223" s="233"/>
      <c r="K223" s="233"/>
      <c r="L223" s="233"/>
      <c r="M223" s="233"/>
      <c r="N223" s="233"/>
      <c r="O223" s="233"/>
      <c r="P223" s="234"/>
      <c r="Q223" s="1000"/>
      <c r="R223" s="1001"/>
      <c r="S223" s="1001"/>
      <c r="T223" s="1001"/>
      <c r="U223" s="1001"/>
      <c r="V223" s="1001"/>
      <c r="W223" s="1001"/>
      <c r="X223" s="1001"/>
      <c r="Y223" s="1001"/>
      <c r="Z223" s="1001"/>
      <c r="AA223" s="100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0"/>
      <c r="B224" s="252"/>
      <c r="C224" s="251"/>
      <c r="D224" s="252"/>
      <c r="E224" s="251"/>
      <c r="F224" s="314"/>
      <c r="G224" s="232"/>
      <c r="H224" s="233"/>
      <c r="I224" s="233"/>
      <c r="J224" s="233"/>
      <c r="K224" s="233"/>
      <c r="L224" s="233"/>
      <c r="M224" s="233"/>
      <c r="N224" s="233"/>
      <c r="O224" s="233"/>
      <c r="P224" s="234"/>
      <c r="Q224" s="1000"/>
      <c r="R224" s="1001"/>
      <c r="S224" s="1001"/>
      <c r="T224" s="1001"/>
      <c r="U224" s="1001"/>
      <c r="V224" s="1001"/>
      <c r="W224" s="1001"/>
      <c r="X224" s="1001"/>
      <c r="Y224" s="1001"/>
      <c r="Z224" s="1001"/>
      <c r="AA224" s="100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0"/>
      <c r="B225" s="252"/>
      <c r="C225" s="251"/>
      <c r="D225" s="252"/>
      <c r="E225" s="251"/>
      <c r="F225" s="314"/>
      <c r="G225" s="235"/>
      <c r="H225" s="164"/>
      <c r="I225" s="164"/>
      <c r="J225" s="164"/>
      <c r="K225" s="164"/>
      <c r="L225" s="164"/>
      <c r="M225" s="164"/>
      <c r="N225" s="164"/>
      <c r="O225" s="164"/>
      <c r="P225" s="236"/>
      <c r="Q225" s="1003"/>
      <c r="R225" s="1004"/>
      <c r="S225" s="1004"/>
      <c r="T225" s="1004"/>
      <c r="U225" s="1004"/>
      <c r="V225" s="1004"/>
      <c r="W225" s="1004"/>
      <c r="X225" s="1004"/>
      <c r="Y225" s="1004"/>
      <c r="Z225" s="1004"/>
      <c r="AA225" s="100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0"/>
      <c r="B228" s="252"/>
      <c r="C228" s="251"/>
      <c r="D228" s="252"/>
      <c r="E228" s="251"/>
      <c r="F228" s="314"/>
      <c r="G228" s="230"/>
      <c r="H228" s="161"/>
      <c r="I228" s="161"/>
      <c r="J228" s="161"/>
      <c r="K228" s="161"/>
      <c r="L228" s="161"/>
      <c r="M228" s="161"/>
      <c r="N228" s="161"/>
      <c r="O228" s="161"/>
      <c r="P228" s="231"/>
      <c r="Q228" s="997"/>
      <c r="R228" s="998"/>
      <c r="S228" s="998"/>
      <c r="T228" s="998"/>
      <c r="U228" s="998"/>
      <c r="V228" s="998"/>
      <c r="W228" s="998"/>
      <c r="X228" s="998"/>
      <c r="Y228" s="998"/>
      <c r="Z228" s="998"/>
      <c r="AA228" s="99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0"/>
      <c r="B229" s="252"/>
      <c r="C229" s="251"/>
      <c r="D229" s="252"/>
      <c r="E229" s="251"/>
      <c r="F229" s="314"/>
      <c r="G229" s="232"/>
      <c r="H229" s="233"/>
      <c r="I229" s="233"/>
      <c r="J229" s="233"/>
      <c r="K229" s="233"/>
      <c r="L229" s="233"/>
      <c r="M229" s="233"/>
      <c r="N229" s="233"/>
      <c r="O229" s="233"/>
      <c r="P229" s="234"/>
      <c r="Q229" s="1000"/>
      <c r="R229" s="1001"/>
      <c r="S229" s="1001"/>
      <c r="T229" s="1001"/>
      <c r="U229" s="1001"/>
      <c r="V229" s="1001"/>
      <c r="W229" s="1001"/>
      <c r="X229" s="1001"/>
      <c r="Y229" s="1001"/>
      <c r="Z229" s="1001"/>
      <c r="AA229" s="100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0"/>
      <c r="B230" s="252"/>
      <c r="C230" s="251"/>
      <c r="D230" s="252"/>
      <c r="E230" s="251"/>
      <c r="F230" s="314"/>
      <c r="G230" s="232"/>
      <c r="H230" s="233"/>
      <c r="I230" s="233"/>
      <c r="J230" s="233"/>
      <c r="K230" s="233"/>
      <c r="L230" s="233"/>
      <c r="M230" s="233"/>
      <c r="N230" s="233"/>
      <c r="O230" s="233"/>
      <c r="P230" s="234"/>
      <c r="Q230" s="1000"/>
      <c r="R230" s="1001"/>
      <c r="S230" s="1001"/>
      <c r="T230" s="1001"/>
      <c r="U230" s="1001"/>
      <c r="V230" s="1001"/>
      <c r="W230" s="1001"/>
      <c r="X230" s="1001"/>
      <c r="Y230" s="1001"/>
      <c r="Z230" s="1001"/>
      <c r="AA230" s="100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0"/>
      <c r="B231" s="252"/>
      <c r="C231" s="251"/>
      <c r="D231" s="252"/>
      <c r="E231" s="251"/>
      <c r="F231" s="314"/>
      <c r="G231" s="232"/>
      <c r="H231" s="233"/>
      <c r="I231" s="233"/>
      <c r="J231" s="233"/>
      <c r="K231" s="233"/>
      <c r="L231" s="233"/>
      <c r="M231" s="233"/>
      <c r="N231" s="233"/>
      <c r="O231" s="233"/>
      <c r="P231" s="234"/>
      <c r="Q231" s="1000"/>
      <c r="R231" s="1001"/>
      <c r="S231" s="1001"/>
      <c r="T231" s="1001"/>
      <c r="U231" s="1001"/>
      <c r="V231" s="1001"/>
      <c r="W231" s="1001"/>
      <c r="X231" s="1001"/>
      <c r="Y231" s="1001"/>
      <c r="Z231" s="1001"/>
      <c r="AA231" s="100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0"/>
      <c r="B232" s="252"/>
      <c r="C232" s="251"/>
      <c r="D232" s="252"/>
      <c r="E232" s="251"/>
      <c r="F232" s="314"/>
      <c r="G232" s="235"/>
      <c r="H232" s="164"/>
      <c r="I232" s="164"/>
      <c r="J232" s="164"/>
      <c r="K232" s="164"/>
      <c r="L232" s="164"/>
      <c r="M232" s="164"/>
      <c r="N232" s="164"/>
      <c r="O232" s="164"/>
      <c r="P232" s="236"/>
      <c r="Q232" s="1003"/>
      <c r="R232" s="1004"/>
      <c r="S232" s="1004"/>
      <c r="T232" s="1004"/>
      <c r="U232" s="1004"/>
      <c r="V232" s="1004"/>
      <c r="W232" s="1004"/>
      <c r="X232" s="1004"/>
      <c r="Y232" s="1004"/>
      <c r="Z232" s="1004"/>
      <c r="AA232" s="100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0"/>
      <c r="B235" s="252"/>
      <c r="C235" s="251"/>
      <c r="D235" s="252"/>
      <c r="E235" s="251"/>
      <c r="F235" s="314"/>
      <c r="G235" s="230"/>
      <c r="H235" s="161"/>
      <c r="I235" s="161"/>
      <c r="J235" s="161"/>
      <c r="K235" s="161"/>
      <c r="L235" s="161"/>
      <c r="M235" s="161"/>
      <c r="N235" s="161"/>
      <c r="O235" s="161"/>
      <c r="P235" s="231"/>
      <c r="Q235" s="997"/>
      <c r="R235" s="998"/>
      <c r="S235" s="998"/>
      <c r="T235" s="998"/>
      <c r="U235" s="998"/>
      <c r="V235" s="998"/>
      <c r="W235" s="998"/>
      <c r="X235" s="998"/>
      <c r="Y235" s="998"/>
      <c r="Z235" s="998"/>
      <c r="AA235" s="99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0"/>
      <c r="B236" s="252"/>
      <c r="C236" s="251"/>
      <c r="D236" s="252"/>
      <c r="E236" s="251"/>
      <c r="F236" s="314"/>
      <c r="G236" s="232"/>
      <c r="H236" s="233"/>
      <c r="I236" s="233"/>
      <c r="J236" s="233"/>
      <c r="K236" s="233"/>
      <c r="L236" s="233"/>
      <c r="M236" s="233"/>
      <c r="N236" s="233"/>
      <c r="O236" s="233"/>
      <c r="P236" s="234"/>
      <c r="Q236" s="1000"/>
      <c r="R236" s="1001"/>
      <c r="S236" s="1001"/>
      <c r="T236" s="1001"/>
      <c r="U236" s="1001"/>
      <c r="V236" s="1001"/>
      <c r="W236" s="1001"/>
      <c r="X236" s="1001"/>
      <c r="Y236" s="1001"/>
      <c r="Z236" s="1001"/>
      <c r="AA236" s="100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0"/>
      <c r="B237" s="252"/>
      <c r="C237" s="251"/>
      <c r="D237" s="252"/>
      <c r="E237" s="251"/>
      <c r="F237" s="314"/>
      <c r="G237" s="232"/>
      <c r="H237" s="233"/>
      <c r="I237" s="233"/>
      <c r="J237" s="233"/>
      <c r="K237" s="233"/>
      <c r="L237" s="233"/>
      <c r="M237" s="233"/>
      <c r="N237" s="233"/>
      <c r="O237" s="233"/>
      <c r="P237" s="234"/>
      <c r="Q237" s="1000"/>
      <c r="R237" s="1001"/>
      <c r="S237" s="1001"/>
      <c r="T237" s="1001"/>
      <c r="U237" s="1001"/>
      <c r="V237" s="1001"/>
      <c r="W237" s="1001"/>
      <c r="X237" s="1001"/>
      <c r="Y237" s="1001"/>
      <c r="Z237" s="1001"/>
      <c r="AA237" s="100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0"/>
      <c r="B238" s="252"/>
      <c r="C238" s="251"/>
      <c r="D238" s="252"/>
      <c r="E238" s="251"/>
      <c r="F238" s="314"/>
      <c r="G238" s="232"/>
      <c r="H238" s="233"/>
      <c r="I238" s="233"/>
      <c r="J238" s="233"/>
      <c r="K238" s="233"/>
      <c r="L238" s="233"/>
      <c r="M238" s="233"/>
      <c r="N238" s="233"/>
      <c r="O238" s="233"/>
      <c r="P238" s="234"/>
      <c r="Q238" s="1000"/>
      <c r="R238" s="1001"/>
      <c r="S238" s="1001"/>
      <c r="T238" s="1001"/>
      <c r="U238" s="1001"/>
      <c r="V238" s="1001"/>
      <c r="W238" s="1001"/>
      <c r="X238" s="1001"/>
      <c r="Y238" s="1001"/>
      <c r="Z238" s="1001"/>
      <c r="AA238" s="100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0"/>
      <c r="B239" s="252"/>
      <c r="C239" s="251"/>
      <c r="D239" s="252"/>
      <c r="E239" s="251"/>
      <c r="F239" s="314"/>
      <c r="G239" s="235"/>
      <c r="H239" s="164"/>
      <c r="I239" s="164"/>
      <c r="J239" s="164"/>
      <c r="K239" s="164"/>
      <c r="L239" s="164"/>
      <c r="M239" s="164"/>
      <c r="N239" s="164"/>
      <c r="O239" s="164"/>
      <c r="P239" s="236"/>
      <c r="Q239" s="1003"/>
      <c r="R239" s="1004"/>
      <c r="S239" s="1004"/>
      <c r="T239" s="1004"/>
      <c r="U239" s="1004"/>
      <c r="V239" s="1004"/>
      <c r="W239" s="1004"/>
      <c r="X239" s="1004"/>
      <c r="Y239" s="1004"/>
      <c r="Z239" s="1004"/>
      <c r="AA239" s="100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0"/>
      <c r="B242" s="252"/>
      <c r="C242" s="251"/>
      <c r="D242" s="252"/>
      <c r="E242" s="251"/>
      <c r="F242" s="314"/>
      <c r="G242" s="230"/>
      <c r="H242" s="161"/>
      <c r="I242" s="161"/>
      <c r="J242" s="161"/>
      <c r="K242" s="161"/>
      <c r="L242" s="161"/>
      <c r="M242" s="161"/>
      <c r="N242" s="161"/>
      <c r="O242" s="161"/>
      <c r="P242" s="231"/>
      <c r="Q242" s="997"/>
      <c r="R242" s="998"/>
      <c r="S242" s="998"/>
      <c r="T242" s="998"/>
      <c r="U242" s="998"/>
      <c r="V242" s="998"/>
      <c r="W242" s="998"/>
      <c r="X242" s="998"/>
      <c r="Y242" s="998"/>
      <c r="Z242" s="998"/>
      <c r="AA242" s="99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0"/>
      <c r="B243" s="252"/>
      <c r="C243" s="251"/>
      <c r="D243" s="252"/>
      <c r="E243" s="251"/>
      <c r="F243" s="314"/>
      <c r="G243" s="232"/>
      <c r="H243" s="233"/>
      <c r="I243" s="233"/>
      <c r="J243" s="233"/>
      <c r="K243" s="233"/>
      <c r="L243" s="233"/>
      <c r="M243" s="233"/>
      <c r="N243" s="233"/>
      <c r="O243" s="233"/>
      <c r="P243" s="234"/>
      <c r="Q243" s="1000"/>
      <c r="R243" s="1001"/>
      <c r="S243" s="1001"/>
      <c r="T243" s="1001"/>
      <c r="U243" s="1001"/>
      <c r="V243" s="1001"/>
      <c r="W243" s="1001"/>
      <c r="X243" s="1001"/>
      <c r="Y243" s="1001"/>
      <c r="Z243" s="1001"/>
      <c r="AA243" s="100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0"/>
      <c r="B244" s="252"/>
      <c r="C244" s="251"/>
      <c r="D244" s="252"/>
      <c r="E244" s="251"/>
      <c r="F244" s="314"/>
      <c r="G244" s="232"/>
      <c r="H244" s="233"/>
      <c r="I244" s="233"/>
      <c r="J244" s="233"/>
      <c r="K244" s="233"/>
      <c r="L244" s="233"/>
      <c r="M244" s="233"/>
      <c r="N244" s="233"/>
      <c r="O244" s="233"/>
      <c r="P244" s="234"/>
      <c r="Q244" s="1000"/>
      <c r="R244" s="1001"/>
      <c r="S244" s="1001"/>
      <c r="T244" s="1001"/>
      <c r="U244" s="1001"/>
      <c r="V244" s="1001"/>
      <c r="W244" s="1001"/>
      <c r="X244" s="1001"/>
      <c r="Y244" s="1001"/>
      <c r="Z244" s="1001"/>
      <c r="AA244" s="100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0"/>
      <c r="B245" s="252"/>
      <c r="C245" s="251"/>
      <c r="D245" s="252"/>
      <c r="E245" s="251"/>
      <c r="F245" s="314"/>
      <c r="G245" s="232"/>
      <c r="H245" s="233"/>
      <c r="I245" s="233"/>
      <c r="J245" s="233"/>
      <c r="K245" s="233"/>
      <c r="L245" s="233"/>
      <c r="M245" s="233"/>
      <c r="N245" s="233"/>
      <c r="O245" s="233"/>
      <c r="P245" s="234"/>
      <c r="Q245" s="1000"/>
      <c r="R245" s="1001"/>
      <c r="S245" s="1001"/>
      <c r="T245" s="1001"/>
      <c r="U245" s="1001"/>
      <c r="V245" s="1001"/>
      <c r="W245" s="1001"/>
      <c r="X245" s="1001"/>
      <c r="Y245" s="1001"/>
      <c r="Z245" s="1001"/>
      <c r="AA245" s="100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0"/>
      <c r="B246" s="252"/>
      <c r="C246" s="251"/>
      <c r="D246" s="252"/>
      <c r="E246" s="315"/>
      <c r="F246" s="316"/>
      <c r="G246" s="235"/>
      <c r="H246" s="164"/>
      <c r="I246" s="164"/>
      <c r="J246" s="164"/>
      <c r="K246" s="164"/>
      <c r="L246" s="164"/>
      <c r="M246" s="164"/>
      <c r="N246" s="164"/>
      <c r="O246" s="164"/>
      <c r="P246" s="236"/>
      <c r="Q246" s="1003"/>
      <c r="R246" s="1004"/>
      <c r="S246" s="1004"/>
      <c r="T246" s="1004"/>
      <c r="U246" s="1004"/>
      <c r="V246" s="1004"/>
      <c r="W246" s="1004"/>
      <c r="X246" s="1004"/>
      <c r="Y246" s="1004"/>
      <c r="Z246" s="1004"/>
      <c r="AA246" s="100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1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1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1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1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1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1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1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0"/>
      <c r="B274" s="252"/>
      <c r="C274" s="251"/>
      <c r="D274" s="252"/>
      <c r="E274" s="251"/>
      <c r="F274" s="314"/>
      <c r="G274" s="230"/>
      <c r="H274" s="161"/>
      <c r="I274" s="161"/>
      <c r="J274" s="161"/>
      <c r="K274" s="161"/>
      <c r="L274" s="161"/>
      <c r="M274" s="161"/>
      <c r="N274" s="161"/>
      <c r="O274" s="161"/>
      <c r="P274" s="231"/>
      <c r="Q274" s="997"/>
      <c r="R274" s="998"/>
      <c r="S274" s="998"/>
      <c r="T274" s="998"/>
      <c r="U274" s="998"/>
      <c r="V274" s="998"/>
      <c r="W274" s="998"/>
      <c r="X274" s="998"/>
      <c r="Y274" s="998"/>
      <c r="Z274" s="998"/>
      <c r="AA274" s="99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0"/>
      <c r="B275" s="252"/>
      <c r="C275" s="251"/>
      <c r="D275" s="252"/>
      <c r="E275" s="251"/>
      <c r="F275" s="314"/>
      <c r="G275" s="232"/>
      <c r="H275" s="233"/>
      <c r="I275" s="233"/>
      <c r="J275" s="233"/>
      <c r="K275" s="233"/>
      <c r="L275" s="233"/>
      <c r="M275" s="233"/>
      <c r="N275" s="233"/>
      <c r="O275" s="233"/>
      <c r="P275" s="234"/>
      <c r="Q275" s="1000"/>
      <c r="R275" s="1001"/>
      <c r="S275" s="1001"/>
      <c r="T275" s="1001"/>
      <c r="U275" s="1001"/>
      <c r="V275" s="1001"/>
      <c r="W275" s="1001"/>
      <c r="X275" s="1001"/>
      <c r="Y275" s="1001"/>
      <c r="Z275" s="1001"/>
      <c r="AA275" s="100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0"/>
      <c r="B276" s="252"/>
      <c r="C276" s="251"/>
      <c r="D276" s="252"/>
      <c r="E276" s="251"/>
      <c r="F276" s="314"/>
      <c r="G276" s="232"/>
      <c r="H276" s="233"/>
      <c r="I276" s="233"/>
      <c r="J276" s="233"/>
      <c r="K276" s="233"/>
      <c r="L276" s="233"/>
      <c r="M276" s="233"/>
      <c r="N276" s="233"/>
      <c r="O276" s="233"/>
      <c r="P276" s="234"/>
      <c r="Q276" s="1000"/>
      <c r="R276" s="1001"/>
      <c r="S276" s="1001"/>
      <c r="T276" s="1001"/>
      <c r="U276" s="1001"/>
      <c r="V276" s="1001"/>
      <c r="W276" s="1001"/>
      <c r="X276" s="1001"/>
      <c r="Y276" s="1001"/>
      <c r="Z276" s="1001"/>
      <c r="AA276" s="100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0"/>
      <c r="B277" s="252"/>
      <c r="C277" s="251"/>
      <c r="D277" s="252"/>
      <c r="E277" s="251"/>
      <c r="F277" s="314"/>
      <c r="G277" s="232"/>
      <c r="H277" s="233"/>
      <c r="I277" s="233"/>
      <c r="J277" s="233"/>
      <c r="K277" s="233"/>
      <c r="L277" s="233"/>
      <c r="M277" s="233"/>
      <c r="N277" s="233"/>
      <c r="O277" s="233"/>
      <c r="P277" s="234"/>
      <c r="Q277" s="1000"/>
      <c r="R277" s="1001"/>
      <c r="S277" s="1001"/>
      <c r="T277" s="1001"/>
      <c r="U277" s="1001"/>
      <c r="V277" s="1001"/>
      <c r="W277" s="1001"/>
      <c r="X277" s="1001"/>
      <c r="Y277" s="1001"/>
      <c r="Z277" s="1001"/>
      <c r="AA277" s="100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0"/>
      <c r="B278" s="252"/>
      <c r="C278" s="251"/>
      <c r="D278" s="252"/>
      <c r="E278" s="251"/>
      <c r="F278" s="314"/>
      <c r="G278" s="235"/>
      <c r="H278" s="164"/>
      <c r="I278" s="164"/>
      <c r="J278" s="164"/>
      <c r="K278" s="164"/>
      <c r="L278" s="164"/>
      <c r="M278" s="164"/>
      <c r="N278" s="164"/>
      <c r="O278" s="164"/>
      <c r="P278" s="236"/>
      <c r="Q278" s="1003"/>
      <c r="R278" s="1004"/>
      <c r="S278" s="1004"/>
      <c r="T278" s="1004"/>
      <c r="U278" s="1004"/>
      <c r="V278" s="1004"/>
      <c r="W278" s="1004"/>
      <c r="X278" s="1004"/>
      <c r="Y278" s="1004"/>
      <c r="Z278" s="1004"/>
      <c r="AA278" s="100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0"/>
      <c r="B281" s="252"/>
      <c r="C281" s="251"/>
      <c r="D281" s="252"/>
      <c r="E281" s="251"/>
      <c r="F281" s="314"/>
      <c r="G281" s="230"/>
      <c r="H281" s="161"/>
      <c r="I281" s="161"/>
      <c r="J281" s="161"/>
      <c r="K281" s="161"/>
      <c r="L281" s="161"/>
      <c r="M281" s="161"/>
      <c r="N281" s="161"/>
      <c r="O281" s="161"/>
      <c r="P281" s="231"/>
      <c r="Q281" s="997"/>
      <c r="R281" s="998"/>
      <c r="S281" s="998"/>
      <c r="T281" s="998"/>
      <c r="U281" s="998"/>
      <c r="V281" s="998"/>
      <c r="W281" s="998"/>
      <c r="X281" s="998"/>
      <c r="Y281" s="998"/>
      <c r="Z281" s="998"/>
      <c r="AA281" s="99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0"/>
      <c r="B282" s="252"/>
      <c r="C282" s="251"/>
      <c r="D282" s="252"/>
      <c r="E282" s="251"/>
      <c r="F282" s="314"/>
      <c r="G282" s="232"/>
      <c r="H282" s="233"/>
      <c r="I282" s="233"/>
      <c r="J282" s="233"/>
      <c r="K282" s="233"/>
      <c r="L282" s="233"/>
      <c r="M282" s="233"/>
      <c r="N282" s="233"/>
      <c r="O282" s="233"/>
      <c r="P282" s="234"/>
      <c r="Q282" s="1000"/>
      <c r="R282" s="1001"/>
      <c r="S282" s="1001"/>
      <c r="T282" s="1001"/>
      <c r="U282" s="1001"/>
      <c r="V282" s="1001"/>
      <c r="W282" s="1001"/>
      <c r="X282" s="1001"/>
      <c r="Y282" s="1001"/>
      <c r="Z282" s="1001"/>
      <c r="AA282" s="100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0"/>
      <c r="B283" s="252"/>
      <c r="C283" s="251"/>
      <c r="D283" s="252"/>
      <c r="E283" s="251"/>
      <c r="F283" s="314"/>
      <c r="G283" s="232"/>
      <c r="H283" s="233"/>
      <c r="I283" s="233"/>
      <c r="J283" s="233"/>
      <c r="K283" s="233"/>
      <c r="L283" s="233"/>
      <c r="M283" s="233"/>
      <c r="N283" s="233"/>
      <c r="O283" s="233"/>
      <c r="P283" s="234"/>
      <c r="Q283" s="1000"/>
      <c r="R283" s="1001"/>
      <c r="S283" s="1001"/>
      <c r="T283" s="1001"/>
      <c r="U283" s="1001"/>
      <c r="V283" s="1001"/>
      <c r="W283" s="1001"/>
      <c r="X283" s="1001"/>
      <c r="Y283" s="1001"/>
      <c r="Z283" s="1001"/>
      <c r="AA283" s="100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0"/>
      <c r="B284" s="252"/>
      <c r="C284" s="251"/>
      <c r="D284" s="252"/>
      <c r="E284" s="251"/>
      <c r="F284" s="314"/>
      <c r="G284" s="232"/>
      <c r="H284" s="233"/>
      <c r="I284" s="233"/>
      <c r="J284" s="233"/>
      <c r="K284" s="233"/>
      <c r="L284" s="233"/>
      <c r="M284" s="233"/>
      <c r="N284" s="233"/>
      <c r="O284" s="233"/>
      <c r="P284" s="234"/>
      <c r="Q284" s="1000"/>
      <c r="R284" s="1001"/>
      <c r="S284" s="1001"/>
      <c r="T284" s="1001"/>
      <c r="U284" s="1001"/>
      <c r="V284" s="1001"/>
      <c r="W284" s="1001"/>
      <c r="X284" s="1001"/>
      <c r="Y284" s="1001"/>
      <c r="Z284" s="1001"/>
      <c r="AA284" s="100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0"/>
      <c r="B285" s="252"/>
      <c r="C285" s="251"/>
      <c r="D285" s="252"/>
      <c r="E285" s="251"/>
      <c r="F285" s="314"/>
      <c r="G285" s="235"/>
      <c r="H285" s="164"/>
      <c r="I285" s="164"/>
      <c r="J285" s="164"/>
      <c r="K285" s="164"/>
      <c r="L285" s="164"/>
      <c r="M285" s="164"/>
      <c r="N285" s="164"/>
      <c r="O285" s="164"/>
      <c r="P285" s="236"/>
      <c r="Q285" s="1003"/>
      <c r="R285" s="1004"/>
      <c r="S285" s="1004"/>
      <c r="T285" s="1004"/>
      <c r="U285" s="1004"/>
      <c r="V285" s="1004"/>
      <c r="W285" s="1004"/>
      <c r="X285" s="1004"/>
      <c r="Y285" s="1004"/>
      <c r="Z285" s="1004"/>
      <c r="AA285" s="100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0"/>
      <c r="B288" s="252"/>
      <c r="C288" s="251"/>
      <c r="D288" s="252"/>
      <c r="E288" s="251"/>
      <c r="F288" s="314"/>
      <c r="G288" s="230"/>
      <c r="H288" s="161"/>
      <c r="I288" s="161"/>
      <c r="J288" s="161"/>
      <c r="K288" s="161"/>
      <c r="L288" s="161"/>
      <c r="M288" s="161"/>
      <c r="N288" s="161"/>
      <c r="O288" s="161"/>
      <c r="P288" s="231"/>
      <c r="Q288" s="997"/>
      <c r="R288" s="998"/>
      <c r="S288" s="998"/>
      <c r="T288" s="998"/>
      <c r="U288" s="998"/>
      <c r="V288" s="998"/>
      <c r="W288" s="998"/>
      <c r="X288" s="998"/>
      <c r="Y288" s="998"/>
      <c r="Z288" s="998"/>
      <c r="AA288" s="99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0"/>
      <c r="B289" s="252"/>
      <c r="C289" s="251"/>
      <c r="D289" s="252"/>
      <c r="E289" s="251"/>
      <c r="F289" s="314"/>
      <c r="G289" s="232"/>
      <c r="H289" s="233"/>
      <c r="I289" s="233"/>
      <c r="J289" s="233"/>
      <c r="K289" s="233"/>
      <c r="L289" s="233"/>
      <c r="M289" s="233"/>
      <c r="N289" s="233"/>
      <c r="O289" s="233"/>
      <c r="P289" s="234"/>
      <c r="Q289" s="1000"/>
      <c r="R289" s="1001"/>
      <c r="S289" s="1001"/>
      <c r="T289" s="1001"/>
      <c r="U289" s="1001"/>
      <c r="V289" s="1001"/>
      <c r="W289" s="1001"/>
      <c r="X289" s="1001"/>
      <c r="Y289" s="1001"/>
      <c r="Z289" s="1001"/>
      <c r="AA289" s="100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0"/>
      <c r="B290" s="252"/>
      <c r="C290" s="251"/>
      <c r="D290" s="252"/>
      <c r="E290" s="251"/>
      <c r="F290" s="314"/>
      <c r="G290" s="232"/>
      <c r="H290" s="233"/>
      <c r="I290" s="233"/>
      <c r="J290" s="233"/>
      <c r="K290" s="233"/>
      <c r="L290" s="233"/>
      <c r="M290" s="233"/>
      <c r="N290" s="233"/>
      <c r="O290" s="233"/>
      <c r="P290" s="234"/>
      <c r="Q290" s="1000"/>
      <c r="R290" s="1001"/>
      <c r="S290" s="1001"/>
      <c r="T290" s="1001"/>
      <c r="U290" s="1001"/>
      <c r="V290" s="1001"/>
      <c r="W290" s="1001"/>
      <c r="X290" s="1001"/>
      <c r="Y290" s="1001"/>
      <c r="Z290" s="1001"/>
      <c r="AA290" s="100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0"/>
      <c r="B291" s="252"/>
      <c r="C291" s="251"/>
      <c r="D291" s="252"/>
      <c r="E291" s="251"/>
      <c r="F291" s="314"/>
      <c r="G291" s="232"/>
      <c r="H291" s="233"/>
      <c r="I291" s="233"/>
      <c r="J291" s="233"/>
      <c r="K291" s="233"/>
      <c r="L291" s="233"/>
      <c r="M291" s="233"/>
      <c r="N291" s="233"/>
      <c r="O291" s="233"/>
      <c r="P291" s="234"/>
      <c r="Q291" s="1000"/>
      <c r="R291" s="1001"/>
      <c r="S291" s="1001"/>
      <c r="T291" s="1001"/>
      <c r="U291" s="1001"/>
      <c r="V291" s="1001"/>
      <c r="W291" s="1001"/>
      <c r="X291" s="1001"/>
      <c r="Y291" s="1001"/>
      <c r="Z291" s="1001"/>
      <c r="AA291" s="100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0"/>
      <c r="B292" s="252"/>
      <c r="C292" s="251"/>
      <c r="D292" s="252"/>
      <c r="E292" s="251"/>
      <c r="F292" s="314"/>
      <c r="G292" s="235"/>
      <c r="H292" s="164"/>
      <c r="I292" s="164"/>
      <c r="J292" s="164"/>
      <c r="K292" s="164"/>
      <c r="L292" s="164"/>
      <c r="M292" s="164"/>
      <c r="N292" s="164"/>
      <c r="O292" s="164"/>
      <c r="P292" s="236"/>
      <c r="Q292" s="1003"/>
      <c r="R292" s="1004"/>
      <c r="S292" s="1004"/>
      <c r="T292" s="1004"/>
      <c r="U292" s="1004"/>
      <c r="V292" s="1004"/>
      <c r="W292" s="1004"/>
      <c r="X292" s="1004"/>
      <c r="Y292" s="1004"/>
      <c r="Z292" s="1004"/>
      <c r="AA292" s="100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0"/>
      <c r="B295" s="252"/>
      <c r="C295" s="251"/>
      <c r="D295" s="252"/>
      <c r="E295" s="251"/>
      <c r="F295" s="314"/>
      <c r="G295" s="230"/>
      <c r="H295" s="161"/>
      <c r="I295" s="161"/>
      <c r="J295" s="161"/>
      <c r="K295" s="161"/>
      <c r="L295" s="161"/>
      <c r="M295" s="161"/>
      <c r="N295" s="161"/>
      <c r="O295" s="161"/>
      <c r="P295" s="231"/>
      <c r="Q295" s="997"/>
      <c r="R295" s="998"/>
      <c r="S295" s="998"/>
      <c r="T295" s="998"/>
      <c r="U295" s="998"/>
      <c r="V295" s="998"/>
      <c r="W295" s="998"/>
      <c r="X295" s="998"/>
      <c r="Y295" s="998"/>
      <c r="Z295" s="998"/>
      <c r="AA295" s="99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0"/>
      <c r="B296" s="252"/>
      <c r="C296" s="251"/>
      <c r="D296" s="252"/>
      <c r="E296" s="251"/>
      <c r="F296" s="314"/>
      <c r="G296" s="232"/>
      <c r="H296" s="233"/>
      <c r="I296" s="233"/>
      <c r="J296" s="233"/>
      <c r="K296" s="233"/>
      <c r="L296" s="233"/>
      <c r="M296" s="233"/>
      <c r="N296" s="233"/>
      <c r="O296" s="233"/>
      <c r="P296" s="234"/>
      <c r="Q296" s="1000"/>
      <c r="R296" s="1001"/>
      <c r="S296" s="1001"/>
      <c r="T296" s="1001"/>
      <c r="U296" s="1001"/>
      <c r="V296" s="1001"/>
      <c r="W296" s="1001"/>
      <c r="X296" s="1001"/>
      <c r="Y296" s="1001"/>
      <c r="Z296" s="1001"/>
      <c r="AA296" s="100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0"/>
      <c r="B297" s="252"/>
      <c r="C297" s="251"/>
      <c r="D297" s="252"/>
      <c r="E297" s="251"/>
      <c r="F297" s="314"/>
      <c r="G297" s="232"/>
      <c r="H297" s="233"/>
      <c r="I297" s="233"/>
      <c r="J297" s="233"/>
      <c r="K297" s="233"/>
      <c r="L297" s="233"/>
      <c r="M297" s="233"/>
      <c r="N297" s="233"/>
      <c r="O297" s="233"/>
      <c r="P297" s="234"/>
      <c r="Q297" s="1000"/>
      <c r="R297" s="1001"/>
      <c r="S297" s="1001"/>
      <c r="T297" s="1001"/>
      <c r="U297" s="1001"/>
      <c r="V297" s="1001"/>
      <c r="W297" s="1001"/>
      <c r="X297" s="1001"/>
      <c r="Y297" s="1001"/>
      <c r="Z297" s="1001"/>
      <c r="AA297" s="100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0"/>
      <c r="B298" s="252"/>
      <c r="C298" s="251"/>
      <c r="D298" s="252"/>
      <c r="E298" s="251"/>
      <c r="F298" s="314"/>
      <c r="G298" s="232"/>
      <c r="H298" s="233"/>
      <c r="I298" s="233"/>
      <c r="J298" s="233"/>
      <c r="K298" s="233"/>
      <c r="L298" s="233"/>
      <c r="M298" s="233"/>
      <c r="N298" s="233"/>
      <c r="O298" s="233"/>
      <c r="P298" s="234"/>
      <c r="Q298" s="1000"/>
      <c r="R298" s="1001"/>
      <c r="S298" s="1001"/>
      <c r="T298" s="1001"/>
      <c r="U298" s="1001"/>
      <c r="V298" s="1001"/>
      <c r="W298" s="1001"/>
      <c r="X298" s="1001"/>
      <c r="Y298" s="1001"/>
      <c r="Z298" s="1001"/>
      <c r="AA298" s="100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0"/>
      <c r="B299" s="252"/>
      <c r="C299" s="251"/>
      <c r="D299" s="252"/>
      <c r="E299" s="251"/>
      <c r="F299" s="314"/>
      <c r="G299" s="235"/>
      <c r="H299" s="164"/>
      <c r="I299" s="164"/>
      <c r="J299" s="164"/>
      <c r="K299" s="164"/>
      <c r="L299" s="164"/>
      <c r="M299" s="164"/>
      <c r="N299" s="164"/>
      <c r="O299" s="164"/>
      <c r="P299" s="236"/>
      <c r="Q299" s="1003"/>
      <c r="R299" s="1004"/>
      <c r="S299" s="1004"/>
      <c r="T299" s="1004"/>
      <c r="U299" s="1004"/>
      <c r="V299" s="1004"/>
      <c r="W299" s="1004"/>
      <c r="X299" s="1004"/>
      <c r="Y299" s="1004"/>
      <c r="Z299" s="1004"/>
      <c r="AA299" s="100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0"/>
      <c r="B302" s="252"/>
      <c r="C302" s="251"/>
      <c r="D302" s="252"/>
      <c r="E302" s="251"/>
      <c r="F302" s="314"/>
      <c r="G302" s="230"/>
      <c r="H302" s="161"/>
      <c r="I302" s="161"/>
      <c r="J302" s="161"/>
      <c r="K302" s="161"/>
      <c r="L302" s="161"/>
      <c r="M302" s="161"/>
      <c r="N302" s="161"/>
      <c r="O302" s="161"/>
      <c r="P302" s="231"/>
      <c r="Q302" s="997"/>
      <c r="R302" s="998"/>
      <c r="S302" s="998"/>
      <c r="T302" s="998"/>
      <c r="U302" s="998"/>
      <c r="V302" s="998"/>
      <c r="W302" s="998"/>
      <c r="X302" s="998"/>
      <c r="Y302" s="998"/>
      <c r="Z302" s="998"/>
      <c r="AA302" s="99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0"/>
      <c r="B303" s="252"/>
      <c r="C303" s="251"/>
      <c r="D303" s="252"/>
      <c r="E303" s="251"/>
      <c r="F303" s="314"/>
      <c r="G303" s="232"/>
      <c r="H303" s="233"/>
      <c r="I303" s="233"/>
      <c r="J303" s="233"/>
      <c r="K303" s="233"/>
      <c r="L303" s="233"/>
      <c r="M303" s="233"/>
      <c r="N303" s="233"/>
      <c r="O303" s="233"/>
      <c r="P303" s="234"/>
      <c r="Q303" s="1000"/>
      <c r="R303" s="1001"/>
      <c r="S303" s="1001"/>
      <c r="T303" s="1001"/>
      <c r="U303" s="1001"/>
      <c r="V303" s="1001"/>
      <c r="W303" s="1001"/>
      <c r="X303" s="1001"/>
      <c r="Y303" s="1001"/>
      <c r="Z303" s="1001"/>
      <c r="AA303" s="100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0"/>
      <c r="B304" s="252"/>
      <c r="C304" s="251"/>
      <c r="D304" s="252"/>
      <c r="E304" s="251"/>
      <c r="F304" s="314"/>
      <c r="G304" s="232"/>
      <c r="H304" s="233"/>
      <c r="I304" s="233"/>
      <c r="J304" s="233"/>
      <c r="K304" s="233"/>
      <c r="L304" s="233"/>
      <c r="M304" s="233"/>
      <c r="N304" s="233"/>
      <c r="O304" s="233"/>
      <c r="P304" s="234"/>
      <c r="Q304" s="1000"/>
      <c r="R304" s="1001"/>
      <c r="S304" s="1001"/>
      <c r="T304" s="1001"/>
      <c r="U304" s="1001"/>
      <c r="V304" s="1001"/>
      <c r="W304" s="1001"/>
      <c r="X304" s="1001"/>
      <c r="Y304" s="1001"/>
      <c r="Z304" s="1001"/>
      <c r="AA304" s="100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0"/>
      <c r="B305" s="252"/>
      <c r="C305" s="251"/>
      <c r="D305" s="252"/>
      <c r="E305" s="251"/>
      <c r="F305" s="314"/>
      <c r="G305" s="232"/>
      <c r="H305" s="233"/>
      <c r="I305" s="233"/>
      <c r="J305" s="233"/>
      <c r="K305" s="233"/>
      <c r="L305" s="233"/>
      <c r="M305" s="233"/>
      <c r="N305" s="233"/>
      <c r="O305" s="233"/>
      <c r="P305" s="234"/>
      <c r="Q305" s="1000"/>
      <c r="R305" s="1001"/>
      <c r="S305" s="1001"/>
      <c r="T305" s="1001"/>
      <c r="U305" s="1001"/>
      <c r="V305" s="1001"/>
      <c r="W305" s="1001"/>
      <c r="X305" s="1001"/>
      <c r="Y305" s="1001"/>
      <c r="Z305" s="1001"/>
      <c r="AA305" s="100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0"/>
      <c r="B306" s="252"/>
      <c r="C306" s="251"/>
      <c r="D306" s="252"/>
      <c r="E306" s="315"/>
      <c r="F306" s="316"/>
      <c r="G306" s="235"/>
      <c r="H306" s="164"/>
      <c r="I306" s="164"/>
      <c r="J306" s="164"/>
      <c r="K306" s="164"/>
      <c r="L306" s="164"/>
      <c r="M306" s="164"/>
      <c r="N306" s="164"/>
      <c r="O306" s="164"/>
      <c r="P306" s="236"/>
      <c r="Q306" s="1003"/>
      <c r="R306" s="1004"/>
      <c r="S306" s="1004"/>
      <c r="T306" s="1004"/>
      <c r="U306" s="1004"/>
      <c r="V306" s="1004"/>
      <c r="W306" s="1004"/>
      <c r="X306" s="1004"/>
      <c r="Y306" s="1004"/>
      <c r="Z306" s="1004"/>
      <c r="AA306" s="100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1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1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1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1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1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1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0"/>
      <c r="B334" s="252"/>
      <c r="C334" s="251"/>
      <c r="D334" s="252"/>
      <c r="E334" s="251"/>
      <c r="F334" s="314"/>
      <c r="G334" s="230"/>
      <c r="H334" s="161"/>
      <c r="I334" s="161"/>
      <c r="J334" s="161"/>
      <c r="K334" s="161"/>
      <c r="L334" s="161"/>
      <c r="M334" s="161"/>
      <c r="N334" s="161"/>
      <c r="O334" s="161"/>
      <c r="P334" s="231"/>
      <c r="Q334" s="997"/>
      <c r="R334" s="998"/>
      <c r="S334" s="998"/>
      <c r="T334" s="998"/>
      <c r="U334" s="998"/>
      <c r="V334" s="998"/>
      <c r="W334" s="998"/>
      <c r="X334" s="998"/>
      <c r="Y334" s="998"/>
      <c r="Z334" s="998"/>
      <c r="AA334" s="99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0"/>
      <c r="B335" s="252"/>
      <c r="C335" s="251"/>
      <c r="D335" s="252"/>
      <c r="E335" s="251"/>
      <c r="F335" s="314"/>
      <c r="G335" s="232"/>
      <c r="H335" s="233"/>
      <c r="I335" s="233"/>
      <c r="J335" s="233"/>
      <c r="K335" s="233"/>
      <c r="L335" s="233"/>
      <c r="M335" s="233"/>
      <c r="N335" s="233"/>
      <c r="O335" s="233"/>
      <c r="P335" s="234"/>
      <c r="Q335" s="1000"/>
      <c r="R335" s="1001"/>
      <c r="S335" s="1001"/>
      <c r="T335" s="1001"/>
      <c r="U335" s="1001"/>
      <c r="V335" s="1001"/>
      <c r="W335" s="1001"/>
      <c r="X335" s="1001"/>
      <c r="Y335" s="1001"/>
      <c r="Z335" s="1001"/>
      <c r="AA335" s="100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0"/>
      <c r="B336" s="252"/>
      <c r="C336" s="251"/>
      <c r="D336" s="252"/>
      <c r="E336" s="251"/>
      <c r="F336" s="314"/>
      <c r="G336" s="232"/>
      <c r="H336" s="233"/>
      <c r="I336" s="233"/>
      <c r="J336" s="233"/>
      <c r="K336" s="233"/>
      <c r="L336" s="233"/>
      <c r="M336" s="233"/>
      <c r="N336" s="233"/>
      <c r="O336" s="233"/>
      <c r="P336" s="234"/>
      <c r="Q336" s="1000"/>
      <c r="R336" s="1001"/>
      <c r="S336" s="1001"/>
      <c r="T336" s="1001"/>
      <c r="U336" s="1001"/>
      <c r="V336" s="1001"/>
      <c r="W336" s="1001"/>
      <c r="X336" s="1001"/>
      <c r="Y336" s="1001"/>
      <c r="Z336" s="1001"/>
      <c r="AA336" s="100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0"/>
      <c r="B337" s="252"/>
      <c r="C337" s="251"/>
      <c r="D337" s="252"/>
      <c r="E337" s="251"/>
      <c r="F337" s="314"/>
      <c r="G337" s="232"/>
      <c r="H337" s="233"/>
      <c r="I337" s="233"/>
      <c r="J337" s="233"/>
      <c r="K337" s="233"/>
      <c r="L337" s="233"/>
      <c r="M337" s="233"/>
      <c r="N337" s="233"/>
      <c r="O337" s="233"/>
      <c r="P337" s="234"/>
      <c r="Q337" s="1000"/>
      <c r="R337" s="1001"/>
      <c r="S337" s="1001"/>
      <c r="T337" s="1001"/>
      <c r="U337" s="1001"/>
      <c r="V337" s="1001"/>
      <c r="W337" s="1001"/>
      <c r="X337" s="1001"/>
      <c r="Y337" s="1001"/>
      <c r="Z337" s="1001"/>
      <c r="AA337" s="100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0"/>
      <c r="B338" s="252"/>
      <c r="C338" s="251"/>
      <c r="D338" s="252"/>
      <c r="E338" s="251"/>
      <c r="F338" s="314"/>
      <c r="G338" s="235"/>
      <c r="H338" s="164"/>
      <c r="I338" s="164"/>
      <c r="J338" s="164"/>
      <c r="K338" s="164"/>
      <c r="L338" s="164"/>
      <c r="M338" s="164"/>
      <c r="N338" s="164"/>
      <c r="O338" s="164"/>
      <c r="P338" s="236"/>
      <c r="Q338" s="1003"/>
      <c r="R338" s="1004"/>
      <c r="S338" s="1004"/>
      <c r="T338" s="1004"/>
      <c r="U338" s="1004"/>
      <c r="V338" s="1004"/>
      <c r="W338" s="1004"/>
      <c r="X338" s="1004"/>
      <c r="Y338" s="1004"/>
      <c r="Z338" s="1004"/>
      <c r="AA338" s="100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0"/>
      <c r="B341" s="252"/>
      <c r="C341" s="251"/>
      <c r="D341" s="252"/>
      <c r="E341" s="251"/>
      <c r="F341" s="314"/>
      <c r="G341" s="230"/>
      <c r="H341" s="161"/>
      <c r="I341" s="161"/>
      <c r="J341" s="161"/>
      <c r="K341" s="161"/>
      <c r="L341" s="161"/>
      <c r="M341" s="161"/>
      <c r="N341" s="161"/>
      <c r="O341" s="161"/>
      <c r="P341" s="231"/>
      <c r="Q341" s="997"/>
      <c r="R341" s="998"/>
      <c r="S341" s="998"/>
      <c r="T341" s="998"/>
      <c r="U341" s="998"/>
      <c r="V341" s="998"/>
      <c r="W341" s="998"/>
      <c r="X341" s="998"/>
      <c r="Y341" s="998"/>
      <c r="Z341" s="998"/>
      <c r="AA341" s="99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0"/>
      <c r="B342" s="252"/>
      <c r="C342" s="251"/>
      <c r="D342" s="252"/>
      <c r="E342" s="251"/>
      <c r="F342" s="314"/>
      <c r="G342" s="232"/>
      <c r="H342" s="233"/>
      <c r="I342" s="233"/>
      <c r="J342" s="233"/>
      <c r="K342" s="233"/>
      <c r="L342" s="233"/>
      <c r="M342" s="233"/>
      <c r="N342" s="233"/>
      <c r="O342" s="233"/>
      <c r="P342" s="234"/>
      <c r="Q342" s="1000"/>
      <c r="R342" s="1001"/>
      <c r="S342" s="1001"/>
      <c r="T342" s="1001"/>
      <c r="U342" s="1001"/>
      <c r="V342" s="1001"/>
      <c r="W342" s="1001"/>
      <c r="X342" s="1001"/>
      <c r="Y342" s="1001"/>
      <c r="Z342" s="1001"/>
      <c r="AA342" s="100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0"/>
      <c r="B343" s="252"/>
      <c r="C343" s="251"/>
      <c r="D343" s="252"/>
      <c r="E343" s="251"/>
      <c r="F343" s="314"/>
      <c r="G343" s="232"/>
      <c r="H343" s="233"/>
      <c r="I343" s="233"/>
      <c r="J343" s="233"/>
      <c r="K343" s="233"/>
      <c r="L343" s="233"/>
      <c r="M343" s="233"/>
      <c r="N343" s="233"/>
      <c r="O343" s="233"/>
      <c r="P343" s="234"/>
      <c r="Q343" s="1000"/>
      <c r="R343" s="1001"/>
      <c r="S343" s="1001"/>
      <c r="T343" s="1001"/>
      <c r="U343" s="1001"/>
      <c r="V343" s="1001"/>
      <c r="W343" s="1001"/>
      <c r="X343" s="1001"/>
      <c r="Y343" s="1001"/>
      <c r="Z343" s="1001"/>
      <c r="AA343" s="100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0"/>
      <c r="B344" s="252"/>
      <c r="C344" s="251"/>
      <c r="D344" s="252"/>
      <c r="E344" s="251"/>
      <c r="F344" s="314"/>
      <c r="G344" s="232"/>
      <c r="H344" s="233"/>
      <c r="I344" s="233"/>
      <c r="J344" s="233"/>
      <c r="K344" s="233"/>
      <c r="L344" s="233"/>
      <c r="M344" s="233"/>
      <c r="N344" s="233"/>
      <c r="O344" s="233"/>
      <c r="P344" s="234"/>
      <c r="Q344" s="1000"/>
      <c r="R344" s="1001"/>
      <c r="S344" s="1001"/>
      <c r="T344" s="1001"/>
      <c r="U344" s="1001"/>
      <c r="V344" s="1001"/>
      <c r="W344" s="1001"/>
      <c r="X344" s="1001"/>
      <c r="Y344" s="1001"/>
      <c r="Z344" s="1001"/>
      <c r="AA344" s="100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0"/>
      <c r="B345" s="252"/>
      <c r="C345" s="251"/>
      <c r="D345" s="252"/>
      <c r="E345" s="251"/>
      <c r="F345" s="314"/>
      <c r="G345" s="235"/>
      <c r="H345" s="164"/>
      <c r="I345" s="164"/>
      <c r="J345" s="164"/>
      <c r="K345" s="164"/>
      <c r="L345" s="164"/>
      <c r="M345" s="164"/>
      <c r="N345" s="164"/>
      <c r="O345" s="164"/>
      <c r="P345" s="236"/>
      <c r="Q345" s="1003"/>
      <c r="R345" s="1004"/>
      <c r="S345" s="1004"/>
      <c r="T345" s="1004"/>
      <c r="U345" s="1004"/>
      <c r="V345" s="1004"/>
      <c r="W345" s="1004"/>
      <c r="X345" s="1004"/>
      <c r="Y345" s="1004"/>
      <c r="Z345" s="1004"/>
      <c r="AA345" s="100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0"/>
      <c r="B348" s="252"/>
      <c r="C348" s="251"/>
      <c r="D348" s="252"/>
      <c r="E348" s="251"/>
      <c r="F348" s="314"/>
      <c r="G348" s="230"/>
      <c r="H348" s="161"/>
      <c r="I348" s="161"/>
      <c r="J348" s="161"/>
      <c r="K348" s="161"/>
      <c r="L348" s="161"/>
      <c r="M348" s="161"/>
      <c r="N348" s="161"/>
      <c r="O348" s="161"/>
      <c r="P348" s="231"/>
      <c r="Q348" s="997"/>
      <c r="R348" s="998"/>
      <c r="S348" s="998"/>
      <c r="T348" s="998"/>
      <c r="U348" s="998"/>
      <c r="V348" s="998"/>
      <c r="W348" s="998"/>
      <c r="X348" s="998"/>
      <c r="Y348" s="998"/>
      <c r="Z348" s="998"/>
      <c r="AA348" s="99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0"/>
      <c r="B349" s="252"/>
      <c r="C349" s="251"/>
      <c r="D349" s="252"/>
      <c r="E349" s="251"/>
      <c r="F349" s="314"/>
      <c r="G349" s="232"/>
      <c r="H349" s="233"/>
      <c r="I349" s="233"/>
      <c r="J349" s="233"/>
      <c r="K349" s="233"/>
      <c r="L349" s="233"/>
      <c r="M349" s="233"/>
      <c r="N349" s="233"/>
      <c r="O349" s="233"/>
      <c r="P349" s="234"/>
      <c r="Q349" s="1000"/>
      <c r="R349" s="1001"/>
      <c r="S349" s="1001"/>
      <c r="T349" s="1001"/>
      <c r="U349" s="1001"/>
      <c r="V349" s="1001"/>
      <c r="W349" s="1001"/>
      <c r="X349" s="1001"/>
      <c r="Y349" s="1001"/>
      <c r="Z349" s="1001"/>
      <c r="AA349" s="100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0"/>
      <c r="B350" s="252"/>
      <c r="C350" s="251"/>
      <c r="D350" s="252"/>
      <c r="E350" s="251"/>
      <c r="F350" s="314"/>
      <c r="G350" s="232"/>
      <c r="H350" s="233"/>
      <c r="I350" s="233"/>
      <c r="J350" s="233"/>
      <c r="K350" s="233"/>
      <c r="L350" s="233"/>
      <c r="M350" s="233"/>
      <c r="N350" s="233"/>
      <c r="O350" s="233"/>
      <c r="P350" s="234"/>
      <c r="Q350" s="1000"/>
      <c r="R350" s="1001"/>
      <c r="S350" s="1001"/>
      <c r="T350" s="1001"/>
      <c r="U350" s="1001"/>
      <c r="V350" s="1001"/>
      <c r="W350" s="1001"/>
      <c r="X350" s="1001"/>
      <c r="Y350" s="1001"/>
      <c r="Z350" s="1001"/>
      <c r="AA350" s="100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0"/>
      <c r="B351" s="252"/>
      <c r="C351" s="251"/>
      <c r="D351" s="252"/>
      <c r="E351" s="251"/>
      <c r="F351" s="314"/>
      <c r="G351" s="232"/>
      <c r="H351" s="233"/>
      <c r="I351" s="233"/>
      <c r="J351" s="233"/>
      <c r="K351" s="233"/>
      <c r="L351" s="233"/>
      <c r="M351" s="233"/>
      <c r="N351" s="233"/>
      <c r="O351" s="233"/>
      <c r="P351" s="234"/>
      <c r="Q351" s="1000"/>
      <c r="R351" s="1001"/>
      <c r="S351" s="1001"/>
      <c r="T351" s="1001"/>
      <c r="U351" s="1001"/>
      <c r="V351" s="1001"/>
      <c r="W351" s="1001"/>
      <c r="X351" s="1001"/>
      <c r="Y351" s="1001"/>
      <c r="Z351" s="1001"/>
      <c r="AA351" s="100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0"/>
      <c r="B352" s="252"/>
      <c r="C352" s="251"/>
      <c r="D352" s="252"/>
      <c r="E352" s="251"/>
      <c r="F352" s="314"/>
      <c r="G352" s="235"/>
      <c r="H352" s="164"/>
      <c r="I352" s="164"/>
      <c r="J352" s="164"/>
      <c r="K352" s="164"/>
      <c r="L352" s="164"/>
      <c r="M352" s="164"/>
      <c r="N352" s="164"/>
      <c r="O352" s="164"/>
      <c r="P352" s="236"/>
      <c r="Q352" s="1003"/>
      <c r="R352" s="1004"/>
      <c r="S352" s="1004"/>
      <c r="T352" s="1004"/>
      <c r="U352" s="1004"/>
      <c r="V352" s="1004"/>
      <c r="W352" s="1004"/>
      <c r="X352" s="1004"/>
      <c r="Y352" s="1004"/>
      <c r="Z352" s="1004"/>
      <c r="AA352" s="100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0"/>
      <c r="B355" s="252"/>
      <c r="C355" s="251"/>
      <c r="D355" s="252"/>
      <c r="E355" s="251"/>
      <c r="F355" s="314"/>
      <c r="G355" s="230"/>
      <c r="H355" s="161"/>
      <c r="I355" s="161"/>
      <c r="J355" s="161"/>
      <c r="K355" s="161"/>
      <c r="L355" s="161"/>
      <c r="M355" s="161"/>
      <c r="N355" s="161"/>
      <c r="O355" s="161"/>
      <c r="P355" s="231"/>
      <c r="Q355" s="997"/>
      <c r="R355" s="998"/>
      <c r="S355" s="998"/>
      <c r="T355" s="998"/>
      <c r="U355" s="998"/>
      <c r="V355" s="998"/>
      <c r="W355" s="998"/>
      <c r="X355" s="998"/>
      <c r="Y355" s="998"/>
      <c r="Z355" s="998"/>
      <c r="AA355" s="99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0"/>
      <c r="B356" s="252"/>
      <c r="C356" s="251"/>
      <c r="D356" s="252"/>
      <c r="E356" s="251"/>
      <c r="F356" s="314"/>
      <c r="G356" s="232"/>
      <c r="H356" s="233"/>
      <c r="I356" s="233"/>
      <c r="J356" s="233"/>
      <c r="K356" s="233"/>
      <c r="L356" s="233"/>
      <c r="M356" s="233"/>
      <c r="N356" s="233"/>
      <c r="O356" s="233"/>
      <c r="P356" s="234"/>
      <c r="Q356" s="1000"/>
      <c r="R356" s="1001"/>
      <c r="S356" s="1001"/>
      <c r="T356" s="1001"/>
      <c r="U356" s="1001"/>
      <c r="V356" s="1001"/>
      <c r="W356" s="1001"/>
      <c r="X356" s="1001"/>
      <c r="Y356" s="1001"/>
      <c r="Z356" s="1001"/>
      <c r="AA356" s="100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0"/>
      <c r="B357" s="252"/>
      <c r="C357" s="251"/>
      <c r="D357" s="252"/>
      <c r="E357" s="251"/>
      <c r="F357" s="314"/>
      <c r="G357" s="232"/>
      <c r="H357" s="233"/>
      <c r="I357" s="233"/>
      <c r="J357" s="233"/>
      <c r="K357" s="233"/>
      <c r="L357" s="233"/>
      <c r="M357" s="233"/>
      <c r="N357" s="233"/>
      <c r="O357" s="233"/>
      <c r="P357" s="234"/>
      <c r="Q357" s="1000"/>
      <c r="R357" s="1001"/>
      <c r="S357" s="1001"/>
      <c r="T357" s="1001"/>
      <c r="U357" s="1001"/>
      <c r="V357" s="1001"/>
      <c r="W357" s="1001"/>
      <c r="X357" s="1001"/>
      <c r="Y357" s="1001"/>
      <c r="Z357" s="1001"/>
      <c r="AA357" s="100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0"/>
      <c r="B358" s="252"/>
      <c r="C358" s="251"/>
      <c r="D358" s="252"/>
      <c r="E358" s="251"/>
      <c r="F358" s="314"/>
      <c r="G358" s="232"/>
      <c r="H358" s="233"/>
      <c r="I358" s="233"/>
      <c r="J358" s="233"/>
      <c r="K358" s="233"/>
      <c r="L358" s="233"/>
      <c r="M358" s="233"/>
      <c r="N358" s="233"/>
      <c r="O358" s="233"/>
      <c r="P358" s="234"/>
      <c r="Q358" s="1000"/>
      <c r="R358" s="1001"/>
      <c r="S358" s="1001"/>
      <c r="T358" s="1001"/>
      <c r="U358" s="1001"/>
      <c r="V358" s="1001"/>
      <c r="W358" s="1001"/>
      <c r="X358" s="1001"/>
      <c r="Y358" s="1001"/>
      <c r="Z358" s="1001"/>
      <c r="AA358" s="100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0"/>
      <c r="B359" s="252"/>
      <c r="C359" s="251"/>
      <c r="D359" s="252"/>
      <c r="E359" s="251"/>
      <c r="F359" s="314"/>
      <c r="G359" s="235"/>
      <c r="H359" s="164"/>
      <c r="I359" s="164"/>
      <c r="J359" s="164"/>
      <c r="K359" s="164"/>
      <c r="L359" s="164"/>
      <c r="M359" s="164"/>
      <c r="N359" s="164"/>
      <c r="O359" s="164"/>
      <c r="P359" s="236"/>
      <c r="Q359" s="1003"/>
      <c r="R359" s="1004"/>
      <c r="S359" s="1004"/>
      <c r="T359" s="1004"/>
      <c r="U359" s="1004"/>
      <c r="V359" s="1004"/>
      <c r="W359" s="1004"/>
      <c r="X359" s="1004"/>
      <c r="Y359" s="1004"/>
      <c r="Z359" s="1004"/>
      <c r="AA359" s="100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0"/>
      <c r="B362" s="252"/>
      <c r="C362" s="251"/>
      <c r="D362" s="252"/>
      <c r="E362" s="251"/>
      <c r="F362" s="314"/>
      <c r="G362" s="230"/>
      <c r="H362" s="161"/>
      <c r="I362" s="161"/>
      <c r="J362" s="161"/>
      <c r="K362" s="161"/>
      <c r="L362" s="161"/>
      <c r="M362" s="161"/>
      <c r="N362" s="161"/>
      <c r="O362" s="161"/>
      <c r="P362" s="231"/>
      <c r="Q362" s="997"/>
      <c r="R362" s="998"/>
      <c r="S362" s="998"/>
      <c r="T362" s="998"/>
      <c r="U362" s="998"/>
      <c r="V362" s="998"/>
      <c r="W362" s="998"/>
      <c r="X362" s="998"/>
      <c r="Y362" s="998"/>
      <c r="Z362" s="998"/>
      <c r="AA362" s="99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0"/>
      <c r="B363" s="252"/>
      <c r="C363" s="251"/>
      <c r="D363" s="252"/>
      <c r="E363" s="251"/>
      <c r="F363" s="314"/>
      <c r="G363" s="232"/>
      <c r="H363" s="233"/>
      <c r="I363" s="233"/>
      <c r="J363" s="233"/>
      <c r="K363" s="233"/>
      <c r="L363" s="233"/>
      <c r="M363" s="233"/>
      <c r="N363" s="233"/>
      <c r="O363" s="233"/>
      <c r="P363" s="234"/>
      <c r="Q363" s="1000"/>
      <c r="R363" s="1001"/>
      <c r="S363" s="1001"/>
      <c r="T363" s="1001"/>
      <c r="U363" s="1001"/>
      <c r="V363" s="1001"/>
      <c r="W363" s="1001"/>
      <c r="X363" s="1001"/>
      <c r="Y363" s="1001"/>
      <c r="Z363" s="1001"/>
      <c r="AA363" s="100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0"/>
      <c r="B364" s="252"/>
      <c r="C364" s="251"/>
      <c r="D364" s="252"/>
      <c r="E364" s="251"/>
      <c r="F364" s="314"/>
      <c r="G364" s="232"/>
      <c r="H364" s="233"/>
      <c r="I364" s="233"/>
      <c r="J364" s="233"/>
      <c r="K364" s="233"/>
      <c r="L364" s="233"/>
      <c r="M364" s="233"/>
      <c r="N364" s="233"/>
      <c r="O364" s="233"/>
      <c r="P364" s="234"/>
      <c r="Q364" s="1000"/>
      <c r="R364" s="1001"/>
      <c r="S364" s="1001"/>
      <c r="T364" s="1001"/>
      <c r="U364" s="1001"/>
      <c r="V364" s="1001"/>
      <c r="W364" s="1001"/>
      <c r="X364" s="1001"/>
      <c r="Y364" s="1001"/>
      <c r="Z364" s="1001"/>
      <c r="AA364" s="100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0"/>
      <c r="B365" s="252"/>
      <c r="C365" s="251"/>
      <c r="D365" s="252"/>
      <c r="E365" s="251"/>
      <c r="F365" s="314"/>
      <c r="G365" s="232"/>
      <c r="H365" s="233"/>
      <c r="I365" s="233"/>
      <c r="J365" s="233"/>
      <c r="K365" s="233"/>
      <c r="L365" s="233"/>
      <c r="M365" s="233"/>
      <c r="N365" s="233"/>
      <c r="O365" s="233"/>
      <c r="P365" s="234"/>
      <c r="Q365" s="1000"/>
      <c r="R365" s="1001"/>
      <c r="S365" s="1001"/>
      <c r="T365" s="1001"/>
      <c r="U365" s="1001"/>
      <c r="V365" s="1001"/>
      <c r="W365" s="1001"/>
      <c r="X365" s="1001"/>
      <c r="Y365" s="1001"/>
      <c r="Z365" s="1001"/>
      <c r="AA365" s="100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0"/>
      <c r="B366" s="252"/>
      <c r="C366" s="251"/>
      <c r="D366" s="252"/>
      <c r="E366" s="315"/>
      <c r="F366" s="316"/>
      <c r="G366" s="235"/>
      <c r="H366" s="164"/>
      <c r="I366" s="164"/>
      <c r="J366" s="164"/>
      <c r="K366" s="164"/>
      <c r="L366" s="164"/>
      <c r="M366" s="164"/>
      <c r="N366" s="164"/>
      <c r="O366" s="164"/>
      <c r="P366" s="236"/>
      <c r="Q366" s="1003"/>
      <c r="R366" s="1004"/>
      <c r="S366" s="1004"/>
      <c r="T366" s="1004"/>
      <c r="U366" s="1004"/>
      <c r="V366" s="1004"/>
      <c r="W366" s="1004"/>
      <c r="X366" s="1004"/>
      <c r="Y366" s="1004"/>
      <c r="Z366" s="1004"/>
      <c r="AA366" s="100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1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1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1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1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1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1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1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0"/>
      <c r="B394" s="252"/>
      <c r="C394" s="251"/>
      <c r="D394" s="252"/>
      <c r="E394" s="251"/>
      <c r="F394" s="314"/>
      <c r="G394" s="230"/>
      <c r="H394" s="161"/>
      <c r="I394" s="161"/>
      <c r="J394" s="161"/>
      <c r="K394" s="161"/>
      <c r="L394" s="161"/>
      <c r="M394" s="161"/>
      <c r="N394" s="161"/>
      <c r="O394" s="161"/>
      <c r="P394" s="231"/>
      <c r="Q394" s="997"/>
      <c r="R394" s="998"/>
      <c r="S394" s="998"/>
      <c r="T394" s="998"/>
      <c r="U394" s="998"/>
      <c r="V394" s="998"/>
      <c r="W394" s="998"/>
      <c r="X394" s="998"/>
      <c r="Y394" s="998"/>
      <c r="Z394" s="998"/>
      <c r="AA394" s="99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0"/>
      <c r="B395" s="252"/>
      <c r="C395" s="251"/>
      <c r="D395" s="252"/>
      <c r="E395" s="251"/>
      <c r="F395" s="314"/>
      <c r="G395" s="232"/>
      <c r="H395" s="233"/>
      <c r="I395" s="233"/>
      <c r="J395" s="233"/>
      <c r="K395" s="233"/>
      <c r="L395" s="233"/>
      <c r="M395" s="233"/>
      <c r="N395" s="233"/>
      <c r="O395" s="233"/>
      <c r="P395" s="234"/>
      <c r="Q395" s="1000"/>
      <c r="R395" s="1001"/>
      <c r="S395" s="1001"/>
      <c r="T395" s="1001"/>
      <c r="U395" s="1001"/>
      <c r="V395" s="1001"/>
      <c r="W395" s="1001"/>
      <c r="X395" s="1001"/>
      <c r="Y395" s="1001"/>
      <c r="Z395" s="1001"/>
      <c r="AA395" s="100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0"/>
      <c r="B396" s="252"/>
      <c r="C396" s="251"/>
      <c r="D396" s="252"/>
      <c r="E396" s="251"/>
      <c r="F396" s="314"/>
      <c r="G396" s="232"/>
      <c r="H396" s="233"/>
      <c r="I396" s="233"/>
      <c r="J396" s="233"/>
      <c r="K396" s="233"/>
      <c r="L396" s="233"/>
      <c r="M396" s="233"/>
      <c r="N396" s="233"/>
      <c r="O396" s="233"/>
      <c r="P396" s="234"/>
      <c r="Q396" s="1000"/>
      <c r="R396" s="1001"/>
      <c r="S396" s="1001"/>
      <c r="T396" s="1001"/>
      <c r="U396" s="1001"/>
      <c r="V396" s="1001"/>
      <c r="W396" s="1001"/>
      <c r="X396" s="1001"/>
      <c r="Y396" s="1001"/>
      <c r="Z396" s="1001"/>
      <c r="AA396" s="100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0"/>
      <c r="B397" s="252"/>
      <c r="C397" s="251"/>
      <c r="D397" s="252"/>
      <c r="E397" s="251"/>
      <c r="F397" s="314"/>
      <c r="G397" s="232"/>
      <c r="H397" s="233"/>
      <c r="I397" s="233"/>
      <c r="J397" s="233"/>
      <c r="K397" s="233"/>
      <c r="L397" s="233"/>
      <c r="M397" s="233"/>
      <c r="N397" s="233"/>
      <c r="O397" s="233"/>
      <c r="P397" s="234"/>
      <c r="Q397" s="1000"/>
      <c r="R397" s="1001"/>
      <c r="S397" s="1001"/>
      <c r="T397" s="1001"/>
      <c r="U397" s="1001"/>
      <c r="V397" s="1001"/>
      <c r="W397" s="1001"/>
      <c r="X397" s="1001"/>
      <c r="Y397" s="1001"/>
      <c r="Z397" s="1001"/>
      <c r="AA397" s="100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0"/>
      <c r="B398" s="252"/>
      <c r="C398" s="251"/>
      <c r="D398" s="252"/>
      <c r="E398" s="251"/>
      <c r="F398" s="314"/>
      <c r="G398" s="235"/>
      <c r="H398" s="164"/>
      <c r="I398" s="164"/>
      <c r="J398" s="164"/>
      <c r="K398" s="164"/>
      <c r="L398" s="164"/>
      <c r="M398" s="164"/>
      <c r="N398" s="164"/>
      <c r="O398" s="164"/>
      <c r="P398" s="236"/>
      <c r="Q398" s="1003"/>
      <c r="R398" s="1004"/>
      <c r="S398" s="1004"/>
      <c r="T398" s="1004"/>
      <c r="U398" s="1004"/>
      <c r="V398" s="1004"/>
      <c r="W398" s="1004"/>
      <c r="X398" s="1004"/>
      <c r="Y398" s="1004"/>
      <c r="Z398" s="1004"/>
      <c r="AA398" s="100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0"/>
      <c r="B401" s="252"/>
      <c r="C401" s="251"/>
      <c r="D401" s="252"/>
      <c r="E401" s="251"/>
      <c r="F401" s="314"/>
      <c r="G401" s="230"/>
      <c r="H401" s="161"/>
      <c r="I401" s="161"/>
      <c r="J401" s="161"/>
      <c r="K401" s="161"/>
      <c r="L401" s="161"/>
      <c r="M401" s="161"/>
      <c r="N401" s="161"/>
      <c r="O401" s="161"/>
      <c r="P401" s="231"/>
      <c r="Q401" s="997"/>
      <c r="R401" s="998"/>
      <c r="S401" s="998"/>
      <c r="T401" s="998"/>
      <c r="U401" s="998"/>
      <c r="V401" s="998"/>
      <c r="W401" s="998"/>
      <c r="X401" s="998"/>
      <c r="Y401" s="998"/>
      <c r="Z401" s="998"/>
      <c r="AA401" s="99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0"/>
      <c r="B402" s="252"/>
      <c r="C402" s="251"/>
      <c r="D402" s="252"/>
      <c r="E402" s="251"/>
      <c r="F402" s="314"/>
      <c r="G402" s="232"/>
      <c r="H402" s="233"/>
      <c r="I402" s="233"/>
      <c r="J402" s="233"/>
      <c r="K402" s="233"/>
      <c r="L402" s="233"/>
      <c r="M402" s="233"/>
      <c r="N402" s="233"/>
      <c r="O402" s="233"/>
      <c r="P402" s="234"/>
      <c r="Q402" s="1000"/>
      <c r="R402" s="1001"/>
      <c r="S402" s="1001"/>
      <c r="T402" s="1001"/>
      <c r="U402" s="1001"/>
      <c r="V402" s="1001"/>
      <c r="W402" s="1001"/>
      <c r="X402" s="1001"/>
      <c r="Y402" s="1001"/>
      <c r="Z402" s="1001"/>
      <c r="AA402" s="100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0"/>
      <c r="B403" s="252"/>
      <c r="C403" s="251"/>
      <c r="D403" s="252"/>
      <c r="E403" s="251"/>
      <c r="F403" s="314"/>
      <c r="G403" s="232"/>
      <c r="H403" s="233"/>
      <c r="I403" s="233"/>
      <c r="J403" s="233"/>
      <c r="K403" s="233"/>
      <c r="L403" s="233"/>
      <c r="M403" s="233"/>
      <c r="N403" s="233"/>
      <c r="O403" s="233"/>
      <c r="P403" s="234"/>
      <c r="Q403" s="1000"/>
      <c r="R403" s="1001"/>
      <c r="S403" s="1001"/>
      <c r="T403" s="1001"/>
      <c r="U403" s="1001"/>
      <c r="V403" s="1001"/>
      <c r="W403" s="1001"/>
      <c r="X403" s="1001"/>
      <c r="Y403" s="1001"/>
      <c r="Z403" s="1001"/>
      <c r="AA403" s="100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0"/>
      <c r="B404" s="252"/>
      <c r="C404" s="251"/>
      <c r="D404" s="252"/>
      <c r="E404" s="251"/>
      <c r="F404" s="314"/>
      <c r="G404" s="232"/>
      <c r="H404" s="233"/>
      <c r="I404" s="233"/>
      <c r="J404" s="233"/>
      <c r="K404" s="233"/>
      <c r="L404" s="233"/>
      <c r="M404" s="233"/>
      <c r="N404" s="233"/>
      <c r="O404" s="233"/>
      <c r="P404" s="234"/>
      <c r="Q404" s="1000"/>
      <c r="R404" s="1001"/>
      <c r="S404" s="1001"/>
      <c r="T404" s="1001"/>
      <c r="U404" s="1001"/>
      <c r="V404" s="1001"/>
      <c r="W404" s="1001"/>
      <c r="X404" s="1001"/>
      <c r="Y404" s="1001"/>
      <c r="Z404" s="1001"/>
      <c r="AA404" s="100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0"/>
      <c r="B405" s="252"/>
      <c r="C405" s="251"/>
      <c r="D405" s="252"/>
      <c r="E405" s="251"/>
      <c r="F405" s="314"/>
      <c r="G405" s="235"/>
      <c r="H405" s="164"/>
      <c r="I405" s="164"/>
      <c r="J405" s="164"/>
      <c r="K405" s="164"/>
      <c r="L405" s="164"/>
      <c r="M405" s="164"/>
      <c r="N405" s="164"/>
      <c r="O405" s="164"/>
      <c r="P405" s="236"/>
      <c r="Q405" s="1003"/>
      <c r="R405" s="1004"/>
      <c r="S405" s="1004"/>
      <c r="T405" s="1004"/>
      <c r="U405" s="1004"/>
      <c r="V405" s="1004"/>
      <c r="W405" s="1004"/>
      <c r="X405" s="1004"/>
      <c r="Y405" s="1004"/>
      <c r="Z405" s="1004"/>
      <c r="AA405" s="100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0"/>
      <c r="B408" s="252"/>
      <c r="C408" s="251"/>
      <c r="D408" s="252"/>
      <c r="E408" s="251"/>
      <c r="F408" s="314"/>
      <c r="G408" s="230"/>
      <c r="H408" s="161"/>
      <c r="I408" s="161"/>
      <c r="J408" s="161"/>
      <c r="K408" s="161"/>
      <c r="L408" s="161"/>
      <c r="M408" s="161"/>
      <c r="N408" s="161"/>
      <c r="O408" s="161"/>
      <c r="P408" s="231"/>
      <c r="Q408" s="997"/>
      <c r="R408" s="998"/>
      <c r="S408" s="998"/>
      <c r="T408" s="998"/>
      <c r="U408" s="998"/>
      <c r="V408" s="998"/>
      <c r="W408" s="998"/>
      <c r="X408" s="998"/>
      <c r="Y408" s="998"/>
      <c r="Z408" s="998"/>
      <c r="AA408" s="99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0"/>
      <c r="B409" s="252"/>
      <c r="C409" s="251"/>
      <c r="D409" s="252"/>
      <c r="E409" s="251"/>
      <c r="F409" s="314"/>
      <c r="G409" s="232"/>
      <c r="H409" s="233"/>
      <c r="I409" s="233"/>
      <c r="J409" s="233"/>
      <c r="K409" s="233"/>
      <c r="L409" s="233"/>
      <c r="M409" s="233"/>
      <c r="N409" s="233"/>
      <c r="O409" s="233"/>
      <c r="P409" s="234"/>
      <c r="Q409" s="1000"/>
      <c r="R409" s="1001"/>
      <c r="S409" s="1001"/>
      <c r="T409" s="1001"/>
      <c r="U409" s="1001"/>
      <c r="V409" s="1001"/>
      <c r="W409" s="1001"/>
      <c r="X409" s="1001"/>
      <c r="Y409" s="1001"/>
      <c r="Z409" s="1001"/>
      <c r="AA409" s="100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0"/>
      <c r="B410" s="252"/>
      <c r="C410" s="251"/>
      <c r="D410" s="252"/>
      <c r="E410" s="251"/>
      <c r="F410" s="314"/>
      <c r="G410" s="232"/>
      <c r="H410" s="233"/>
      <c r="I410" s="233"/>
      <c r="J410" s="233"/>
      <c r="K410" s="233"/>
      <c r="L410" s="233"/>
      <c r="M410" s="233"/>
      <c r="N410" s="233"/>
      <c r="O410" s="233"/>
      <c r="P410" s="234"/>
      <c r="Q410" s="1000"/>
      <c r="R410" s="1001"/>
      <c r="S410" s="1001"/>
      <c r="T410" s="1001"/>
      <c r="U410" s="1001"/>
      <c r="V410" s="1001"/>
      <c r="W410" s="1001"/>
      <c r="X410" s="1001"/>
      <c r="Y410" s="1001"/>
      <c r="Z410" s="1001"/>
      <c r="AA410" s="100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0"/>
      <c r="B411" s="252"/>
      <c r="C411" s="251"/>
      <c r="D411" s="252"/>
      <c r="E411" s="251"/>
      <c r="F411" s="314"/>
      <c r="G411" s="232"/>
      <c r="H411" s="233"/>
      <c r="I411" s="233"/>
      <c r="J411" s="233"/>
      <c r="K411" s="233"/>
      <c r="L411" s="233"/>
      <c r="M411" s="233"/>
      <c r="N411" s="233"/>
      <c r="O411" s="233"/>
      <c r="P411" s="234"/>
      <c r="Q411" s="1000"/>
      <c r="R411" s="1001"/>
      <c r="S411" s="1001"/>
      <c r="T411" s="1001"/>
      <c r="U411" s="1001"/>
      <c r="V411" s="1001"/>
      <c r="W411" s="1001"/>
      <c r="X411" s="1001"/>
      <c r="Y411" s="1001"/>
      <c r="Z411" s="1001"/>
      <c r="AA411" s="100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0"/>
      <c r="B412" s="252"/>
      <c r="C412" s="251"/>
      <c r="D412" s="252"/>
      <c r="E412" s="251"/>
      <c r="F412" s="314"/>
      <c r="G412" s="235"/>
      <c r="H412" s="164"/>
      <c r="I412" s="164"/>
      <c r="J412" s="164"/>
      <c r="K412" s="164"/>
      <c r="L412" s="164"/>
      <c r="M412" s="164"/>
      <c r="N412" s="164"/>
      <c r="O412" s="164"/>
      <c r="P412" s="236"/>
      <c r="Q412" s="1003"/>
      <c r="R412" s="1004"/>
      <c r="S412" s="1004"/>
      <c r="T412" s="1004"/>
      <c r="U412" s="1004"/>
      <c r="V412" s="1004"/>
      <c r="W412" s="1004"/>
      <c r="X412" s="1004"/>
      <c r="Y412" s="1004"/>
      <c r="Z412" s="1004"/>
      <c r="AA412" s="100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0"/>
      <c r="B415" s="252"/>
      <c r="C415" s="251"/>
      <c r="D415" s="252"/>
      <c r="E415" s="251"/>
      <c r="F415" s="314"/>
      <c r="G415" s="230"/>
      <c r="H415" s="161"/>
      <c r="I415" s="161"/>
      <c r="J415" s="161"/>
      <c r="K415" s="161"/>
      <c r="L415" s="161"/>
      <c r="M415" s="161"/>
      <c r="N415" s="161"/>
      <c r="O415" s="161"/>
      <c r="P415" s="231"/>
      <c r="Q415" s="997"/>
      <c r="R415" s="998"/>
      <c r="S415" s="998"/>
      <c r="T415" s="998"/>
      <c r="U415" s="998"/>
      <c r="V415" s="998"/>
      <c r="W415" s="998"/>
      <c r="X415" s="998"/>
      <c r="Y415" s="998"/>
      <c r="Z415" s="998"/>
      <c r="AA415" s="99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0"/>
      <c r="B416" s="252"/>
      <c r="C416" s="251"/>
      <c r="D416" s="252"/>
      <c r="E416" s="251"/>
      <c r="F416" s="314"/>
      <c r="G416" s="232"/>
      <c r="H416" s="233"/>
      <c r="I416" s="233"/>
      <c r="J416" s="233"/>
      <c r="K416" s="233"/>
      <c r="L416" s="233"/>
      <c r="M416" s="233"/>
      <c r="N416" s="233"/>
      <c r="O416" s="233"/>
      <c r="P416" s="234"/>
      <c r="Q416" s="1000"/>
      <c r="R416" s="1001"/>
      <c r="S416" s="1001"/>
      <c r="T416" s="1001"/>
      <c r="U416" s="1001"/>
      <c r="V416" s="1001"/>
      <c r="W416" s="1001"/>
      <c r="X416" s="1001"/>
      <c r="Y416" s="1001"/>
      <c r="Z416" s="1001"/>
      <c r="AA416" s="100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0"/>
      <c r="B417" s="252"/>
      <c r="C417" s="251"/>
      <c r="D417" s="252"/>
      <c r="E417" s="251"/>
      <c r="F417" s="314"/>
      <c r="G417" s="232"/>
      <c r="H417" s="233"/>
      <c r="I417" s="233"/>
      <c r="J417" s="233"/>
      <c r="K417" s="233"/>
      <c r="L417" s="233"/>
      <c r="M417" s="233"/>
      <c r="N417" s="233"/>
      <c r="O417" s="233"/>
      <c r="P417" s="234"/>
      <c r="Q417" s="1000"/>
      <c r="R417" s="1001"/>
      <c r="S417" s="1001"/>
      <c r="T417" s="1001"/>
      <c r="U417" s="1001"/>
      <c r="V417" s="1001"/>
      <c r="W417" s="1001"/>
      <c r="X417" s="1001"/>
      <c r="Y417" s="1001"/>
      <c r="Z417" s="1001"/>
      <c r="AA417" s="100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0"/>
      <c r="B418" s="252"/>
      <c r="C418" s="251"/>
      <c r="D418" s="252"/>
      <c r="E418" s="251"/>
      <c r="F418" s="314"/>
      <c r="G418" s="232"/>
      <c r="H418" s="233"/>
      <c r="I418" s="233"/>
      <c r="J418" s="233"/>
      <c r="K418" s="233"/>
      <c r="L418" s="233"/>
      <c r="M418" s="233"/>
      <c r="N418" s="233"/>
      <c r="O418" s="233"/>
      <c r="P418" s="234"/>
      <c r="Q418" s="1000"/>
      <c r="R418" s="1001"/>
      <c r="S418" s="1001"/>
      <c r="T418" s="1001"/>
      <c r="U418" s="1001"/>
      <c r="V418" s="1001"/>
      <c r="W418" s="1001"/>
      <c r="X418" s="1001"/>
      <c r="Y418" s="1001"/>
      <c r="Z418" s="1001"/>
      <c r="AA418" s="100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0"/>
      <c r="B419" s="252"/>
      <c r="C419" s="251"/>
      <c r="D419" s="252"/>
      <c r="E419" s="251"/>
      <c r="F419" s="314"/>
      <c r="G419" s="235"/>
      <c r="H419" s="164"/>
      <c r="I419" s="164"/>
      <c r="J419" s="164"/>
      <c r="K419" s="164"/>
      <c r="L419" s="164"/>
      <c r="M419" s="164"/>
      <c r="N419" s="164"/>
      <c r="O419" s="164"/>
      <c r="P419" s="236"/>
      <c r="Q419" s="1003"/>
      <c r="R419" s="1004"/>
      <c r="S419" s="1004"/>
      <c r="T419" s="1004"/>
      <c r="U419" s="1004"/>
      <c r="V419" s="1004"/>
      <c r="W419" s="1004"/>
      <c r="X419" s="1004"/>
      <c r="Y419" s="1004"/>
      <c r="Z419" s="1004"/>
      <c r="AA419" s="100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0"/>
      <c r="B422" s="252"/>
      <c r="C422" s="251"/>
      <c r="D422" s="252"/>
      <c r="E422" s="251"/>
      <c r="F422" s="314"/>
      <c r="G422" s="230"/>
      <c r="H422" s="161"/>
      <c r="I422" s="161"/>
      <c r="J422" s="161"/>
      <c r="K422" s="161"/>
      <c r="L422" s="161"/>
      <c r="M422" s="161"/>
      <c r="N422" s="161"/>
      <c r="O422" s="161"/>
      <c r="P422" s="231"/>
      <c r="Q422" s="997"/>
      <c r="R422" s="998"/>
      <c r="S422" s="998"/>
      <c r="T422" s="998"/>
      <c r="U422" s="998"/>
      <c r="V422" s="998"/>
      <c r="W422" s="998"/>
      <c r="X422" s="998"/>
      <c r="Y422" s="998"/>
      <c r="Z422" s="998"/>
      <c r="AA422" s="99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0"/>
      <c r="B423" s="252"/>
      <c r="C423" s="251"/>
      <c r="D423" s="252"/>
      <c r="E423" s="251"/>
      <c r="F423" s="314"/>
      <c r="G423" s="232"/>
      <c r="H423" s="233"/>
      <c r="I423" s="233"/>
      <c r="J423" s="233"/>
      <c r="K423" s="233"/>
      <c r="L423" s="233"/>
      <c r="M423" s="233"/>
      <c r="N423" s="233"/>
      <c r="O423" s="233"/>
      <c r="P423" s="234"/>
      <c r="Q423" s="1000"/>
      <c r="R423" s="1001"/>
      <c r="S423" s="1001"/>
      <c r="T423" s="1001"/>
      <c r="U423" s="1001"/>
      <c r="V423" s="1001"/>
      <c r="W423" s="1001"/>
      <c r="X423" s="1001"/>
      <c r="Y423" s="1001"/>
      <c r="Z423" s="1001"/>
      <c r="AA423" s="100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0"/>
      <c r="B424" s="252"/>
      <c r="C424" s="251"/>
      <c r="D424" s="252"/>
      <c r="E424" s="251"/>
      <c r="F424" s="314"/>
      <c r="G424" s="232"/>
      <c r="H424" s="233"/>
      <c r="I424" s="233"/>
      <c r="J424" s="233"/>
      <c r="K424" s="233"/>
      <c r="L424" s="233"/>
      <c r="M424" s="233"/>
      <c r="N424" s="233"/>
      <c r="O424" s="233"/>
      <c r="P424" s="234"/>
      <c r="Q424" s="1000"/>
      <c r="R424" s="1001"/>
      <c r="S424" s="1001"/>
      <c r="T424" s="1001"/>
      <c r="U424" s="1001"/>
      <c r="V424" s="1001"/>
      <c r="W424" s="1001"/>
      <c r="X424" s="1001"/>
      <c r="Y424" s="1001"/>
      <c r="Z424" s="1001"/>
      <c r="AA424" s="100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0"/>
      <c r="B425" s="252"/>
      <c r="C425" s="251"/>
      <c r="D425" s="252"/>
      <c r="E425" s="251"/>
      <c r="F425" s="314"/>
      <c r="G425" s="232"/>
      <c r="H425" s="233"/>
      <c r="I425" s="233"/>
      <c r="J425" s="233"/>
      <c r="K425" s="233"/>
      <c r="L425" s="233"/>
      <c r="M425" s="233"/>
      <c r="N425" s="233"/>
      <c r="O425" s="233"/>
      <c r="P425" s="234"/>
      <c r="Q425" s="1000"/>
      <c r="R425" s="1001"/>
      <c r="S425" s="1001"/>
      <c r="T425" s="1001"/>
      <c r="U425" s="1001"/>
      <c r="V425" s="1001"/>
      <c r="W425" s="1001"/>
      <c r="X425" s="1001"/>
      <c r="Y425" s="1001"/>
      <c r="Z425" s="1001"/>
      <c r="AA425" s="100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0"/>
      <c r="B426" s="252"/>
      <c r="C426" s="251"/>
      <c r="D426" s="252"/>
      <c r="E426" s="315"/>
      <c r="F426" s="316"/>
      <c r="G426" s="235"/>
      <c r="H426" s="164"/>
      <c r="I426" s="164"/>
      <c r="J426" s="164"/>
      <c r="K426" s="164"/>
      <c r="L426" s="164"/>
      <c r="M426" s="164"/>
      <c r="N426" s="164"/>
      <c r="O426" s="164"/>
      <c r="P426" s="236"/>
      <c r="Q426" s="1003"/>
      <c r="R426" s="1004"/>
      <c r="S426" s="1004"/>
      <c r="T426" s="1004"/>
      <c r="U426" s="1004"/>
      <c r="V426" s="1004"/>
      <c r="W426" s="1004"/>
      <c r="X426" s="1004"/>
      <c r="Y426" s="1004"/>
      <c r="Z426" s="1004"/>
      <c r="AA426" s="100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0"/>
      <c r="B429" s="252"/>
      <c r="C429" s="315"/>
      <c r="D429" s="100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0"/>
      <c r="B430" s="252"/>
      <c r="C430" s="249" t="s">
        <v>561</v>
      </c>
      <c r="D430" s="250"/>
      <c r="E430" s="238" t="s">
        <v>545</v>
      </c>
      <c r="F430" s="456"/>
      <c r="G430" s="240" t="s">
        <v>374</v>
      </c>
      <c r="H430" s="158"/>
      <c r="I430" s="158"/>
      <c r="J430" s="241" t="s">
        <v>576</v>
      </c>
      <c r="K430" s="242"/>
      <c r="L430" s="242"/>
      <c r="M430" s="242"/>
      <c r="N430" s="242"/>
      <c r="O430" s="242"/>
      <c r="P430" s="242"/>
      <c r="Q430" s="242"/>
      <c r="R430" s="242"/>
      <c r="S430" s="242"/>
      <c r="T430" s="243"/>
      <c r="U430" s="244" t="s">
        <v>629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1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630</v>
      </c>
      <c r="AF432" s="136"/>
      <c r="AG432" s="137" t="s">
        <v>355</v>
      </c>
      <c r="AH432" s="172"/>
      <c r="AI432" s="182"/>
      <c r="AJ432" s="182"/>
      <c r="AK432" s="182"/>
      <c r="AL432" s="177"/>
      <c r="AM432" s="182"/>
      <c r="AN432" s="182"/>
      <c r="AO432" s="182"/>
      <c r="AP432" s="177"/>
      <c r="AQ432" s="217" t="s">
        <v>641</v>
      </c>
      <c r="AR432" s="136"/>
      <c r="AS432" s="137" t="s">
        <v>355</v>
      </c>
      <c r="AT432" s="172"/>
      <c r="AU432" s="136" t="s">
        <v>641</v>
      </c>
      <c r="AV432" s="136"/>
      <c r="AW432" s="137" t="s">
        <v>300</v>
      </c>
      <c r="AX432" s="138"/>
    </row>
    <row r="433" spans="1:50" ht="23.25" customHeight="1" x14ac:dyDescent="0.15">
      <c r="A433" s="1010"/>
      <c r="B433" s="252"/>
      <c r="C433" s="251"/>
      <c r="D433" s="252"/>
      <c r="E433" s="166"/>
      <c r="F433" s="167"/>
      <c r="G433" s="230" t="s">
        <v>618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618</v>
      </c>
      <c r="AC433" s="133"/>
      <c r="AD433" s="133"/>
      <c r="AE433" s="111" t="s">
        <v>631</v>
      </c>
      <c r="AF433" s="112"/>
      <c r="AG433" s="112"/>
      <c r="AH433" s="112"/>
      <c r="AI433" s="111" t="s">
        <v>618</v>
      </c>
      <c r="AJ433" s="112"/>
      <c r="AK433" s="112"/>
      <c r="AL433" s="112"/>
      <c r="AM433" s="111" t="s">
        <v>622</v>
      </c>
      <c r="AN433" s="112"/>
      <c r="AO433" s="112"/>
      <c r="AP433" s="113"/>
      <c r="AQ433" s="111" t="s">
        <v>622</v>
      </c>
      <c r="AR433" s="112"/>
      <c r="AS433" s="112"/>
      <c r="AT433" s="113"/>
      <c r="AU433" s="112" t="s">
        <v>618</v>
      </c>
      <c r="AV433" s="112"/>
      <c r="AW433" s="112"/>
      <c r="AX433" s="222"/>
    </row>
    <row r="434" spans="1:50" ht="23.25" customHeight="1" x14ac:dyDescent="0.15">
      <c r="A434" s="101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618</v>
      </c>
      <c r="AC434" s="221"/>
      <c r="AD434" s="221"/>
      <c r="AE434" s="111" t="s">
        <v>631</v>
      </c>
      <c r="AF434" s="112"/>
      <c r="AG434" s="112"/>
      <c r="AH434" s="112"/>
      <c r="AI434" s="111" t="s">
        <v>618</v>
      </c>
      <c r="AJ434" s="112"/>
      <c r="AK434" s="112"/>
      <c r="AL434" s="112"/>
      <c r="AM434" s="111" t="s">
        <v>622</v>
      </c>
      <c r="AN434" s="112"/>
      <c r="AO434" s="112"/>
      <c r="AP434" s="113"/>
      <c r="AQ434" s="111" t="s">
        <v>622</v>
      </c>
      <c r="AR434" s="112"/>
      <c r="AS434" s="112"/>
      <c r="AT434" s="113"/>
      <c r="AU434" s="112" t="s">
        <v>618</v>
      </c>
      <c r="AV434" s="112"/>
      <c r="AW434" s="112"/>
      <c r="AX434" s="222"/>
    </row>
    <row r="435" spans="1:50" ht="23.25" customHeight="1" x14ac:dyDescent="0.15">
      <c r="A435" s="101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631</v>
      </c>
      <c r="AF435" s="112"/>
      <c r="AG435" s="112"/>
      <c r="AH435" s="112"/>
      <c r="AI435" s="111" t="s">
        <v>618</v>
      </c>
      <c r="AJ435" s="112"/>
      <c r="AK435" s="112"/>
      <c r="AL435" s="112"/>
      <c r="AM435" s="111" t="s">
        <v>622</v>
      </c>
      <c r="AN435" s="112"/>
      <c r="AO435" s="112"/>
      <c r="AP435" s="113"/>
      <c r="AQ435" s="111" t="s">
        <v>622</v>
      </c>
      <c r="AR435" s="112"/>
      <c r="AS435" s="112"/>
      <c r="AT435" s="113"/>
      <c r="AU435" s="112" t="s">
        <v>618</v>
      </c>
      <c r="AV435" s="112"/>
      <c r="AW435" s="112"/>
      <c r="AX435" s="222"/>
    </row>
    <row r="436" spans="1:50" ht="18.75" hidden="1" customHeight="1" x14ac:dyDescent="0.15">
      <c r="A436" s="101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1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1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1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1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1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641</v>
      </c>
      <c r="AF457" s="136"/>
      <c r="AG457" s="137" t="s">
        <v>355</v>
      </c>
      <c r="AH457" s="172"/>
      <c r="AI457" s="182"/>
      <c r="AJ457" s="182"/>
      <c r="AK457" s="182"/>
      <c r="AL457" s="177"/>
      <c r="AM457" s="182"/>
      <c r="AN457" s="182"/>
      <c r="AO457" s="182"/>
      <c r="AP457" s="177"/>
      <c r="AQ457" s="217" t="s">
        <v>642</v>
      </c>
      <c r="AR457" s="136"/>
      <c r="AS457" s="137" t="s">
        <v>355</v>
      </c>
      <c r="AT457" s="172"/>
      <c r="AU457" s="136" t="s">
        <v>649</v>
      </c>
      <c r="AV457" s="136"/>
      <c r="AW457" s="137" t="s">
        <v>300</v>
      </c>
      <c r="AX457" s="138"/>
    </row>
    <row r="458" spans="1:50" ht="23.25" customHeight="1" x14ac:dyDescent="0.15">
      <c r="A458" s="1010"/>
      <c r="B458" s="252"/>
      <c r="C458" s="251"/>
      <c r="D458" s="252"/>
      <c r="E458" s="166"/>
      <c r="F458" s="167"/>
      <c r="G458" s="230" t="s">
        <v>618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618</v>
      </c>
      <c r="AC458" s="133"/>
      <c r="AD458" s="133"/>
      <c r="AE458" s="111" t="s">
        <v>622</v>
      </c>
      <c r="AF458" s="112"/>
      <c r="AG458" s="112"/>
      <c r="AH458" s="112"/>
      <c r="AI458" s="111" t="s">
        <v>618</v>
      </c>
      <c r="AJ458" s="112"/>
      <c r="AK458" s="112"/>
      <c r="AL458" s="112"/>
      <c r="AM458" s="111" t="s">
        <v>618</v>
      </c>
      <c r="AN458" s="112"/>
      <c r="AO458" s="112"/>
      <c r="AP458" s="113"/>
      <c r="AQ458" s="111" t="s">
        <v>618</v>
      </c>
      <c r="AR458" s="112"/>
      <c r="AS458" s="112"/>
      <c r="AT458" s="113"/>
      <c r="AU458" s="112" t="s">
        <v>633</v>
      </c>
      <c r="AV458" s="112"/>
      <c r="AW458" s="112"/>
      <c r="AX458" s="222"/>
    </row>
    <row r="459" spans="1:50" ht="23.25" customHeight="1" x14ac:dyDescent="0.15">
      <c r="A459" s="101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632</v>
      </c>
      <c r="AC459" s="221"/>
      <c r="AD459" s="221"/>
      <c r="AE459" s="111" t="s">
        <v>622</v>
      </c>
      <c r="AF459" s="112"/>
      <c r="AG459" s="112"/>
      <c r="AH459" s="112"/>
      <c r="AI459" s="111" t="s">
        <v>618</v>
      </c>
      <c r="AJ459" s="112"/>
      <c r="AK459" s="112"/>
      <c r="AL459" s="112"/>
      <c r="AM459" s="111" t="s">
        <v>618</v>
      </c>
      <c r="AN459" s="112"/>
      <c r="AO459" s="112"/>
      <c r="AP459" s="113"/>
      <c r="AQ459" s="111" t="s">
        <v>618</v>
      </c>
      <c r="AR459" s="112"/>
      <c r="AS459" s="112"/>
      <c r="AT459" s="113"/>
      <c r="AU459" s="112" t="s">
        <v>633</v>
      </c>
      <c r="AV459" s="112"/>
      <c r="AW459" s="112"/>
      <c r="AX459" s="222"/>
    </row>
    <row r="460" spans="1:50" ht="23.25" customHeight="1" x14ac:dyDescent="0.15">
      <c r="A460" s="101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622</v>
      </c>
      <c r="AF460" s="112"/>
      <c r="AG460" s="112"/>
      <c r="AH460" s="112"/>
      <c r="AI460" s="111" t="s">
        <v>618</v>
      </c>
      <c r="AJ460" s="112"/>
      <c r="AK460" s="112"/>
      <c r="AL460" s="112"/>
      <c r="AM460" s="111" t="s">
        <v>618</v>
      </c>
      <c r="AN460" s="112"/>
      <c r="AO460" s="112"/>
      <c r="AP460" s="113"/>
      <c r="AQ460" s="111" t="s">
        <v>618</v>
      </c>
      <c r="AR460" s="112"/>
      <c r="AS460" s="112"/>
      <c r="AT460" s="113"/>
      <c r="AU460" s="112" t="s">
        <v>633</v>
      </c>
      <c r="AV460" s="112"/>
      <c r="AW460" s="112"/>
      <c r="AX460" s="222"/>
    </row>
    <row r="461" spans="1:50" ht="18.75" hidden="1" customHeight="1" x14ac:dyDescent="0.15">
      <c r="A461" s="101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1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1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1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1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0"/>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0"/>
      <c r="B482" s="252"/>
      <c r="C482" s="251"/>
      <c r="D482" s="252"/>
      <c r="E482" s="160" t="s">
        <v>618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0"/>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1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1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1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1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1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1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1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0"/>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0"/>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1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1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1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1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1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1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1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1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1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0"/>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0"/>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1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1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1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1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1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1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1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1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1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1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0"/>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0"/>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1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1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1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1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1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1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1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1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1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0"/>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4"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5"/>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75"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1" t="s">
        <v>574</v>
      </c>
      <c r="AE702" s="912"/>
      <c r="AF702" s="912"/>
      <c r="AG702" s="896" t="s">
        <v>592</v>
      </c>
      <c r="AH702" s="897"/>
      <c r="AI702" s="897"/>
      <c r="AJ702" s="897"/>
      <c r="AK702" s="897"/>
      <c r="AL702" s="897"/>
      <c r="AM702" s="897"/>
      <c r="AN702" s="897"/>
      <c r="AO702" s="897"/>
      <c r="AP702" s="897"/>
      <c r="AQ702" s="897"/>
      <c r="AR702" s="897"/>
      <c r="AS702" s="897"/>
      <c r="AT702" s="897"/>
      <c r="AU702" s="897"/>
      <c r="AV702" s="897"/>
      <c r="AW702" s="897"/>
      <c r="AX702" s="898"/>
    </row>
    <row r="703" spans="1:50" ht="34.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574</v>
      </c>
      <c r="AE703" s="155"/>
      <c r="AF703" s="155"/>
      <c r="AG703" s="675" t="s">
        <v>593</v>
      </c>
      <c r="AH703" s="676"/>
      <c r="AI703" s="676"/>
      <c r="AJ703" s="676"/>
      <c r="AK703" s="676"/>
      <c r="AL703" s="676"/>
      <c r="AM703" s="676"/>
      <c r="AN703" s="676"/>
      <c r="AO703" s="676"/>
      <c r="AP703" s="676"/>
      <c r="AQ703" s="676"/>
      <c r="AR703" s="676"/>
      <c r="AS703" s="676"/>
      <c r="AT703" s="676"/>
      <c r="AU703" s="676"/>
      <c r="AV703" s="676"/>
      <c r="AW703" s="676"/>
      <c r="AX703" s="677"/>
    </row>
    <row r="704" spans="1:50" ht="50.25"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574</v>
      </c>
      <c r="AE704" s="597"/>
      <c r="AF704" s="597"/>
      <c r="AG704" s="428" t="s">
        <v>594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32" t="s">
        <v>39</v>
      </c>
      <c r="B705" s="78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595</v>
      </c>
      <c r="AE705" s="744"/>
      <c r="AF705" s="744"/>
      <c r="AG705" s="160" t="s">
        <v>576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6"/>
      <c r="B706" s="781"/>
      <c r="C706" s="625"/>
      <c r="D706" s="626"/>
      <c r="E706" s="694" t="s">
        <v>506</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6"/>
      <c r="B707" s="781"/>
      <c r="C707" s="627"/>
      <c r="D707" s="628"/>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596</v>
      </c>
      <c r="AE707" s="595"/>
      <c r="AF707" s="595"/>
      <c r="AG707" s="428"/>
      <c r="AH707" s="233"/>
      <c r="AI707" s="233"/>
      <c r="AJ707" s="233"/>
      <c r="AK707" s="233"/>
      <c r="AL707" s="233"/>
      <c r="AM707" s="233"/>
      <c r="AN707" s="233"/>
      <c r="AO707" s="233"/>
      <c r="AP707" s="233"/>
      <c r="AQ707" s="233"/>
      <c r="AR707" s="233"/>
      <c r="AS707" s="233"/>
      <c r="AT707" s="233"/>
      <c r="AU707" s="233"/>
      <c r="AV707" s="233"/>
      <c r="AW707" s="233"/>
      <c r="AX707" s="429"/>
    </row>
    <row r="708" spans="1:50" ht="80.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574</v>
      </c>
      <c r="AE708" s="679"/>
      <c r="AF708" s="679"/>
      <c r="AG708" s="537" t="s">
        <v>597</v>
      </c>
      <c r="AH708" s="538"/>
      <c r="AI708" s="538"/>
      <c r="AJ708" s="538"/>
      <c r="AK708" s="538"/>
      <c r="AL708" s="538"/>
      <c r="AM708" s="538"/>
      <c r="AN708" s="538"/>
      <c r="AO708" s="538"/>
      <c r="AP708" s="538"/>
      <c r="AQ708" s="538"/>
      <c r="AR708" s="538"/>
      <c r="AS708" s="538"/>
      <c r="AT708" s="538"/>
      <c r="AU708" s="538"/>
      <c r="AV708" s="538"/>
      <c r="AW708" s="538"/>
      <c r="AX708" s="539"/>
    </row>
    <row r="709" spans="1:50" ht="31.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574</v>
      </c>
      <c r="AE709" s="155"/>
      <c r="AF709" s="155"/>
      <c r="AG709" s="675" t="s">
        <v>598</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595</v>
      </c>
      <c r="AE710" s="155"/>
      <c r="AF710" s="155"/>
      <c r="AG710" s="675" t="s">
        <v>576</v>
      </c>
      <c r="AH710" s="676"/>
      <c r="AI710" s="676"/>
      <c r="AJ710" s="676"/>
      <c r="AK710" s="676"/>
      <c r="AL710" s="676"/>
      <c r="AM710" s="676"/>
      <c r="AN710" s="676"/>
      <c r="AO710" s="676"/>
      <c r="AP710" s="676"/>
      <c r="AQ710" s="676"/>
      <c r="AR710" s="676"/>
      <c r="AS710" s="676"/>
      <c r="AT710" s="676"/>
      <c r="AU710" s="676"/>
      <c r="AV710" s="676"/>
      <c r="AW710" s="676"/>
      <c r="AX710" s="677"/>
    </row>
    <row r="711" spans="1:50" ht="33"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574</v>
      </c>
      <c r="AE711" s="155"/>
      <c r="AF711" s="155"/>
      <c r="AG711" s="675" t="s">
        <v>599</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470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595</v>
      </c>
      <c r="AE712" s="597"/>
      <c r="AF712" s="597"/>
      <c r="AG712" s="605" t="s">
        <v>642</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75" t="s">
        <v>576</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2" t="s">
        <v>447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2" t="s">
        <v>595</v>
      </c>
      <c r="AE714" s="603"/>
      <c r="AF714" s="604"/>
      <c r="AG714" s="700" t="s">
        <v>576</v>
      </c>
      <c r="AH714" s="701"/>
      <c r="AI714" s="701"/>
      <c r="AJ714" s="701"/>
      <c r="AK714" s="701"/>
      <c r="AL714" s="701"/>
      <c r="AM714" s="701"/>
      <c r="AN714" s="701"/>
      <c r="AO714" s="701"/>
      <c r="AP714" s="701"/>
      <c r="AQ714" s="701"/>
      <c r="AR714" s="701"/>
      <c r="AS714" s="701"/>
      <c r="AT714" s="701"/>
      <c r="AU714" s="701"/>
      <c r="AV714" s="701"/>
      <c r="AW714" s="701"/>
      <c r="AX714" s="702"/>
    </row>
    <row r="715" spans="1:50" ht="31.5" customHeight="1" x14ac:dyDescent="0.15">
      <c r="A715" s="632" t="s">
        <v>40</v>
      </c>
      <c r="B715" s="665"/>
      <c r="C715" s="670" t="s">
        <v>448</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574</v>
      </c>
      <c r="AE715" s="679"/>
      <c r="AF715" s="788"/>
      <c r="AG715" s="537" t="s">
        <v>638</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574</v>
      </c>
      <c r="AE716" s="770"/>
      <c r="AF716" s="770"/>
      <c r="AG716" s="675" t="s">
        <v>600</v>
      </c>
      <c r="AH716" s="676"/>
      <c r="AI716" s="676"/>
      <c r="AJ716" s="676"/>
      <c r="AK716" s="676"/>
      <c r="AL716" s="676"/>
      <c r="AM716" s="676"/>
      <c r="AN716" s="676"/>
      <c r="AO716" s="676"/>
      <c r="AP716" s="676"/>
      <c r="AQ716" s="676"/>
      <c r="AR716" s="676"/>
      <c r="AS716" s="676"/>
      <c r="AT716" s="676"/>
      <c r="AU716" s="676"/>
      <c r="AV716" s="676"/>
      <c r="AW716" s="676"/>
      <c r="AX716" s="677"/>
    </row>
    <row r="717" spans="1:50" ht="31.5" customHeight="1" x14ac:dyDescent="0.15">
      <c r="A717" s="666"/>
      <c r="B717" s="667"/>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574</v>
      </c>
      <c r="AE717" s="155"/>
      <c r="AF717" s="155"/>
      <c r="AG717" s="675" t="s">
        <v>634</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595</v>
      </c>
      <c r="AE718" s="155"/>
      <c r="AF718" s="155"/>
      <c r="AG718" s="163" t="s">
        <v>576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7"/>
      <c r="AD719" s="678" t="s">
        <v>574</v>
      </c>
      <c r="AE719" s="679"/>
      <c r="AF719" s="679"/>
      <c r="AG719" s="160" t="s">
        <v>601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51" t="s">
        <v>463</v>
      </c>
      <c r="D720" s="949"/>
      <c r="E720" s="949"/>
      <c r="F720" s="952"/>
      <c r="G720" s="948" t="s">
        <v>464</v>
      </c>
      <c r="H720" s="949"/>
      <c r="I720" s="949"/>
      <c r="J720" s="949"/>
      <c r="K720" s="949"/>
      <c r="L720" s="949"/>
      <c r="M720" s="949"/>
      <c r="N720" s="948" t="s">
        <v>467</v>
      </c>
      <c r="O720" s="949"/>
      <c r="P720" s="949"/>
      <c r="Q720" s="949"/>
      <c r="R720" s="949"/>
      <c r="S720" s="949"/>
      <c r="T720" s="949"/>
      <c r="U720" s="949"/>
      <c r="V720" s="949"/>
      <c r="W720" s="949"/>
      <c r="X720" s="949"/>
      <c r="Y720" s="949"/>
      <c r="Z720" s="949"/>
      <c r="AA720" s="949"/>
      <c r="AB720" s="949"/>
      <c r="AC720" s="949"/>
      <c r="AD720" s="949"/>
      <c r="AE720" s="949"/>
      <c r="AF720" s="95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61"/>
      <c r="B721" s="662"/>
      <c r="C721" s="933" t="s">
        <v>570</v>
      </c>
      <c r="D721" s="934"/>
      <c r="E721" s="934"/>
      <c r="F721" s="935"/>
      <c r="G721" s="953"/>
      <c r="H721" s="954"/>
      <c r="I721" s="83" t="str">
        <f>IF(OR(G721="　", G721=""), "", "-")</f>
        <v/>
      </c>
      <c r="J721" s="932">
        <v>433</v>
      </c>
      <c r="K721" s="932"/>
      <c r="L721" s="83" t="str">
        <f>IF(M721="","","-")</f>
        <v/>
      </c>
      <c r="M721" s="84"/>
      <c r="N721" s="929" t="s">
        <v>602</v>
      </c>
      <c r="O721" s="930"/>
      <c r="P721" s="930"/>
      <c r="Q721" s="930"/>
      <c r="R721" s="930"/>
      <c r="S721" s="930"/>
      <c r="T721" s="930"/>
      <c r="U721" s="930"/>
      <c r="V721" s="930"/>
      <c r="W721" s="930"/>
      <c r="X721" s="930"/>
      <c r="Y721" s="930"/>
      <c r="Z721" s="930"/>
      <c r="AA721" s="930"/>
      <c r="AB721" s="930"/>
      <c r="AC721" s="930"/>
      <c r="AD721" s="930"/>
      <c r="AE721" s="930"/>
      <c r="AF721" s="93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61"/>
      <c r="B722" s="662"/>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61"/>
      <c r="B723" s="662"/>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61"/>
      <c r="B724" s="662"/>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63"/>
      <c r="B725" s="664"/>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2" t="s">
        <v>48</v>
      </c>
      <c r="B726" s="633"/>
      <c r="C726" s="448" t="s">
        <v>53</v>
      </c>
      <c r="D726" s="592"/>
      <c r="E726" s="592"/>
      <c r="F726" s="593"/>
      <c r="G726" s="808" t="s">
        <v>644</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4"/>
      <c r="B727" s="635"/>
      <c r="C727" s="706" t="s">
        <v>57</v>
      </c>
      <c r="D727" s="707"/>
      <c r="E727" s="707"/>
      <c r="F727" s="708"/>
      <c r="G727" s="806" t="s">
        <v>635</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t="s">
        <v>618</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5" t="s">
        <v>476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549</v>
      </c>
      <c r="B737" s="124"/>
      <c r="C737" s="124"/>
      <c r="D737" s="125"/>
      <c r="E737" s="122" t="s">
        <v>590</v>
      </c>
      <c r="F737" s="122"/>
      <c r="G737" s="122"/>
      <c r="H737" s="122"/>
      <c r="I737" s="122"/>
      <c r="J737" s="122"/>
      <c r="K737" s="122"/>
      <c r="L737" s="122"/>
      <c r="M737" s="122"/>
      <c r="N737" s="101" t="s">
        <v>542</v>
      </c>
      <c r="O737" s="101"/>
      <c r="P737" s="101"/>
      <c r="Q737" s="101"/>
      <c r="R737" s="122" t="s">
        <v>609</v>
      </c>
      <c r="S737" s="122"/>
      <c r="T737" s="122"/>
      <c r="U737" s="122"/>
      <c r="V737" s="122"/>
      <c r="W737" s="122"/>
      <c r="X737" s="122"/>
      <c r="Y737" s="122"/>
      <c r="Z737" s="122"/>
      <c r="AA737" s="101" t="s">
        <v>541</v>
      </c>
      <c r="AB737" s="101"/>
      <c r="AC737" s="101"/>
      <c r="AD737" s="101"/>
      <c r="AE737" s="122" t="s">
        <v>603</v>
      </c>
      <c r="AF737" s="122"/>
      <c r="AG737" s="122"/>
      <c r="AH737" s="122"/>
      <c r="AI737" s="122"/>
      <c r="AJ737" s="122"/>
      <c r="AK737" s="122"/>
      <c r="AL737" s="122"/>
      <c r="AM737" s="122"/>
      <c r="AN737" s="101" t="s">
        <v>540</v>
      </c>
      <c r="AO737" s="101"/>
      <c r="AP737" s="101"/>
      <c r="AQ737" s="101"/>
      <c r="AR737" s="102" t="s">
        <v>604</v>
      </c>
      <c r="AS737" s="103"/>
      <c r="AT737" s="103"/>
      <c r="AU737" s="103"/>
      <c r="AV737" s="103"/>
      <c r="AW737" s="103"/>
      <c r="AX737" s="104"/>
      <c r="AY737" s="89"/>
      <c r="AZ737" s="89"/>
    </row>
    <row r="738" spans="1:52" ht="24.75" customHeight="1" x14ac:dyDescent="0.15">
      <c r="A738" s="123" t="s">
        <v>539</v>
      </c>
      <c r="B738" s="124"/>
      <c r="C738" s="124"/>
      <c r="D738" s="125"/>
      <c r="E738" s="122" t="s">
        <v>605</v>
      </c>
      <c r="F738" s="122"/>
      <c r="G738" s="122"/>
      <c r="H738" s="122"/>
      <c r="I738" s="122"/>
      <c r="J738" s="122"/>
      <c r="K738" s="122"/>
      <c r="L738" s="122"/>
      <c r="M738" s="122"/>
      <c r="N738" s="101" t="s">
        <v>538</v>
      </c>
      <c r="O738" s="101"/>
      <c r="P738" s="101"/>
      <c r="Q738" s="101"/>
      <c r="R738" s="122" t="s">
        <v>606</v>
      </c>
      <c r="S738" s="122"/>
      <c r="T738" s="122"/>
      <c r="U738" s="122"/>
      <c r="V738" s="122"/>
      <c r="W738" s="122"/>
      <c r="X738" s="122"/>
      <c r="Y738" s="122"/>
      <c r="Z738" s="122"/>
      <c r="AA738" s="101" t="s">
        <v>537</v>
      </c>
      <c r="AB738" s="101"/>
      <c r="AC738" s="101"/>
      <c r="AD738" s="101"/>
      <c r="AE738" s="122" t="s">
        <v>607</v>
      </c>
      <c r="AF738" s="122"/>
      <c r="AG738" s="122"/>
      <c r="AH738" s="122"/>
      <c r="AI738" s="122"/>
      <c r="AJ738" s="122"/>
      <c r="AK738" s="122"/>
      <c r="AL738" s="122"/>
      <c r="AM738" s="122"/>
      <c r="AN738" s="101" t="s">
        <v>533</v>
      </c>
      <c r="AO738" s="101"/>
      <c r="AP738" s="101"/>
      <c r="AQ738" s="101"/>
      <c r="AR738" s="102" t="s">
        <v>608</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404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511</v>
      </c>
      <c r="B779" s="772"/>
      <c r="C779" s="772"/>
      <c r="D779" s="772"/>
      <c r="E779" s="772"/>
      <c r="F779" s="773"/>
      <c r="G779" s="444" t="s">
        <v>643</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566</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7"/>
      <c r="B780" s="774"/>
      <c r="C780" s="774"/>
      <c r="D780" s="774"/>
      <c r="E780" s="774"/>
      <c r="F780" s="775"/>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6.25" customHeight="1" x14ac:dyDescent="0.15">
      <c r="A781" s="567"/>
      <c r="B781" s="774"/>
      <c r="C781" s="774"/>
      <c r="D781" s="774"/>
      <c r="E781" s="774"/>
      <c r="F781" s="775"/>
      <c r="G781" s="457" t="s">
        <v>610</v>
      </c>
      <c r="H781" s="458"/>
      <c r="I781" s="458"/>
      <c r="J781" s="458"/>
      <c r="K781" s="459"/>
      <c r="L781" s="460" t="s">
        <v>611</v>
      </c>
      <c r="M781" s="461"/>
      <c r="N781" s="461"/>
      <c r="O781" s="461"/>
      <c r="P781" s="461"/>
      <c r="Q781" s="461"/>
      <c r="R781" s="461"/>
      <c r="S781" s="461"/>
      <c r="T781" s="461"/>
      <c r="U781" s="461"/>
      <c r="V781" s="461"/>
      <c r="W781" s="461"/>
      <c r="X781" s="462"/>
      <c r="Y781" s="463">
        <v>271</v>
      </c>
      <c r="Z781" s="464"/>
      <c r="AA781" s="464"/>
      <c r="AB781" s="568"/>
      <c r="AC781" s="457" t="s">
        <v>642</v>
      </c>
      <c r="AD781" s="458"/>
      <c r="AE781" s="458"/>
      <c r="AF781" s="458"/>
      <c r="AG781" s="459"/>
      <c r="AH781" s="460" t="s">
        <v>645</v>
      </c>
      <c r="AI781" s="461"/>
      <c r="AJ781" s="461"/>
      <c r="AK781" s="461"/>
      <c r="AL781" s="461"/>
      <c r="AM781" s="461"/>
      <c r="AN781" s="461"/>
      <c r="AO781" s="461"/>
      <c r="AP781" s="461"/>
      <c r="AQ781" s="461"/>
      <c r="AR781" s="461"/>
      <c r="AS781" s="461"/>
      <c r="AT781" s="462"/>
      <c r="AU781" s="463" t="s">
        <v>641</v>
      </c>
      <c r="AV781" s="464"/>
      <c r="AW781" s="464"/>
      <c r="AX781" s="465"/>
    </row>
    <row r="782" spans="1:50" ht="26.25" customHeight="1" x14ac:dyDescent="0.15">
      <c r="A782" s="567"/>
      <c r="B782" s="774"/>
      <c r="C782" s="774"/>
      <c r="D782" s="774"/>
      <c r="E782" s="774"/>
      <c r="F782" s="775"/>
      <c r="G782" s="348" t="s">
        <v>627</v>
      </c>
      <c r="H782" s="349"/>
      <c r="I782" s="349"/>
      <c r="J782" s="349"/>
      <c r="K782" s="350"/>
      <c r="L782" s="401" t="s">
        <v>612</v>
      </c>
      <c r="M782" s="402"/>
      <c r="N782" s="402"/>
      <c r="O782" s="402"/>
      <c r="P782" s="402"/>
      <c r="Q782" s="402"/>
      <c r="R782" s="402"/>
      <c r="S782" s="402"/>
      <c r="T782" s="402"/>
      <c r="U782" s="402"/>
      <c r="V782" s="402"/>
      <c r="W782" s="402"/>
      <c r="X782" s="403"/>
      <c r="Y782" s="398">
        <v>23</v>
      </c>
      <c r="Z782" s="399"/>
      <c r="AA782" s="399"/>
      <c r="AB782" s="405"/>
      <c r="AC782" s="348" t="s">
        <v>642</v>
      </c>
      <c r="AD782" s="349"/>
      <c r="AE782" s="349"/>
      <c r="AF782" s="349"/>
      <c r="AG782" s="350"/>
      <c r="AH782" s="401" t="s">
        <v>641</v>
      </c>
      <c r="AI782" s="402"/>
      <c r="AJ782" s="402"/>
      <c r="AK782" s="402"/>
      <c r="AL782" s="402"/>
      <c r="AM782" s="402"/>
      <c r="AN782" s="402"/>
      <c r="AO782" s="402"/>
      <c r="AP782" s="402"/>
      <c r="AQ782" s="402"/>
      <c r="AR782" s="402"/>
      <c r="AS782" s="402"/>
      <c r="AT782" s="403"/>
      <c r="AU782" s="398" t="s">
        <v>641</v>
      </c>
      <c r="AV782" s="399"/>
      <c r="AW782" s="399"/>
      <c r="AX782" s="400"/>
    </row>
    <row r="783" spans="1:50" ht="26.25" customHeight="1" x14ac:dyDescent="0.15">
      <c r="A783" s="567"/>
      <c r="B783" s="774"/>
      <c r="C783" s="774"/>
      <c r="D783" s="774"/>
      <c r="E783" s="774"/>
      <c r="F783" s="775"/>
      <c r="G783" s="348" t="s">
        <v>613</v>
      </c>
      <c r="H783" s="349"/>
      <c r="I783" s="349"/>
      <c r="J783" s="349"/>
      <c r="K783" s="350"/>
      <c r="L783" s="401" t="s">
        <v>614</v>
      </c>
      <c r="M783" s="402"/>
      <c r="N783" s="402"/>
      <c r="O783" s="402"/>
      <c r="P783" s="402"/>
      <c r="Q783" s="402"/>
      <c r="R783" s="402"/>
      <c r="S783" s="402"/>
      <c r="T783" s="402"/>
      <c r="U783" s="402"/>
      <c r="V783" s="402"/>
      <c r="W783" s="402"/>
      <c r="X783" s="403"/>
      <c r="Y783" s="398">
        <v>1</v>
      </c>
      <c r="Z783" s="399"/>
      <c r="AA783" s="399"/>
      <c r="AB783" s="405"/>
      <c r="AC783" s="348" t="s">
        <v>641</v>
      </c>
      <c r="AD783" s="349"/>
      <c r="AE783" s="349"/>
      <c r="AF783" s="349"/>
      <c r="AG783" s="350"/>
      <c r="AH783" s="401" t="s">
        <v>641</v>
      </c>
      <c r="AI783" s="402"/>
      <c r="AJ783" s="402"/>
      <c r="AK783" s="402"/>
      <c r="AL783" s="402"/>
      <c r="AM783" s="402"/>
      <c r="AN783" s="402"/>
      <c r="AO783" s="402"/>
      <c r="AP783" s="402"/>
      <c r="AQ783" s="402"/>
      <c r="AR783" s="402"/>
      <c r="AS783" s="402"/>
      <c r="AT783" s="403"/>
      <c r="AU783" s="398" t="s">
        <v>646</v>
      </c>
      <c r="AV783" s="399"/>
      <c r="AW783" s="399"/>
      <c r="AX783" s="400"/>
    </row>
    <row r="784" spans="1:50" ht="24.75" hidden="1" customHeight="1" x14ac:dyDescent="0.15">
      <c r="A784" s="567"/>
      <c r="B784" s="774"/>
      <c r="C784" s="774"/>
      <c r="D784" s="774"/>
      <c r="E784" s="774"/>
      <c r="F784" s="77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7"/>
      <c r="B785" s="774"/>
      <c r="C785" s="774"/>
      <c r="D785" s="774"/>
      <c r="E785" s="774"/>
      <c r="F785" s="77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7"/>
      <c r="B786" s="774"/>
      <c r="C786" s="774"/>
      <c r="D786" s="774"/>
      <c r="E786" s="774"/>
      <c r="F786" s="77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7"/>
      <c r="B787" s="774"/>
      <c r="C787" s="774"/>
      <c r="D787" s="774"/>
      <c r="E787" s="774"/>
      <c r="F787" s="77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7"/>
      <c r="B788" s="774"/>
      <c r="C788" s="774"/>
      <c r="D788" s="774"/>
      <c r="E788" s="774"/>
      <c r="F788" s="77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7"/>
      <c r="B789" s="774"/>
      <c r="C789" s="774"/>
      <c r="D789" s="774"/>
      <c r="E789" s="774"/>
      <c r="F789" s="77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7"/>
      <c r="B790" s="774"/>
      <c r="C790" s="774"/>
      <c r="D790" s="774"/>
      <c r="E790" s="774"/>
      <c r="F790" s="77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7"/>
      <c r="B791" s="774"/>
      <c r="C791" s="774"/>
      <c r="D791" s="774"/>
      <c r="E791" s="774"/>
      <c r="F791" s="775"/>
      <c r="G791" s="409" t="s">
        <v>20</v>
      </c>
      <c r="H791" s="410"/>
      <c r="I791" s="410"/>
      <c r="J791" s="410"/>
      <c r="K791" s="410"/>
      <c r="L791" s="411"/>
      <c r="M791" s="412"/>
      <c r="N791" s="412"/>
      <c r="O791" s="412"/>
      <c r="P791" s="412"/>
      <c r="Q791" s="412"/>
      <c r="R791" s="412"/>
      <c r="S791" s="412"/>
      <c r="T791" s="412"/>
      <c r="U791" s="412"/>
      <c r="V791" s="412"/>
      <c r="W791" s="412"/>
      <c r="X791" s="413"/>
      <c r="Y791" s="414">
        <f>SUM(Y781:AB790)</f>
        <v>295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7"/>
      <c r="B792" s="774"/>
      <c r="C792" s="774"/>
      <c r="D792" s="774"/>
      <c r="E792" s="774"/>
      <c r="F792" s="775"/>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7"/>
      <c r="B793" s="774"/>
      <c r="C793" s="774"/>
      <c r="D793" s="774"/>
      <c r="E793" s="774"/>
      <c r="F793" s="775"/>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7"/>
      <c r="B794" s="774"/>
      <c r="C794" s="774"/>
      <c r="D794" s="774"/>
      <c r="E794" s="774"/>
      <c r="F794" s="775"/>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8"/>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7"/>
      <c r="B795" s="774"/>
      <c r="C795" s="774"/>
      <c r="D795" s="774"/>
      <c r="E795" s="774"/>
      <c r="F795" s="77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7"/>
      <c r="B796" s="774"/>
      <c r="C796" s="774"/>
      <c r="D796" s="774"/>
      <c r="E796" s="774"/>
      <c r="F796" s="77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7"/>
      <c r="B797" s="774"/>
      <c r="C797" s="774"/>
      <c r="D797" s="774"/>
      <c r="E797" s="774"/>
      <c r="F797" s="77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7"/>
      <c r="B798" s="774"/>
      <c r="C798" s="774"/>
      <c r="D798" s="774"/>
      <c r="E798" s="774"/>
      <c r="F798" s="77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7"/>
      <c r="B799" s="774"/>
      <c r="C799" s="774"/>
      <c r="D799" s="774"/>
      <c r="E799" s="774"/>
      <c r="F799" s="77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7"/>
      <c r="B800" s="774"/>
      <c r="C800" s="774"/>
      <c r="D800" s="774"/>
      <c r="E800" s="774"/>
      <c r="F800" s="77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7"/>
      <c r="B801" s="774"/>
      <c r="C801" s="774"/>
      <c r="D801" s="774"/>
      <c r="E801" s="774"/>
      <c r="F801" s="77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7"/>
      <c r="B802" s="774"/>
      <c r="C802" s="774"/>
      <c r="D802" s="774"/>
      <c r="E802" s="774"/>
      <c r="F802" s="77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7"/>
      <c r="B803" s="774"/>
      <c r="C803" s="774"/>
      <c r="D803" s="774"/>
      <c r="E803" s="774"/>
      <c r="F803" s="77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7"/>
      <c r="B804" s="774"/>
      <c r="C804" s="774"/>
      <c r="D804" s="774"/>
      <c r="E804" s="774"/>
      <c r="F804" s="77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7"/>
      <c r="B805" s="774"/>
      <c r="C805" s="774"/>
      <c r="D805" s="774"/>
      <c r="E805" s="774"/>
      <c r="F805" s="775"/>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7"/>
      <c r="B806" s="774"/>
      <c r="C806" s="774"/>
      <c r="D806" s="774"/>
      <c r="E806" s="774"/>
      <c r="F806" s="775"/>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7"/>
      <c r="B807" s="774"/>
      <c r="C807" s="774"/>
      <c r="D807" s="774"/>
      <c r="E807" s="774"/>
      <c r="F807" s="775"/>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8"/>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7"/>
      <c r="B808" s="774"/>
      <c r="C808" s="774"/>
      <c r="D808" s="774"/>
      <c r="E808" s="774"/>
      <c r="F808" s="77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7"/>
      <c r="B809" s="774"/>
      <c r="C809" s="774"/>
      <c r="D809" s="774"/>
      <c r="E809" s="774"/>
      <c r="F809" s="77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7"/>
      <c r="B810" s="774"/>
      <c r="C810" s="774"/>
      <c r="D810" s="774"/>
      <c r="E810" s="774"/>
      <c r="F810" s="77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7"/>
      <c r="B811" s="774"/>
      <c r="C811" s="774"/>
      <c r="D811" s="774"/>
      <c r="E811" s="774"/>
      <c r="F811" s="77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7"/>
      <c r="B812" s="774"/>
      <c r="C812" s="774"/>
      <c r="D812" s="774"/>
      <c r="E812" s="774"/>
      <c r="F812" s="77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7"/>
      <c r="B813" s="774"/>
      <c r="C813" s="774"/>
      <c r="D813" s="774"/>
      <c r="E813" s="774"/>
      <c r="F813" s="77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7"/>
      <c r="B814" s="774"/>
      <c r="C814" s="774"/>
      <c r="D814" s="774"/>
      <c r="E814" s="774"/>
      <c r="F814" s="77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7"/>
      <c r="B815" s="774"/>
      <c r="C815" s="774"/>
      <c r="D815" s="774"/>
      <c r="E815" s="774"/>
      <c r="F815" s="77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7"/>
      <c r="B816" s="774"/>
      <c r="C816" s="774"/>
      <c r="D816" s="774"/>
      <c r="E816" s="774"/>
      <c r="F816" s="77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7"/>
      <c r="B817" s="774"/>
      <c r="C817" s="774"/>
      <c r="D817" s="774"/>
      <c r="E817" s="774"/>
      <c r="F817" s="77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7"/>
      <c r="B818" s="774"/>
      <c r="C818" s="774"/>
      <c r="D818" s="774"/>
      <c r="E818" s="774"/>
      <c r="F818" s="775"/>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7"/>
      <c r="B819" s="774"/>
      <c r="C819" s="774"/>
      <c r="D819" s="774"/>
      <c r="E819" s="774"/>
      <c r="F819" s="775"/>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7"/>
      <c r="B820" s="774"/>
      <c r="C820" s="774"/>
      <c r="D820" s="774"/>
      <c r="E820" s="774"/>
      <c r="F820" s="775"/>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8"/>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7"/>
      <c r="B821" s="774"/>
      <c r="C821" s="774"/>
      <c r="D821" s="774"/>
      <c r="E821" s="774"/>
      <c r="F821" s="77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7"/>
      <c r="B822" s="774"/>
      <c r="C822" s="774"/>
      <c r="D822" s="774"/>
      <c r="E822" s="774"/>
      <c r="F822" s="77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7"/>
      <c r="B823" s="774"/>
      <c r="C823" s="774"/>
      <c r="D823" s="774"/>
      <c r="E823" s="774"/>
      <c r="F823" s="77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7"/>
      <c r="B824" s="774"/>
      <c r="C824" s="774"/>
      <c r="D824" s="774"/>
      <c r="E824" s="774"/>
      <c r="F824" s="77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7"/>
      <c r="B825" s="774"/>
      <c r="C825" s="774"/>
      <c r="D825" s="774"/>
      <c r="E825" s="774"/>
      <c r="F825" s="77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7"/>
      <c r="B826" s="774"/>
      <c r="C826" s="774"/>
      <c r="D826" s="774"/>
      <c r="E826" s="774"/>
      <c r="F826" s="77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7"/>
      <c r="B827" s="774"/>
      <c r="C827" s="774"/>
      <c r="D827" s="774"/>
      <c r="E827" s="774"/>
      <c r="F827" s="77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7"/>
      <c r="B828" s="774"/>
      <c r="C828" s="774"/>
      <c r="D828" s="774"/>
      <c r="E828" s="774"/>
      <c r="F828" s="77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7"/>
      <c r="B829" s="774"/>
      <c r="C829" s="774"/>
      <c r="D829" s="774"/>
      <c r="E829" s="774"/>
      <c r="F829" s="77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7"/>
      <c r="B830" s="774"/>
      <c r="C830" s="774"/>
      <c r="D830" s="774"/>
      <c r="E830" s="774"/>
      <c r="F830" s="77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1" t="s">
        <v>468</v>
      </c>
      <c r="AM831" s="972"/>
      <c r="AN831" s="97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906" t="s">
        <v>610</v>
      </c>
      <c r="D837" s="907"/>
      <c r="E837" s="907"/>
      <c r="F837" s="907"/>
      <c r="G837" s="907"/>
      <c r="H837" s="907"/>
      <c r="I837" s="908"/>
      <c r="J837" s="453" t="s">
        <v>577</v>
      </c>
      <c r="K837" s="454"/>
      <c r="L837" s="454"/>
      <c r="M837" s="454"/>
      <c r="N837" s="454"/>
      <c r="O837" s="455"/>
      <c r="P837" s="430" t="s">
        <v>611</v>
      </c>
      <c r="Q837" s="431"/>
      <c r="R837" s="431"/>
      <c r="S837" s="431"/>
      <c r="T837" s="431"/>
      <c r="U837" s="431"/>
      <c r="V837" s="431"/>
      <c r="W837" s="431"/>
      <c r="X837" s="432"/>
      <c r="Y837" s="318">
        <v>271</v>
      </c>
      <c r="Z837" s="319"/>
      <c r="AA837" s="319"/>
      <c r="AB837" s="320"/>
      <c r="AC837" s="328"/>
      <c r="AD837" s="423"/>
      <c r="AE837" s="423"/>
      <c r="AF837" s="423"/>
      <c r="AG837" s="423"/>
      <c r="AH837" s="421" t="s">
        <v>647</v>
      </c>
      <c r="AI837" s="422"/>
      <c r="AJ837" s="422"/>
      <c r="AK837" s="422"/>
      <c r="AL837" s="325" t="s">
        <v>641</v>
      </c>
      <c r="AM837" s="326"/>
      <c r="AN837" s="326"/>
      <c r="AO837" s="327"/>
      <c r="AP837" s="321" t="s">
        <v>641</v>
      </c>
      <c r="AQ837" s="321"/>
      <c r="AR837" s="321"/>
      <c r="AS837" s="321"/>
      <c r="AT837" s="321"/>
      <c r="AU837" s="321"/>
      <c r="AV837" s="321"/>
      <c r="AW837" s="321"/>
      <c r="AX837" s="321"/>
    </row>
    <row r="838" spans="1:50" ht="30" customHeight="1" x14ac:dyDescent="0.15">
      <c r="A838" s="404">
        <v>2</v>
      </c>
      <c r="B838" s="404">
        <v>1</v>
      </c>
      <c r="C838" s="906" t="s">
        <v>627</v>
      </c>
      <c r="D838" s="907"/>
      <c r="E838" s="907"/>
      <c r="F838" s="907"/>
      <c r="G838" s="907"/>
      <c r="H838" s="907"/>
      <c r="I838" s="908"/>
      <c r="J838" s="453" t="s">
        <v>577</v>
      </c>
      <c r="K838" s="454"/>
      <c r="L838" s="454"/>
      <c r="M838" s="454"/>
      <c r="N838" s="454"/>
      <c r="O838" s="455"/>
      <c r="P838" s="430" t="s">
        <v>615</v>
      </c>
      <c r="Q838" s="431"/>
      <c r="R838" s="431"/>
      <c r="S838" s="431"/>
      <c r="T838" s="431"/>
      <c r="U838" s="431"/>
      <c r="V838" s="431"/>
      <c r="W838" s="431"/>
      <c r="X838" s="432"/>
      <c r="Y838" s="318">
        <v>23</v>
      </c>
      <c r="Z838" s="319"/>
      <c r="AA838" s="319"/>
      <c r="AB838" s="320"/>
      <c r="AC838" s="328"/>
      <c r="AD838" s="328"/>
      <c r="AE838" s="328"/>
      <c r="AF838" s="328"/>
      <c r="AG838" s="328"/>
      <c r="AH838" s="421" t="s">
        <v>641</v>
      </c>
      <c r="AI838" s="422"/>
      <c r="AJ838" s="422"/>
      <c r="AK838" s="422"/>
      <c r="AL838" s="325" t="s">
        <v>641</v>
      </c>
      <c r="AM838" s="326"/>
      <c r="AN838" s="326"/>
      <c r="AO838" s="327"/>
      <c r="AP838" s="321" t="s">
        <v>641</v>
      </c>
      <c r="AQ838" s="321"/>
      <c r="AR838" s="321"/>
      <c r="AS838" s="321"/>
      <c r="AT838" s="321"/>
      <c r="AU838" s="321"/>
      <c r="AV838" s="321"/>
      <c r="AW838" s="321"/>
      <c r="AX838" s="321"/>
    </row>
    <row r="839" spans="1:50" ht="30" customHeight="1" x14ac:dyDescent="0.15">
      <c r="A839" s="404">
        <v>3</v>
      </c>
      <c r="B839" s="404">
        <v>1</v>
      </c>
      <c r="C839" s="906" t="s">
        <v>616</v>
      </c>
      <c r="D839" s="909"/>
      <c r="E839" s="909"/>
      <c r="F839" s="909"/>
      <c r="G839" s="909"/>
      <c r="H839" s="909"/>
      <c r="I839" s="910"/>
      <c r="J839" s="453" t="s">
        <v>577</v>
      </c>
      <c r="K839" s="454"/>
      <c r="L839" s="454"/>
      <c r="M839" s="454"/>
      <c r="N839" s="454"/>
      <c r="O839" s="455"/>
      <c r="P839" s="430" t="s">
        <v>617</v>
      </c>
      <c r="Q839" s="433"/>
      <c r="R839" s="433"/>
      <c r="S839" s="433"/>
      <c r="T839" s="433"/>
      <c r="U839" s="433"/>
      <c r="V839" s="433"/>
      <c r="W839" s="433"/>
      <c r="X839" s="434"/>
      <c r="Y839" s="318">
        <v>1</v>
      </c>
      <c r="Z839" s="319"/>
      <c r="AA839" s="319"/>
      <c r="AB839" s="320"/>
      <c r="AC839" s="328"/>
      <c r="AD839" s="328"/>
      <c r="AE839" s="328"/>
      <c r="AF839" s="328"/>
      <c r="AG839" s="328"/>
      <c r="AH839" s="323" t="s">
        <v>648</v>
      </c>
      <c r="AI839" s="324"/>
      <c r="AJ839" s="324"/>
      <c r="AK839" s="324"/>
      <c r="AL839" s="325" t="s">
        <v>641</v>
      </c>
      <c r="AM839" s="326"/>
      <c r="AN839" s="326"/>
      <c r="AO839" s="327"/>
      <c r="AP839" s="321" t="s">
        <v>642</v>
      </c>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3" t="s">
        <v>468</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453</v>
      </c>
      <c r="AQ1101" s="427"/>
      <c r="AR1101" s="427"/>
      <c r="AS1101" s="427"/>
      <c r="AT1101" s="427"/>
      <c r="AU1101" s="427"/>
      <c r="AV1101" s="427"/>
      <c r="AW1101" s="427"/>
      <c r="AX1101" s="427"/>
    </row>
    <row r="1102" spans="1:50" ht="30" customHeight="1" x14ac:dyDescent="0.15">
      <c r="A1102" s="404">
        <v>1</v>
      </c>
      <c r="B1102" s="404">
        <v>1</v>
      </c>
      <c r="C1102" s="904"/>
      <c r="D1102" s="904"/>
      <c r="E1102" s="261" t="s">
        <v>636</v>
      </c>
      <c r="F1102" s="903"/>
      <c r="G1102" s="903"/>
      <c r="H1102" s="903"/>
      <c r="I1102" s="903"/>
      <c r="J1102" s="419" t="s">
        <v>618</v>
      </c>
      <c r="K1102" s="420"/>
      <c r="L1102" s="420"/>
      <c r="M1102" s="420"/>
      <c r="N1102" s="420"/>
      <c r="O1102" s="420"/>
      <c r="P1102" s="425" t="s">
        <v>618</v>
      </c>
      <c r="Q1102" s="317"/>
      <c r="R1102" s="317"/>
      <c r="S1102" s="317"/>
      <c r="T1102" s="317"/>
      <c r="U1102" s="317"/>
      <c r="V1102" s="317"/>
      <c r="W1102" s="317"/>
      <c r="X1102" s="317"/>
      <c r="Y1102" s="318" t="s">
        <v>618</v>
      </c>
      <c r="Z1102" s="319"/>
      <c r="AA1102" s="319"/>
      <c r="AB1102" s="320"/>
      <c r="AC1102" s="322"/>
      <c r="AD1102" s="322"/>
      <c r="AE1102" s="322"/>
      <c r="AF1102" s="322"/>
      <c r="AG1102" s="322"/>
      <c r="AH1102" s="323" t="s">
        <v>618</v>
      </c>
      <c r="AI1102" s="324"/>
      <c r="AJ1102" s="324"/>
      <c r="AK1102" s="324"/>
      <c r="AL1102" s="325" t="s">
        <v>636</v>
      </c>
      <c r="AM1102" s="326"/>
      <c r="AN1102" s="326"/>
      <c r="AO1102" s="327"/>
      <c r="AP1102" s="321" t="s">
        <v>637</v>
      </c>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789" priority="14077">
      <formula>IF(RIGHT(TEXT(AK14,"0.#"),1)=".",FALSE,TRUE)</formula>
    </cfRule>
    <cfRule type="expression" dxfId="2788" priority="14078">
      <formula>IF(RIGHT(TEXT(AK14,"0.#"),1)=".",TRUE,FALSE)</formula>
    </cfRule>
  </conditionalFormatting>
  <conditionalFormatting sqref="P18:AX18">
    <cfRule type="expression" dxfId="2787" priority="13953">
      <formula>IF(RIGHT(TEXT(P18,"0.#"),1)=".",FALSE,TRUE)</formula>
    </cfRule>
    <cfRule type="expression" dxfId="2786" priority="13954">
      <formula>IF(RIGHT(TEXT(P18,"0.#"),1)=".",TRUE,FALSE)</formula>
    </cfRule>
  </conditionalFormatting>
  <conditionalFormatting sqref="Y791">
    <cfRule type="expression" dxfId="2785" priority="13945">
      <formula>IF(RIGHT(TEXT(Y791,"0.#"),1)=".",FALSE,TRUE)</formula>
    </cfRule>
    <cfRule type="expression" dxfId="2784" priority="13946">
      <formula>IF(RIGHT(TEXT(Y791,"0.#"),1)=".",TRUE,FALSE)</formula>
    </cfRule>
  </conditionalFormatting>
  <conditionalFormatting sqref="Y822:Y829 Y820 Y809:Y816 Y807 Y796:Y803 Y794">
    <cfRule type="expression" dxfId="2783" priority="13727">
      <formula>IF(RIGHT(TEXT(Y794,"0.#"),1)=".",FALSE,TRUE)</formula>
    </cfRule>
    <cfRule type="expression" dxfId="2782" priority="13728">
      <formula>IF(RIGHT(TEXT(Y794,"0.#"),1)=".",TRUE,FALSE)</formula>
    </cfRule>
  </conditionalFormatting>
  <conditionalFormatting sqref="AK16:AQ17 AK15:AX15 AK13:AX13">
    <cfRule type="expression" dxfId="2781" priority="13775">
      <formula>IF(RIGHT(TEXT(AK13,"0.#"),1)=".",FALSE,TRUE)</formula>
    </cfRule>
    <cfRule type="expression" dxfId="2780" priority="13776">
      <formula>IF(RIGHT(TEXT(AK13,"0.#"),1)=".",TRUE,FALSE)</formula>
    </cfRule>
  </conditionalFormatting>
  <conditionalFormatting sqref="AD19:AJ19">
    <cfRule type="expression" dxfId="2779" priority="13773">
      <formula>IF(RIGHT(TEXT(AD19,"0.#"),1)=".",FALSE,TRUE)</formula>
    </cfRule>
    <cfRule type="expression" dxfId="2778" priority="13774">
      <formula>IF(RIGHT(TEXT(AD19,"0.#"),1)=".",TRUE,FALSE)</formula>
    </cfRule>
  </conditionalFormatting>
  <conditionalFormatting sqref="Y784:Y790">
    <cfRule type="expression" dxfId="2777" priority="13751">
      <formula>IF(RIGHT(TEXT(Y784,"0.#"),1)=".",FALSE,TRUE)</formula>
    </cfRule>
    <cfRule type="expression" dxfId="2776" priority="13752">
      <formula>IF(RIGHT(TEXT(Y784,"0.#"),1)=".",TRUE,FALSE)</formula>
    </cfRule>
  </conditionalFormatting>
  <conditionalFormatting sqref="AU782">
    <cfRule type="expression" dxfId="2775" priority="13749">
      <formula>IF(RIGHT(TEXT(AU782,"0.#"),1)=".",FALSE,TRUE)</formula>
    </cfRule>
    <cfRule type="expression" dxfId="2774" priority="13750">
      <formula>IF(RIGHT(TEXT(AU782,"0.#"),1)=".",TRUE,FALSE)</formula>
    </cfRule>
  </conditionalFormatting>
  <conditionalFormatting sqref="AU791">
    <cfRule type="expression" dxfId="2773" priority="13747">
      <formula>IF(RIGHT(TEXT(AU791,"0.#"),1)=".",FALSE,TRUE)</formula>
    </cfRule>
    <cfRule type="expression" dxfId="2772" priority="13748">
      <formula>IF(RIGHT(TEXT(AU791,"0.#"),1)=".",TRUE,FALSE)</formula>
    </cfRule>
  </conditionalFormatting>
  <conditionalFormatting sqref="AU783:AU790 AU781">
    <cfRule type="expression" dxfId="2771" priority="13745">
      <formula>IF(RIGHT(TEXT(AU781,"0.#"),1)=".",FALSE,TRUE)</formula>
    </cfRule>
    <cfRule type="expression" dxfId="2770" priority="13746">
      <formula>IF(RIGHT(TEXT(AU781,"0.#"),1)=".",TRUE,FALSE)</formula>
    </cfRule>
  </conditionalFormatting>
  <conditionalFormatting sqref="Y821 Y808 Y795">
    <cfRule type="expression" dxfId="2769" priority="13731">
      <formula>IF(RIGHT(TEXT(Y795,"0.#"),1)=".",FALSE,TRUE)</formula>
    </cfRule>
    <cfRule type="expression" dxfId="2768" priority="13732">
      <formula>IF(RIGHT(TEXT(Y795,"0.#"),1)=".",TRUE,FALSE)</formula>
    </cfRule>
  </conditionalFormatting>
  <conditionalFormatting sqref="Y830 Y817 Y804">
    <cfRule type="expression" dxfId="2767" priority="13729">
      <formula>IF(RIGHT(TEXT(Y804,"0.#"),1)=".",FALSE,TRUE)</formula>
    </cfRule>
    <cfRule type="expression" dxfId="2766" priority="13730">
      <formula>IF(RIGHT(TEXT(Y804,"0.#"),1)=".",TRUE,FALSE)</formula>
    </cfRule>
  </conditionalFormatting>
  <conditionalFormatting sqref="AU821 AU808 AU795">
    <cfRule type="expression" dxfId="2765" priority="13725">
      <formula>IF(RIGHT(TEXT(AU795,"0.#"),1)=".",FALSE,TRUE)</formula>
    </cfRule>
    <cfRule type="expression" dxfId="2764" priority="13726">
      <formula>IF(RIGHT(TEXT(AU795,"0.#"),1)=".",TRUE,FALSE)</formula>
    </cfRule>
  </conditionalFormatting>
  <conditionalFormatting sqref="AU830 AU817 AU804">
    <cfRule type="expression" dxfId="2763" priority="13723">
      <formula>IF(RIGHT(TEXT(AU804,"0.#"),1)=".",FALSE,TRUE)</formula>
    </cfRule>
    <cfRule type="expression" dxfId="2762" priority="13724">
      <formula>IF(RIGHT(TEXT(AU804,"0.#"),1)=".",TRUE,FALSE)</formula>
    </cfRule>
  </conditionalFormatting>
  <conditionalFormatting sqref="AU822:AU829 AU820 AU809:AU816 AU807 AU796:AU803 AU794">
    <cfRule type="expression" dxfId="2761" priority="13721">
      <formula>IF(RIGHT(TEXT(AU794,"0.#"),1)=".",FALSE,TRUE)</formula>
    </cfRule>
    <cfRule type="expression" dxfId="2760" priority="13722">
      <formula>IF(RIGHT(TEXT(AU794,"0.#"),1)=".",TRUE,FALSE)</formula>
    </cfRule>
  </conditionalFormatting>
  <conditionalFormatting sqref="AM87">
    <cfRule type="expression" dxfId="2759" priority="13375">
      <formula>IF(RIGHT(TEXT(AM87,"0.#"),1)=".",FALSE,TRUE)</formula>
    </cfRule>
    <cfRule type="expression" dxfId="2758" priority="13376">
      <formula>IF(RIGHT(TEXT(AM87,"0.#"),1)=".",TRUE,FALSE)</formula>
    </cfRule>
  </conditionalFormatting>
  <conditionalFormatting sqref="AE55">
    <cfRule type="expression" dxfId="2757" priority="13443">
      <formula>IF(RIGHT(TEXT(AE55,"0.#"),1)=".",FALSE,TRUE)</formula>
    </cfRule>
    <cfRule type="expression" dxfId="2756" priority="13444">
      <formula>IF(RIGHT(TEXT(AE55,"0.#"),1)=".",TRUE,FALSE)</formula>
    </cfRule>
  </conditionalFormatting>
  <conditionalFormatting sqref="AI55">
    <cfRule type="expression" dxfId="2755" priority="13441">
      <formula>IF(RIGHT(TEXT(AI55,"0.#"),1)=".",FALSE,TRUE)</formula>
    </cfRule>
    <cfRule type="expression" dxfId="2754" priority="13442">
      <formula>IF(RIGHT(TEXT(AI55,"0.#"),1)=".",TRUE,FALSE)</formula>
    </cfRule>
  </conditionalFormatting>
  <conditionalFormatting sqref="AM34">
    <cfRule type="expression" dxfId="2753" priority="13521">
      <formula>IF(RIGHT(TEXT(AM34,"0.#"),1)=".",FALSE,TRUE)</formula>
    </cfRule>
    <cfRule type="expression" dxfId="2752" priority="13522">
      <formula>IF(RIGHT(TEXT(AM34,"0.#"),1)=".",TRUE,FALSE)</formula>
    </cfRule>
  </conditionalFormatting>
  <conditionalFormatting sqref="AM32">
    <cfRule type="expression" dxfId="2751" priority="13525">
      <formula>IF(RIGHT(TEXT(AM32,"0.#"),1)=".",FALSE,TRUE)</formula>
    </cfRule>
    <cfRule type="expression" dxfId="2750" priority="13526">
      <formula>IF(RIGHT(TEXT(AM32,"0.#"),1)=".",TRUE,FALSE)</formula>
    </cfRule>
  </conditionalFormatting>
  <conditionalFormatting sqref="AM33">
    <cfRule type="expression" dxfId="2749" priority="13523">
      <formula>IF(RIGHT(TEXT(AM33,"0.#"),1)=".",FALSE,TRUE)</formula>
    </cfRule>
    <cfRule type="expression" dxfId="2748" priority="13524">
      <formula>IF(RIGHT(TEXT(AM33,"0.#"),1)=".",TRUE,FALSE)</formula>
    </cfRule>
  </conditionalFormatting>
  <conditionalFormatting sqref="AE53">
    <cfRule type="expression" dxfId="2747" priority="13447">
      <formula>IF(RIGHT(TEXT(AE53,"0.#"),1)=".",FALSE,TRUE)</formula>
    </cfRule>
    <cfRule type="expression" dxfId="2746" priority="13448">
      <formula>IF(RIGHT(TEXT(AE53,"0.#"),1)=".",TRUE,FALSE)</formula>
    </cfRule>
  </conditionalFormatting>
  <conditionalFormatting sqref="AE54">
    <cfRule type="expression" dxfId="2745" priority="13445">
      <formula>IF(RIGHT(TEXT(AE54,"0.#"),1)=".",FALSE,TRUE)</formula>
    </cfRule>
    <cfRule type="expression" dxfId="2744" priority="13446">
      <formula>IF(RIGHT(TEXT(AE54,"0.#"),1)=".",TRUE,FALSE)</formula>
    </cfRule>
  </conditionalFormatting>
  <conditionalFormatting sqref="AI54">
    <cfRule type="expression" dxfId="2743" priority="13439">
      <formula>IF(RIGHT(TEXT(AI54,"0.#"),1)=".",FALSE,TRUE)</formula>
    </cfRule>
    <cfRule type="expression" dxfId="2742" priority="13440">
      <formula>IF(RIGHT(TEXT(AI54,"0.#"),1)=".",TRUE,FALSE)</formula>
    </cfRule>
  </conditionalFormatting>
  <conditionalFormatting sqref="AI53">
    <cfRule type="expression" dxfId="2741" priority="13437">
      <formula>IF(RIGHT(TEXT(AI53,"0.#"),1)=".",FALSE,TRUE)</formula>
    </cfRule>
    <cfRule type="expression" dxfId="2740" priority="13438">
      <formula>IF(RIGHT(TEXT(AI53,"0.#"),1)=".",TRUE,FALSE)</formula>
    </cfRule>
  </conditionalFormatting>
  <conditionalFormatting sqref="AM53">
    <cfRule type="expression" dxfId="2739" priority="13435">
      <formula>IF(RIGHT(TEXT(AM53,"0.#"),1)=".",FALSE,TRUE)</formula>
    </cfRule>
    <cfRule type="expression" dxfId="2738" priority="13436">
      <formula>IF(RIGHT(TEXT(AM53,"0.#"),1)=".",TRUE,FALSE)</formula>
    </cfRule>
  </conditionalFormatting>
  <conditionalFormatting sqref="AM54">
    <cfRule type="expression" dxfId="2737" priority="13433">
      <formula>IF(RIGHT(TEXT(AM54,"0.#"),1)=".",FALSE,TRUE)</formula>
    </cfRule>
    <cfRule type="expression" dxfId="2736" priority="13434">
      <formula>IF(RIGHT(TEXT(AM54,"0.#"),1)=".",TRUE,FALSE)</formula>
    </cfRule>
  </conditionalFormatting>
  <conditionalFormatting sqref="AM55">
    <cfRule type="expression" dxfId="2735" priority="13431">
      <formula>IF(RIGHT(TEXT(AM55,"0.#"),1)=".",FALSE,TRUE)</formula>
    </cfRule>
    <cfRule type="expression" dxfId="2734" priority="13432">
      <formula>IF(RIGHT(TEXT(AM55,"0.#"),1)=".",TRUE,FALSE)</formula>
    </cfRule>
  </conditionalFormatting>
  <conditionalFormatting sqref="AE60">
    <cfRule type="expression" dxfId="2733" priority="13417">
      <formula>IF(RIGHT(TEXT(AE60,"0.#"),1)=".",FALSE,TRUE)</formula>
    </cfRule>
    <cfRule type="expression" dxfId="2732" priority="13418">
      <formula>IF(RIGHT(TEXT(AE60,"0.#"),1)=".",TRUE,FALSE)</formula>
    </cfRule>
  </conditionalFormatting>
  <conditionalFormatting sqref="AE61">
    <cfRule type="expression" dxfId="2731" priority="13415">
      <formula>IF(RIGHT(TEXT(AE61,"0.#"),1)=".",FALSE,TRUE)</formula>
    </cfRule>
    <cfRule type="expression" dxfId="2730" priority="13416">
      <formula>IF(RIGHT(TEXT(AE61,"0.#"),1)=".",TRUE,FALSE)</formula>
    </cfRule>
  </conditionalFormatting>
  <conditionalFormatting sqref="AE62">
    <cfRule type="expression" dxfId="2729" priority="13413">
      <formula>IF(RIGHT(TEXT(AE62,"0.#"),1)=".",FALSE,TRUE)</formula>
    </cfRule>
    <cfRule type="expression" dxfId="2728" priority="13414">
      <formula>IF(RIGHT(TEXT(AE62,"0.#"),1)=".",TRUE,FALSE)</formula>
    </cfRule>
  </conditionalFormatting>
  <conditionalFormatting sqref="AI62">
    <cfRule type="expression" dxfId="2727" priority="13411">
      <formula>IF(RIGHT(TEXT(AI62,"0.#"),1)=".",FALSE,TRUE)</formula>
    </cfRule>
    <cfRule type="expression" dxfId="2726" priority="13412">
      <formula>IF(RIGHT(TEXT(AI62,"0.#"),1)=".",TRUE,FALSE)</formula>
    </cfRule>
  </conditionalFormatting>
  <conditionalFormatting sqref="AI61">
    <cfRule type="expression" dxfId="2725" priority="13409">
      <formula>IF(RIGHT(TEXT(AI61,"0.#"),1)=".",FALSE,TRUE)</formula>
    </cfRule>
    <cfRule type="expression" dxfId="2724" priority="13410">
      <formula>IF(RIGHT(TEXT(AI61,"0.#"),1)=".",TRUE,FALSE)</formula>
    </cfRule>
  </conditionalFormatting>
  <conditionalFormatting sqref="AI60">
    <cfRule type="expression" dxfId="2723" priority="13407">
      <formula>IF(RIGHT(TEXT(AI60,"0.#"),1)=".",FALSE,TRUE)</formula>
    </cfRule>
    <cfRule type="expression" dxfId="2722" priority="13408">
      <formula>IF(RIGHT(TEXT(AI60,"0.#"),1)=".",TRUE,FALSE)</formula>
    </cfRule>
  </conditionalFormatting>
  <conditionalFormatting sqref="AM60">
    <cfRule type="expression" dxfId="2721" priority="13405">
      <formula>IF(RIGHT(TEXT(AM60,"0.#"),1)=".",FALSE,TRUE)</formula>
    </cfRule>
    <cfRule type="expression" dxfId="2720" priority="13406">
      <formula>IF(RIGHT(TEXT(AM60,"0.#"),1)=".",TRUE,FALSE)</formula>
    </cfRule>
  </conditionalFormatting>
  <conditionalFormatting sqref="AM61">
    <cfRule type="expression" dxfId="2719" priority="13403">
      <formula>IF(RIGHT(TEXT(AM61,"0.#"),1)=".",FALSE,TRUE)</formula>
    </cfRule>
    <cfRule type="expression" dxfId="2718" priority="13404">
      <formula>IF(RIGHT(TEXT(AM61,"0.#"),1)=".",TRUE,FALSE)</formula>
    </cfRule>
  </conditionalFormatting>
  <conditionalFormatting sqref="AM62">
    <cfRule type="expression" dxfId="2717" priority="13401">
      <formula>IF(RIGHT(TEXT(AM62,"0.#"),1)=".",FALSE,TRUE)</formula>
    </cfRule>
    <cfRule type="expression" dxfId="2716" priority="13402">
      <formula>IF(RIGHT(TEXT(AM62,"0.#"),1)=".",TRUE,FALSE)</formula>
    </cfRule>
  </conditionalFormatting>
  <conditionalFormatting sqref="AE87">
    <cfRule type="expression" dxfId="2715" priority="13387">
      <formula>IF(RIGHT(TEXT(AE87,"0.#"),1)=".",FALSE,TRUE)</formula>
    </cfRule>
    <cfRule type="expression" dxfId="2714" priority="13388">
      <formula>IF(RIGHT(TEXT(AE87,"0.#"),1)=".",TRUE,FALSE)</formula>
    </cfRule>
  </conditionalFormatting>
  <conditionalFormatting sqref="AE88">
    <cfRule type="expression" dxfId="2713" priority="13385">
      <formula>IF(RIGHT(TEXT(AE88,"0.#"),1)=".",FALSE,TRUE)</formula>
    </cfRule>
    <cfRule type="expression" dxfId="2712" priority="13386">
      <formula>IF(RIGHT(TEXT(AE88,"0.#"),1)=".",TRUE,FALSE)</formula>
    </cfRule>
  </conditionalFormatting>
  <conditionalFormatting sqref="AE89">
    <cfRule type="expression" dxfId="2711" priority="13383">
      <formula>IF(RIGHT(TEXT(AE89,"0.#"),1)=".",FALSE,TRUE)</formula>
    </cfRule>
    <cfRule type="expression" dxfId="2710" priority="13384">
      <formula>IF(RIGHT(TEXT(AE89,"0.#"),1)=".",TRUE,FALSE)</formula>
    </cfRule>
  </conditionalFormatting>
  <conditionalFormatting sqref="AI89">
    <cfRule type="expression" dxfId="2709" priority="13381">
      <formula>IF(RIGHT(TEXT(AI89,"0.#"),1)=".",FALSE,TRUE)</formula>
    </cfRule>
    <cfRule type="expression" dxfId="2708" priority="13382">
      <formula>IF(RIGHT(TEXT(AI89,"0.#"),1)=".",TRUE,FALSE)</formula>
    </cfRule>
  </conditionalFormatting>
  <conditionalFormatting sqref="AI88">
    <cfRule type="expression" dxfId="2707" priority="13379">
      <formula>IF(RIGHT(TEXT(AI88,"0.#"),1)=".",FALSE,TRUE)</formula>
    </cfRule>
    <cfRule type="expression" dxfId="2706" priority="13380">
      <formula>IF(RIGHT(TEXT(AI88,"0.#"),1)=".",TRUE,FALSE)</formula>
    </cfRule>
  </conditionalFormatting>
  <conditionalFormatting sqref="AI87">
    <cfRule type="expression" dxfId="2705" priority="13377">
      <formula>IF(RIGHT(TEXT(AI87,"0.#"),1)=".",FALSE,TRUE)</formula>
    </cfRule>
    <cfRule type="expression" dxfId="2704" priority="13378">
      <formula>IF(RIGHT(TEXT(AI87,"0.#"),1)=".",TRUE,FALSE)</formula>
    </cfRule>
  </conditionalFormatting>
  <conditionalFormatting sqref="AM88">
    <cfRule type="expression" dxfId="2703" priority="13373">
      <formula>IF(RIGHT(TEXT(AM88,"0.#"),1)=".",FALSE,TRUE)</formula>
    </cfRule>
    <cfRule type="expression" dxfId="2702" priority="13374">
      <formula>IF(RIGHT(TEXT(AM88,"0.#"),1)=".",TRUE,FALSE)</formula>
    </cfRule>
  </conditionalFormatting>
  <conditionalFormatting sqref="AM89">
    <cfRule type="expression" dxfId="2701" priority="13371">
      <formula>IF(RIGHT(TEXT(AM89,"0.#"),1)=".",FALSE,TRUE)</formula>
    </cfRule>
    <cfRule type="expression" dxfId="2700" priority="13372">
      <formula>IF(RIGHT(TEXT(AM89,"0.#"),1)=".",TRUE,FALSE)</formula>
    </cfRule>
  </conditionalFormatting>
  <conditionalFormatting sqref="AE92">
    <cfRule type="expression" dxfId="2699" priority="13357">
      <formula>IF(RIGHT(TEXT(AE92,"0.#"),1)=".",FALSE,TRUE)</formula>
    </cfRule>
    <cfRule type="expression" dxfId="2698" priority="13358">
      <formula>IF(RIGHT(TEXT(AE92,"0.#"),1)=".",TRUE,FALSE)</formula>
    </cfRule>
  </conditionalFormatting>
  <conditionalFormatting sqref="AE93">
    <cfRule type="expression" dxfId="2697" priority="13355">
      <formula>IF(RIGHT(TEXT(AE93,"0.#"),1)=".",FALSE,TRUE)</formula>
    </cfRule>
    <cfRule type="expression" dxfId="2696" priority="13356">
      <formula>IF(RIGHT(TEXT(AE93,"0.#"),1)=".",TRUE,FALSE)</formula>
    </cfRule>
  </conditionalFormatting>
  <conditionalFormatting sqref="AE94">
    <cfRule type="expression" dxfId="2695" priority="13353">
      <formula>IF(RIGHT(TEXT(AE94,"0.#"),1)=".",FALSE,TRUE)</formula>
    </cfRule>
    <cfRule type="expression" dxfId="2694" priority="13354">
      <formula>IF(RIGHT(TEXT(AE94,"0.#"),1)=".",TRUE,FALSE)</formula>
    </cfRule>
  </conditionalFormatting>
  <conditionalFormatting sqref="AI94">
    <cfRule type="expression" dxfId="2693" priority="13351">
      <formula>IF(RIGHT(TEXT(AI94,"0.#"),1)=".",FALSE,TRUE)</formula>
    </cfRule>
    <cfRule type="expression" dxfId="2692" priority="13352">
      <formula>IF(RIGHT(TEXT(AI94,"0.#"),1)=".",TRUE,FALSE)</formula>
    </cfRule>
  </conditionalFormatting>
  <conditionalFormatting sqref="AI93">
    <cfRule type="expression" dxfId="2691" priority="13349">
      <formula>IF(RIGHT(TEXT(AI93,"0.#"),1)=".",FALSE,TRUE)</formula>
    </cfRule>
    <cfRule type="expression" dxfId="2690" priority="13350">
      <formula>IF(RIGHT(TEXT(AI93,"0.#"),1)=".",TRUE,FALSE)</formula>
    </cfRule>
  </conditionalFormatting>
  <conditionalFormatting sqref="AI92">
    <cfRule type="expression" dxfId="2689" priority="13347">
      <formula>IF(RIGHT(TEXT(AI92,"0.#"),1)=".",FALSE,TRUE)</formula>
    </cfRule>
    <cfRule type="expression" dxfId="2688" priority="13348">
      <formula>IF(RIGHT(TEXT(AI92,"0.#"),1)=".",TRUE,FALSE)</formula>
    </cfRule>
  </conditionalFormatting>
  <conditionalFormatting sqref="AM92">
    <cfRule type="expression" dxfId="2687" priority="13345">
      <formula>IF(RIGHT(TEXT(AM92,"0.#"),1)=".",FALSE,TRUE)</formula>
    </cfRule>
    <cfRule type="expression" dxfId="2686" priority="13346">
      <formula>IF(RIGHT(TEXT(AM92,"0.#"),1)=".",TRUE,FALSE)</formula>
    </cfRule>
  </conditionalFormatting>
  <conditionalFormatting sqref="AM93">
    <cfRule type="expression" dxfId="2685" priority="13343">
      <formula>IF(RIGHT(TEXT(AM93,"0.#"),1)=".",FALSE,TRUE)</formula>
    </cfRule>
    <cfRule type="expression" dxfId="2684" priority="13344">
      <formula>IF(RIGHT(TEXT(AM93,"0.#"),1)=".",TRUE,FALSE)</formula>
    </cfRule>
  </conditionalFormatting>
  <conditionalFormatting sqref="AM94">
    <cfRule type="expression" dxfId="2683" priority="13341">
      <formula>IF(RIGHT(TEXT(AM94,"0.#"),1)=".",FALSE,TRUE)</formula>
    </cfRule>
    <cfRule type="expression" dxfId="2682" priority="13342">
      <formula>IF(RIGHT(TEXT(AM94,"0.#"),1)=".",TRUE,FALSE)</formula>
    </cfRule>
  </conditionalFormatting>
  <conditionalFormatting sqref="AE97">
    <cfRule type="expression" dxfId="2681" priority="13327">
      <formula>IF(RIGHT(TEXT(AE97,"0.#"),1)=".",FALSE,TRUE)</formula>
    </cfRule>
    <cfRule type="expression" dxfId="2680" priority="13328">
      <formula>IF(RIGHT(TEXT(AE97,"0.#"),1)=".",TRUE,FALSE)</formula>
    </cfRule>
  </conditionalFormatting>
  <conditionalFormatting sqref="AE98">
    <cfRule type="expression" dxfId="2679" priority="13325">
      <formula>IF(RIGHT(TEXT(AE98,"0.#"),1)=".",FALSE,TRUE)</formula>
    </cfRule>
    <cfRule type="expression" dxfId="2678" priority="13326">
      <formula>IF(RIGHT(TEXT(AE98,"0.#"),1)=".",TRUE,FALSE)</formula>
    </cfRule>
  </conditionalFormatting>
  <conditionalFormatting sqref="AE99">
    <cfRule type="expression" dxfId="2677" priority="13323">
      <formula>IF(RIGHT(TEXT(AE99,"0.#"),1)=".",FALSE,TRUE)</formula>
    </cfRule>
    <cfRule type="expression" dxfId="2676" priority="13324">
      <formula>IF(RIGHT(TEXT(AE99,"0.#"),1)=".",TRUE,FALSE)</formula>
    </cfRule>
  </conditionalFormatting>
  <conditionalFormatting sqref="AI99">
    <cfRule type="expression" dxfId="2675" priority="13321">
      <formula>IF(RIGHT(TEXT(AI99,"0.#"),1)=".",FALSE,TRUE)</formula>
    </cfRule>
    <cfRule type="expression" dxfId="2674" priority="13322">
      <formula>IF(RIGHT(TEXT(AI99,"0.#"),1)=".",TRUE,FALSE)</formula>
    </cfRule>
  </conditionalFormatting>
  <conditionalFormatting sqref="AI98">
    <cfRule type="expression" dxfId="2673" priority="13319">
      <formula>IF(RIGHT(TEXT(AI98,"0.#"),1)=".",FALSE,TRUE)</formula>
    </cfRule>
    <cfRule type="expression" dxfId="2672" priority="13320">
      <formula>IF(RIGHT(TEXT(AI98,"0.#"),1)=".",TRUE,FALSE)</formula>
    </cfRule>
  </conditionalFormatting>
  <conditionalFormatting sqref="AI97">
    <cfRule type="expression" dxfId="2671" priority="13317">
      <formula>IF(RIGHT(TEXT(AI97,"0.#"),1)=".",FALSE,TRUE)</formula>
    </cfRule>
    <cfRule type="expression" dxfId="2670" priority="13318">
      <formula>IF(RIGHT(TEXT(AI97,"0.#"),1)=".",TRUE,FALSE)</formula>
    </cfRule>
  </conditionalFormatting>
  <conditionalFormatting sqref="AM97">
    <cfRule type="expression" dxfId="2669" priority="13315">
      <formula>IF(RIGHT(TEXT(AM97,"0.#"),1)=".",FALSE,TRUE)</formula>
    </cfRule>
    <cfRule type="expression" dxfId="2668" priority="13316">
      <formula>IF(RIGHT(TEXT(AM97,"0.#"),1)=".",TRUE,FALSE)</formula>
    </cfRule>
  </conditionalFormatting>
  <conditionalFormatting sqref="AM98">
    <cfRule type="expression" dxfId="2667" priority="13313">
      <formula>IF(RIGHT(TEXT(AM98,"0.#"),1)=".",FALSE,TRUE)</formula>
    </cfRule>
    <cfRule type="expression" dxfId="2666" priority="13314">
      <formula>IF(RIGHT(TEXT(AM98,"0.#"),1)=".",TRUE,FALSE)</formula>
    </cfRule>
  </conditionalFormatting>
  <conditionalFormatting sqref="AM99">
    <cfRule type="expression" dxfId="2665" priority="13311">
      <formula>IF(RIGHT(TEXT(AM99,"0.#"),1)=".",FALSE,TRUE)</formula>
    </cfRule>
    <cfRule type="expression" dxfId="2664" priority="13312">
      <formula>IF(RIGHT(TEXT(AM99,"0.#"),1)=".",TRUE,FALSE)</formula>
    </cfRule>
  </conditionalFormatting>
  <conditionalFormatting sqref="AE104">
    <cfRule type="expression" dxfId="2663" priority="13285">
      <formula>IF(RIGHT(TEXT(AE104,"0.#"),1)=".",FALSE,TRUE)</formula>
    </cfRule>
    <cfRule type="expression" dxfId="2662" priority="13286">
      <formula>IF(RIGHT(TEXT(AE104,"0.#"),1)=".",TRUE,FALSE)</formula>
    </cfRule>
  </conditionalFormatting>
  <conditionalFormatting sqref="AI104">
    <cfRule type="expression" dxfId="2661" priority="13283">
      <formula>IF(RIGHT(TEXT(AI104,"0.#"),1)=".",FALSE,TRUE)</formula>
    </cfRule>
    <cfRule type="expression" dxfId="2660" priority="13284">
      <formula>IF(RIGHT(TEXT(AI104,"0.#"),1)=".",TRUE,FALSE)</formula>
    </cfRule>
  </conditionalFormatting>
  <conditionalFormatting sqref="AM104">
    <cfRule type="expression" dxfId="2659" priority="13281">
      <formula>IF(RIGHT(TEXT(AM104,"0.#"),1)=".",FALSE,TRUE)</formula>
    </cfRule>
    <cfRule type="expression" dxfId="2658" priority="13282">
      <formula>IF(RIGHT(TEXT(AM104,"0.#"),1)=".",TRUE,FALSE)</formula>
    </cfRule>
  </conditionalFormatting>
  <conditionalFormatting sqref="AE105">
    <cfRule type="expression" dxfId="2657" priority="13279">
      <formula>IF(RIGHT(TEXT(AE105,"0.#"),1)=".",FALSE,TRUE)</formula>
    </cfRule>
    <cfRule type="expression" dxfId="2656" priority="13280">
      <formula>IF(RIGHT(TEXT(AE105,"0.#"),1)=".",TRUE,FALSE)</formula>
    </cfRule>
  </conditionalFormatting>
  <conditionalFormatting sqref="AI105">
    <cfRule type="expression" dxfId="2655" priority="13277">
      <formula>IF(RIGHT(TEXT(AI105,"0.#"),1)=".",FALSE,TRUE)</formula>
    </cfRule>
    <cfRule type="expression" dxfId="2654" priority="13278">
      <formula>IF(RIGHT(TEXT(AI105,"0.#"),1)=".",TRUE,FALSE)</formula>
    </cfRule>
  </conditionalFormatting>
  <conditionalFormatting sqref="AM105">
    <cfRule type="expression" dxfId="2653" priority="13275">
      <formula>IF(RIGHT(TEXT(AM105,"0.#"),1)=".",FALSE,TRUE)</formula>
    </cfRule>
    <cfRule type="expression" dxfId="2652" priority="13276">
      <formula>IF(RIGHT(TEXT(AM105,"0.#"),1)=".",TRUE,FALSE)</formula>
    </cfRule>
  </conditionalFormatting>
  <conditionalFormatting sqref="AE107">
    <cfRule type="expression" dxfId="2651" priority="13271">
      <formula>IF(RIGHT(TEXT(AE107,"0.#"),1)=".",FALSE,TRUE)</formula>
    </cfRule>
    <cfRule type="expression" dxfId="2650" priority="13272">
      <formula>IF(RIGHT(TEXT(AE107,"0.#"),1)=".",TRUE,FALSE)</formula>
    </cfRule>
  </conditionalFormatting>
  <conditionalFormatting sqref="AI107">
    <cfRule type="expression" dxfId="2649" priority="13269">
      <formula>IF(RIGHT(TEXT(AI107,"0.#"),1)=".",FALSE,TRUE)</formula>
    </cfRule>
    <cfRule type="expression" dxfId="2648" priority="13270">
      <formula>IF(RIGHT(TEXT(AI107,"0.#"),1)=".",TRUE,FALSE)</formula>
    </cfRule>
  </conditionalFormatting>
  <conditionalFormatting sqref="AM107">
    <cfRule type="expression" dxfId="2647" priority="13267">
      <formula>IF(RIGHT(TEXT(AM107,"0.#"),1)=".",FALSE,TRUE)</formula>
    </cfRule>
    <cfRule type="expression" dxfId="2646" priority="13268">
      <formula>IF(RIGHT(TEXT(AM107,"0.#"),1)=".",TRUE,FALSE)</formula>
    </cfRule>
  </conditionalFormatting>
  <conditionalFormatting sqref="AE108">
    <cfRule type="expression" dxfId="2645" priority="13265">
      <formula>IF(RIGHT(TEXT(AE108,"0.#"),1)=".",FALSE,TRUE)</formula>
    </cfRule>
    <cfRule type="expression" dxfId="2644" priority="13266">
      <formula>IF(RIGHT(TEXT(AE108,"0.#"),1)=".",TRUE,FALSE)</formula>
    </cfRule>
  </conditionalFormatting>
  <conditionalFormatting sqref="AI108">
    <cfRule type="expression" dxfId="2643" priority="13263">
      <formula>IF(RIGHT(TEXT(AI108,"0.#"),1)=".",FALSE,TRUE)</formula>
    </cfRule>
    <cfRule type="expression" dxfId="2642" priority="13264">
      <formula>IF(RIGHT(TEXT(AI108,"0.#"),1)=".",TRUE,FALSE)</formula>
    </cfRule>
  </conditionalFormatting>
  <conditionalFormatting sqref="AM108">
    <cfRule type="expression" dxfId="2641" priority="13261">
      <formula>IF(RIGHT(TEXT(AM108,"0.#"),1)=".",FALSE,TRUE)</formula>
    </cfRule>
    <cfRule type="expression" dxfId="2640" priority="13262">
      <formula>IF(RIGHT(TEXT(AM108,"0.#"),1)=".",TRUE,FALSE)</formula>
    </cfRule>
  </conditionalFormatting>
  <conditionalFormatting sqref="AE110">
    <cfRule type="expression" dxfId="2639" priority="13257">
      <formula>IF(RIGHT(TEXT(AE110,"0.#"),1)=".",FALSE,TRUE)</formula>
    </cfRule>
    <cfRule type="expression" dxfId="2638" priority="13258">
      <formula>IF(RIGHT(TEXT(AE110,"0.#"),1)=".",TRUE,FALSE)</formula>
    </cfRule>
  </conditionalFormatting>
  <conditionalFormatting sqref="AI110">
    <cfRule type="expression" dxfId="2637" priority="13255">
      <formula>IF(RIGHT(TEXT(AI110,"0.#"),1)=".",FALSE,TRUE)</formula>
    </cfRule>
    <cfRule type="expression" dxfId="2636" priority="13256">
      <formula>IF(RIGHT(TEXT(AI110,"0.#"),1)=".",TRUE,FALSE)</formula>
    </cfRule>
  </conditionalFormatting>
  <conditionalFormatting sqref="AM110">
    <cfRule type="expression" dxfId="2635" priority="13253">
      <formula>IF(RIGHT(TEXT(AM110,"0.#"),1)=".",FALSE,TRUE)</formula>
    </cfRule>
    <cfRule type="expression" dxfId="2634" priority="13254">
      <formula>IF(RIGHT(TEXT(AM110,"0.#"),1)=".",TRUE,FALSE)</formula>
    </cfRule>
  </conditionalFormatting>
  <conditionalFormatting sqref="AE111">
    <cfRule type="expression" dxfId="2633" priority="13251">
      <formula>IF(RIGHT(TEXT(AE111,"0.#"),1)=".",FALSE,TRUE)</formula>
    </cfRule>
    <cfRule type="expression" dxfId="2632" priority="13252">
      <formula>IF(RIGHT(TEXT(AE111,"0.#"),1)=".",TRUE,FALSE)</formula>
    </cfRule>
  </conditionalFormatting>
  <conditionalFormatting sqref="AI111">
    <cfRule type="expression" dxfId="2631" priority="13249">
      <formula>IF(RIGHT(TEXT(AI111,"0.#"),1)=".",FALSE,TRUE)</formula>
    </cfRule>
    <cfRule type="expression" dxfId="2630" priority="13250">
      <formula>IF(RIGHT(TEXT(AI111,"0.#"),1)=".",TRUE,FALSE)</formula>
    </cfRule>
  </conditionalFormatting>
  <conditionalFormatting sqref="AM111">
    <cfRule type="expression" dxfId="2629" priority="13247">
      <formula>IF(RIGHT(TEXT(AM111,"0.#"),1)=".",FALSE,TRUE)</formula>
    </cfRule>
    <cfRule type="expression" dxfId="2628" priority="13248">
      <formula>IF(RIGHT(TEXT(AM111,"0.#"),1)=".",TRUE,FALSE)</formula>
    </cfRule>
  </conditionalFormatting>
  <conditionalFormatting sqref="AE113">
    <cfRule type="expression" dxfId="2627" priority="13243">
      <formula>IF(RIGHT(TEXT(AE113,"0.#"),1)=".",FALSE,TRUE)</formula>
    </cfRule>
    <cfRule type="expression" dxfId="2626" priority="13244">
      <formula>IF(RIGHT(TEXT(AE113,"0.#"),1)=".",TRUE,FALSE)</formula>
    </cfRule>
  </conditionalFormatting>
  <conditionalFormatting sqref="AI113">
    <cfRule type="expression" dxfId="2625" priority="13241">
      <formula>IF(RIGHT(TEXT(AI113,"0.#"),1)=".",FALSE,TRUE)</formula>
    </cfRule>
    <cfRule type="expression" dxfId="2624" priority="13242">
      <formula>IF(RIGHT(TEXT(AI113,"0.#"),1)=".",TRUE,FALSE)</formula>
    </cfRule>
  </conditionalFormatting>
  <conditionalFormatting sqref="AM113">
    <cfRule type="expression" dxfId="2623" priority="13239">
      <formula>IF(RIGHT(TEXT(AM113,"0.#"),1)=".",FALSE,TRUE)</formula>
    </cfRule>
    <cfRule type="expression" dxfId="2622" priority="13240">
      <formula>IF(RIGHT(TEXT(AM113,"0.#"),1)=".",TRUE,FALSE)</formula>
    </cfRule>
  </conditionalFormatting>
  <conditionalFormatting sqref="AE114">
    <cfRule type="expression" dxfId="2621" priority="13237">
      <formula>IF(RIGHT(TEXT(AE114,"0.#"),1)=".",FALSE,TRUE)</formula>
    </cfRule>
    <cfRule type="expression" dxfId="2620" priority="13238">
      <formula>IF(RIGHT(TEXT(AE114,"0.#"),1)=".",TRUE,FALSE)</formula>
    </cfRule>
  </conditionalFormatting>
  <conditionalFormatting sqref="AI114">
    <cfRule type="expression" dxfId="2619" priority="13235">
      <formula>IF(RIGHT(TEXT(AI114,"0.#"),1)=".",FALSE,TRUE)</formula>
    </cfRule>
    <cfRule type="expression" dxfId="2618" priority="13236">
      <formula>IF(RIGHT(TEXT(AI114,"0.#"),1)=".",TRUE,FALSE)</formula>
    </cfRule>
  </conditionalFormatting>
  <conditionalFormatting sqref="AM114">
    <cfRule type="expression" dxfId="2617" priority="13233">
      <formula>IF(RIGHT(TEXT(AM114,"0.#"),1)=".",FALSE,TRUE)</formula>
    </cfRule>
    <cfRule type="expression" dxfId="2616" priority="13234">
      <formula>IF(RIGHT(TEXT(AM114,"0.#"),1)=".",TRUE,FALSE)</formula>
    </cfRule>
  </conditionalFormatting>
  <conditionalFormatting sqref="AQ116">
    <cfRule type="expression" dxfId="2615" priority="13229">
      <formula>IF(RIGHT(TEXT(AQ116,"0.#"),1)=".",FALSE,TRUE)</formula>
    </cfRule>
    <cfRule type="expression" dxfId="2614" priority="13230">
      <formula>IF(RIGHT(TEXT(AQ116,"0.#"),1)=".",TRUE,FALSE)</formula>
    </cfRule>
  </conditionalFormatting>
  <conditionalFormatting sqref="AM116">
    <cfRule type="expression" dxfId="2613" priority="13225">
      <formula>IF(RIGHT(TEXT(AM116,"0.#"),1)=".",FALSE,TRUE)</formula>
    </cfRule>
    <cfRule type="expression" dxfId="2612" priority="13226">
      <formula>IF(RIGHT(TEXT(AM116,"0.#"),1)=".",TRUE,FALSE)</formula>
    </cfRule>
  </conditionalFormatting>
  <conditionalFormatting sqref="AM117">
    <cfRule type="expression" dxfId="2611" priority="13223">
      <formula>IF(RIGHT(TEXT(AM117,"0.#"),1)=".",FALSE,TRUE)</formula>
    </cfRule>
    <cfRule type="expression" dxfId="2610" priority="13224">
      <formula>IF(RIGHT(TEXT(AM117,"0.#"),1)=".",TRUE,FALSE)</formula>
    </cfRule>
  </conditionalFormatting>
  <conditionalFormatting sqref="AQ117">
    <cfRule type="expression" dxfId="2609" priority="13217">
      <formula>IF(RIGHT(TEXT(AQ117,"0.#"),1)=".",FALSE,TRUE)</formula>
    </cfRule>
    <cfRule type="expression" dxfId="2608" priority="13218">
      <formula>IF(RIGHT(TEXT(AQ117,"0.#"),1)=".",TRUE,FALSE)</formula>
    </cfRule>
  </conditionalFormatting>
  <conditionalFormatting sqref="AE119 AQ119">
    <cfRule type="expression" dxfId="2607" priority="13215">
      <formula>IF(RIGHT(TEXT(AE119,"0.#"),1)=".",FALSE,TRUE)</formula>
    </cfRule>
    <cfRule type="expression" dxfId="2606" priority="13216">
      <formula>IF(RIGHT(TEXT(AE119,"0.#"),1)=".",TRUE,FALSE)</formula>
    </cfRule>
  </conditionalFormatting>
  <conditionalFormatting sqref="AI119">
    <cfRule type="expression" dxfId="2605" priority="13213">
      <formula>IF(RIGHT(TEXT(AI119,"0.#"),1)=".",FALSE,TRUE)</formula>
    </cfRule>
    <cfRule type="expression" dxfId="2604" priority="13214">
      <formula>IF(RIGHT(TEXT(AI119,"0.#"),1)=".",TRUE,FALSE)</formula>
    </cfRule>
  </conditionalFormatting>
  <conditionalFormatting sqref="AM119">
    <cfRule type="expression" dxfId="2603" priority="13211">
      <formula>IF(RIGHT(TEXT(AM119,"0.#"),1)=".",FALSE,TRUE)</formula>
    </cfRule>
    <cfRule type="expression" dxfId="2602" priority="13212">
      <formula>IF(RIGHT(TEXT(AM119,"0.#"),1)=".",TRUE,FALSE)</formula>
    </cfRule>
  </conditionalFormatting>
  <conditionalFormatting sqref="AQ120">
    <cfRule type="expression" dxfId="2601" priority="13203">
      <formula>IF(RIGHT(TEXT(AQ120,"0.#"),1)=".",FALSE,TRUE)</formula>
    </cfRule>
    <cfRule type="expression" dxfId="2600" priority="13204">
      <formula>IF(RIGHT(TEXT(AQ120,"0.#"),1)=".",TRUE,FALSE)</formula>
    </cfRule>
  </conditionalFormatting>
  <conditionalFormatting sqref="AE122 AQ122">
    <cfRule type="expression" dxfId="2599" priority="13201">
      <formula>IF(RIGHT(TEXT(AE122,"0.#"),1)=".",FALSE,TRUE)</formula>
    </cfRule>
    <cfRule type="expression" dxfId="2598" priority="13202">
      <formula>IF(RIGHT(TEXT(AE122,"0.#"),1)=".",TRUE,FALSE)</formula>
    </cfRule>
  </conditionalFormatting>
  <conditionalFormatting sqref="AI122">
    <cfRule type="expression" dxfId="2597" priority="13199">
      <formula>IF(RIGHT(TEXT(AI122,"0.#"),1)=".",FALSE,TRUE)</formula>
    </cfRule>
    <cfRule type="expression" dxfId="2596" priority="13200">
      <formula>IF(RIGHT(TEXT(AI122,"0.#"),1)=".",TRUE,FALSE)</formula>
    </cfRule>
  </conditionalFormatting>
  <conditionalFormatting sqref="AM122">
    <cfRule type="expression" dxfId="2595" priority="13197">
      <formula>IF(RIGHT(TEXT(AM122,"0.#"),1)=".",FALSE,TRUE)</formula>
    </cfRule>
    <cfRule type="expression" dxfId="2594" priority="13198">
      <formula>IF(RIGHT(TEXT(AM122,"0.#"),1)=".",TRUE,FALSE)</formula>
    </cfRule>
  </conditionalFormatting>
  <conditionalFormatting sqref="AQ123">
    <cfRule type="expression" dxfId="2593" priority="13189">
      <formula>IF(RIGHT(TEXT(AQ123,"0.#"),1)=".",FALSE,TRUE)</formula>
    </cfRule>
    <cfRule type="expression" dxfId="2592" priority="13190">
      <formula>IF(RIGHT(TEXT(AQ123,"0.#"),1)=".",TRUE,FALSE)</formula>
    </cfRule>
  </conditionalFormatting>
  <conditionalFormatting sqref="AE125 AQ125">
    <cfRule type="expression" dxfId="2591" priority="13187">
      <formula>IF(RIGHT(TEXT(AE125,"0.#"),1)=".",FALSE,TRUE)</formula>
    </cfRule>
    <cfRule type="expression" dxfId="2590" priority="13188">
      <formula>IF(RIGHT(TEXT(AE125,"0.#"),1)=".",TRUE,FALSE)</formula>
    </cfRule>
  </conditionalFormatting>
  <conditionalFormatting sqref="AI125">
    <cfRule type="expression" dxfId="2589" priority="13185">
      <formula>IF(RIGHT(TEXT(AI125,"0.#"),1)=".",FALSE,TRUE)</formula>
    </cfRule>
    <cfRule type="expression" dxfId="2588" priority="13186">
      <formula>IF(RIGHT(TEXT(AI125,"0.#"),1)=".",TRUE,FALSE)</formula>
    </cfRule>
  </conditionalFormatting>
  <conditionalFormatting sqref="AM125">
    <cfRule type="expression" dxfId="2587" priority="13183">
      <formula>IF(RIGHT(TEXT(AM125,"0.#"),1)=".",FALSE,TRUE)</formula>
    </cfRule>
    <cfRule type="expression" dxfId="2586" priority="13184">
      <formula>IF(RIGHT(TEXT(AM125,"0.#"),1)=".",TRUE,FALSE)</formula>
    </cfRule>
  </conditionalFormatting>
  <conditionalFormatting sqref="AQ126">
    <cfRule type="expression" dxfId="2585" priority="13175">
      <formula>IF(RIGHT(TEXT(AQ126,"0.#"),1)=".",FALSE,TRUE)</formula>
    </cfRule>
    <cfRule type="expression" dxfId="2584" priority="13176">
      <formula>IF(RIGHT(TEXT(AQ126,"0.#"),1)=".",TRUE,FALSE)</formula>
    </cfRule>
  </conditionalFormatting>
  <conditionalFormatting sqref="AE128 AQ128">
    <cfRule type="expression" dxfId="2583" priority="13173">
      <formula>IF(RIGHT(TEXT(AE128,"0.#"),1)=".",FALSE,TRUE)</formula>
    </cfRule>
    <cfRule type="expression" dxfId="2582" priority="13174">
      <formula>IF(RIGHT(TEXT(AE128,"0.#"),1)=".",TRUE,FALSE)</formula>
    </cfRule>
  </conditionalFormatting>
  <conditionalFormatting sqref="AI128">
    <cfRule type="expression" dxfId="2581" priority="13171">
      <formula>IF(RIGHT(TEXT(AI128,"0.#"),1)=".",FALSE,TRUE)</formula>
    </cfRule>
    <cfRule type="expression" dxfId="2580" priority="13172">
      <formula>IF(RIGHT(TEXT(AI128,"0.#"),1)=".",TRUE,FALSE)</formula>
    </cfRule>
  </conditionalFormatting>
  <conditionalFormatting sqref="AM128">
    <cfRule type="expression" dxfId="2579" priority="13169">
      <formula>IF(RIGHT(TEXT(AM128,"0.#"),1)=".",FALSE,TRUE)</formula>
    </cfRule>
    <cfRule type="expression" dxfId="2578" priority="13170">
      <formula>IF(RIGHT(TEXT(AM128,"0.#"),1)=".",TRUE,FALSE)</formula>
    </cfRule>
  </conditionalFormatting>
  <conditionalFormatting sqref="AQ129">
    <cfRule type="expression" dxfId="2577" priority="13161">
      <formula>IF(RIGHT(TEXT(AQ129,"0.#"),1)=".",FALSE,TRUE)</formula>
    </cfRule>
    <cfRule type="expression" dxfId="2576" priority="13162">
      <formula>IF(RIGHT(TEXT(AQ129,"0.#"),1)=".",TRUE,FALSE)</formula>
    </cfRule>
  </conditionalFormatting>
  <conditionalFormatting sqref="AE75">
    <cfRule type="expression" dxfId="2575" priority="13159">
      <formula>IF(RIGHT(TEXT(AE75,"0.#"),1)=".",FALSE,TRUE)</formula>
    </cfRule>
    <cfRule type="expression" dxfId="2574" priority="13160">
      <formula>IF(RIGHT(TEXT(AE75,"0.#"),1)=".",TRUE,FALSE)</formula>
    </cfRule>
  </conditionalFormatting>
  <conditionalFormatting sqref="AE76">
    <cfRule type="expression" dxfId="2573" priority="13157">
      <formula>IF(RIGHT(TEXT(AE76,"0.#"),1)=".",FALSE,TRUE)</formula>
    </cfRule>
    <cfRule type="expression" dxfId="2572" priority="13158">
      <formula>IF(RIGHT(TEXT(AE76,"0.#"),1)=".",TRUE,FALSE)</formula>
    </cfRule>
  </conditionalFormatting>
  <conditionalFormatting sqref="AE77">
    <cfRule type="expression" dxfId="2571" priority="13155">
      <formula>IF(RIGHT(TEXT(AE77,"0.#"),1)=".",FALSE,TRUE)</formula>
    </cfRule>
    <cfRule type="expression" dxfId="2570" priority="13156">
      <formula>IF(RIGHT(TEXT(AE77,"0.#"),1)=".",TRUE,FALSE)</formula>
    </cfRule>
  </conditionalFormatting>
  <conditionalFormatting sqref="AI77">
    <cfRule type="expression" dxfId="2569" priority="13153">
      <formula>IF(RIGHT(TEXT(AI77,"0.#"),1)=".",FALSE,TRUE)</formula>
    </cfRule>
    <cfRule type="expression" dxfId="2568" priority="13154">
      <formula>IF(RIGHT(TEXT(AI77,"0.#"),1)=".",TRUE,FALSE)</formula>
    </cfRule>
  </conditionalFormatting>
  <conditionalFormatting sqref="AI76">
    <cfRule type="expression" dxfId="2567" priority="13151">
      <formula>IF(RIGHT(TEXT(AI76,"0.#"),1)=".",FALSE,TRUE)</formula>
    </cfRule>
    <cfRule type="expression" dxfId="2566" priority="13152">
      <formula>IF(RIGHT(TEXT(AI76,"0.#"),1)=".",TRUE,FALSE)</formula>
    </cfRule>
  </conditionalFormatting>
  <conditionalFormatting sqref="AI75">
    <cfRule type="expression" dxfId="2565" priority="13149">
      <formula>IF(RIGHT(TEXT(AI75,"0.#"),1)=".",FALSE,TRUE)</formula>
    </cfRule>
    <cfRule type="expression" dxfId="2564" priority="13150">
      <formula>IF(RIGHT(TEXT(AI75,"0.#"),1)=".",TRUE,FALSE)</formula>
    </cfRule>
  </conditionalFormatting>
  <conditionalFormatting sqref="AM75">
    <cfRule type="expression" dxfId="2563" priority="13147">
      <formula>IF(RIGHT(TEXT(AM75,"0.#"),1)=".",FALSE,TRUE)</formula>
    </cfRule>
    <cfRule type="expression" dxfId="2562" priority="13148">
      <formula>IF(RIGHT(TEXT(AM75,"0.#"),1)=".",TRUE,FALSE)</formula>
    </cfRule>
  </conditionalFormatting>
  <conditionalFormatting sqref="AM76">
    <cfRule type="expression" dxfId="2561" priority="13145">
      <formula>IF(RIGHT(TEXT(AM76,"0.#"),1)=".",FALSE,TRUE)</formula>
    </cfRule>
    <cfRule type="expression" dxfId="2560" priority="13146">
      <formula>IF(RIGHT(TEXT(AM76,"0.#"),1)=".",TRUE,FALSE)</formula>
    </cfRule>
  </conditionalFormatting>
  <conditionalFormatting sqref="AM77">
    <cfRule type="expression" dxfId="2559" priority="13143">
      <formula>IF(RIGHT(TEXT(AM77,"0.#"),1)=".",FALSE,TRUE)</formula>
    </cfRule>
    <cfRule type="expression" dxfId="2558" priority="13144">
      <formula>IF(RIGHT(TEXT(AM77,"0.#"),1)=".",TRUE,FALSE)</formula>
    </cfRule>
  </conditionalFormatting>
  <conditionalFormatting sqref="AM134:AM135">
    <cfRule type="expression" dxfId="2557" priority="13129">
      <formula>IF(RIGHT(TEXT(AM134,"0.#"),1)=".",FALSE,TRUE)</formula>
    </cfRule>
    <cfRule type="expression" dxfId="2556" priority="13130">
      <formula>IF(RIGHT(TEXT(AM134,"0.#"),1)=".",TRUE,FALSE)</formula>
    </cfRule>
  </conditionalFormatting>
  <conditionalFormatting sqref="AE433:AE435">
    <cfRule type="expression" dxfId="2555" priority="13099">
      <formula>IF(RIGHT(TEXT(AE433,"0.#"),1)=".",FALSE,TRUE)</formula>
    </cfRule>
    <cfRule type="expression" dxfId="2554" priority="13100">
      <formula>IF(RIGHT(TEXT(AE433,"0.#"),1)=".",TRUE,FALSE)</formula>
    </cfRule>
  </conditionalFormatting>
  <conditionalFormatting sqref="AM433:AM435">
    <cfRule type="expression" dxfId="2553" priority="13087">
      <formula>IF(RIGHT(TEXT(AM433,"0.#"),1)=".",FALSE,TRUE)</formula>
    </cfRule>
    <cfRule type="expression" dxfId="2552" priority="13088">
      <formula>IF(RIGHT(TEXT(AM433,"0.#"),1)=".",TRUE,FALSE)</formula>
    </cfRule>
  </conditionalFormatting>
  <conditionalFormatting sqref="AU433:AU435">
    <cfRule type="expression" dxfId="2551" priority="13075">
      <formula>IF(RIGHT(TEXT(AU433,"0.#"),1)=".",FALSE,TRUE)</formula>
    </cfRule>
    <cfRule type="expression" dxfId="2550" priority="13076">
      <formula>IF(RIGHT(TEXT(AU433,"0.#"),1)=".",TRUE,FALSE)</formula>
    </cfRule>
  </conditionalFormatting>
  <conditionalFormatting sqref="AI433:AI435">
    <cfRule type="expression" dxfId="2549" priority="13009">
      <formula>IF(RIGHT(TEXT(AI433,"0.#"),1)=".",FALSE,TRUE)</formula>
    </cfRule>
    <cfRule type="expression" dxfId="2548" priority="13010">
      <formula>IF(RIGHT(TEXT(AI433,"0.#"),1)=".",TRUE,FALSE)</formula>
    </cfRule>
  </conditionalFormatting>
  <conditionalFormatting sqref="AQ433:AQ435">
    <cfRule type="expression" dxfId="2547" priority="12975">
      <formula>IF(RIGHT(TEXT(AQ433,"0.#"),1)=".",FALSE,TRUE)</formula>
    </cfRule>
    <cfRule type="expression" dxfId="2546" priority="12976">
      <formula>IF(RIGHT(TEXT(AQ433,"0.#"),1)=".",TRUE,FALSE)</formula>
    </cfRule>
  </conditionalFormatting>
  <conditionalFormatting sqref="AL840:AO866">
    <cfRule type="expression" dxfId="2545" priority="6699">
      <formula>IF(AND(AL840&gt;=0, RIGHT(TEXT(AL840,"0.#"),1)&lt;&gt;"."),TRUE,FALSE)</formula>
    </cfRule>
    <cfRule type="expression" dxfId="2544" priority="6700">
      <formula>IF(AND(AL840&gt;=0, RIGHT(TEXT(AL840,"0.#"),1)="."),TRUE,FALSE)</formula>
    </cfRule>
    <cfRule type="expression" dxfId="2543" priority="6701">
      <formula>IF(AND(AL840&lt;0, RIGHT(TEXT(AL840,"0.#"),1)&lt;&gt;"."),TRUE,FALSE)</formula>
    </cfRule>
    <cfRule type="expression" dxfId="2542" priority="6702">
      <formula>IF(AND(AL840&lt;0, RIGHT(TEXT(AL840,"0.#"),1)="."),TRUE,FALSE)</formula>
    </cfRule>
  </conditionalFormatting>
  <conditionalFormatting sqref="AQ53:AQ55">
    <cfRule type="expression" dxfId="2541" priority="4721">
      <formula>IF(RIGHT(TEXT(AQ53,"0.#"),1)=".",FALSE,TRUE)</formula>
    </cfRule>
    <cfRule type="expression" dxfId="2540" priority="4722">
      <formula>IF(RIGHT(TEXT(AQ53,"0.#"),1)=".",TRUE,FALSE)</formula>
    </cfRule>
  </conditionalFormatting>
  <conditionalFormatting sqref="AU53:AU55">
    <cfRule type="expression" dxfId="2539" priority="4719">
      <formula>IF(RIGHT(TEXT(AU53,"0.#"),1)=".",FALSE,TRUE)</formula>
    </cfRule>
    <cfRule type="expression" dxfId="2538" priority="4720">
      <formula>IF(RIGHT(TEXT(AU53,"0.#"),1)=".",TRUE,FALSE)</formula>
    </cfRule>
  </conditionalFormatting>
  <conditionalFormatting sqref="AQ60:AQ62">
    <cfRule type="expression" dxfId="2537" priority="4717">
      <formula>IF(RIGHT(TEXT(AQ60,"0.#"),1)=".",FALSE,TRUE)</formula>
    </cfRule>
    <cfRule type="expression" dxfId="2536" priority="4718">
      <formula>IF(RIGHT(TEXT(AQ60,"0.#"),1)=".",TRUE,FALSE)</formula>
    </cfRule>
  </conditionalFormatting>
  <conditionalFormatting sqref="AU60:AU62">
    <cfRule type="expression" dxfId="2535" priority="4715">
      <formula>IF(RIGHT(TEXT(AU60,"0.#"),1)=".",FALSE,TRUE)</formula>
    </cfRule>
    <cfRule type="expression" dxfId="2534" priority="4716">
      <formula>IF(RIGHT(TEXT(AU60,"0.#"),1)=".",TRUE,FALSE)</formula>
    </cfRule>
  </conditionalFormatting>
  <conditionalFormatting sqref="AQ75:AQ77">
    <cfRule type="expression" dxfId="2533" priority="4713">
      <formula>IF(RIGHT(TEXT(AQ75,"0.#"),1)=".",FALSE,TRUE)</formula>
    </cfRule>
    <cfRule type="expression" dxfId="2532" priority="4714">
      <formula>IF(RIGHT(TEXT(AQ75,"0.#"),1)=".",TRUE,FALSE)</formula>
    </cfRule>
  </conditionalFormatting>
  <conditionalFormatting sqref="AU75:AU77">
    <cfRule type="expression" dxfId="2531" priority="4711">
      <formula>IF(RIGHT(TEXT(AU75,"0.#"),1)=".",FALSE,TRUE)</formula>
    </cfRule>
    <cfRule type="expression" dxfId="2530" priority="4712">
      <formula>IF(RIGHT(TEXT(AU75,"0.#"),1)=".",TRUE,FALSE)</formula>
    </cfRule>
  </conditionalFormatting>
  <conditionalFormatting sqref="AQ87:AQ89">
    <cfRule type="expression" dxfId="2529" priority="4709">
      <formula>IF(RIGHT(TEXT(AQ87,"0.#"),1)=".",FALSE,TRUE)</formula>
    </cfRule>
    <cfRule type="expression" dxfId="2528" priority="4710">
      <formula>IF(RIGHT(TEXT(AQ87,"0.#"),1)=".",TRUE,FALSE)</formula>
    </cfRule>
  </conditionalFormatting>
  <conditionalFormatting sqref="AU87:AU89">
    <cfRule type="expression" dxfId="2527" priority="4707">
      <formula>IF(RIGHT(TEXT(AU87,"0.#"),1)=".",FALSE,TRUE)</formula>
    </cfRule>
    <cfRule type="expression" dxfId="2526" priority="4708">
      <formula>IF(RIGHT(TEXT(AU87,"0.#"),1)=".",TRUE,FALSE)</formula>
    </cfRule>
  </conditionalFormatting>
  <conditionalFormatting sqref="AQ92:AQ94">
    <cfRule type="expression" dxfId="2525" priority="4705">
      <formula>IF(RIGHT(TEXT(AQ92,"0.#"),1)=".",FALSE,TRUE)</formula>
    </cfRule>
    <cfRule type="expression" dxfId="2524" priority="4706">
      <formula>IF(RIGHT(TEXT(AQ92,"0.#"),1)=".",TRUE,FALSE)</formula>
    </cfRule>
  </conditionalFormatting>
  <conditionalFormatting sqref="AU92:AU94">
    <cfRule type="expression" dxfId="2523" priority="4703">
      <formula>IF(RIGHT(TEXT(AU92,"0.#"),1)=".",FALSE,TRUE)</formula>
    </cfRule>
    <cfRule type="expression" dxfId="2522" priority="4704">
      <formula>IF(RIGHT(TEXT(AU92,"0.#"),1)=".",TRUE,FALSE)</formula>
    </cfRule>
  </conditionalFormatting>
  <conditionalFormatting sqref="AQ97:AQ99">
    <cfRule type="expression" dxfId="2521" priority="4701">
      <formula>IF(RIGHT(TEXT(AQ97,"0.#"),1)=".",FALSE,TRUE)</formula>
    </cfRule>
    <cfRule type="expression" dxfId="2520" priority="4702">
      <formula>IF(RIGHT(TEXT(AQ97,"0.#"),1)=".",TRUE,FALSE)</formula>
    </cfRule>
  </conditionalFormatting>
  <conditionalFormatting sqref="AU97:AU99">
    <cfRule type="expression" dxfId="2519" priority="4699">
      <formula>IF(RIGHT(TEXT(AU97,"0.#"),1)=".",FALSE,TRUE)</formula>
    </cfRule>
    <cfRule type="expression" dxfId="2518" priority="4700">
      <formula>IF(RIGHT(TEXT(AU97,"0.#"),1)=".",TRUE,FALSE)</formula>
    </cfRule>
  </conditionalFormatting>
  <conditionalFormatting sqref="AE458:AE460">
    <cfRule type="expression" dxfId="2517" priority="4393">
      <formula>IF(RIGHT(TEXT(AE458,"0.#"),1)=".",FALSE,TRUE)</formula>
    </cfRule>
    <cfRule type="expression" dxfId="2516" priority="4394">
      <formula>IF(RIGHT(TEXT(AE458,"0.#"),1)=".",TRUE,FALSE)</formula>
    </cfRule>
  </conditionalFormatting>
  <conditionalFormatting sqref="AM458:AM460">
    <cfRule type="expression" dxfId="2515" priority="4387">
      <formula>IF(RIGHT(TEXT(AM458,"0.#"),1)=".",FALSE,TRUE)</formula>
    </cfRule>
    <cfRule type="expression" dxfId="2514" priority="4388">
      <formula>IF(RIGHT(TEXT(AM458,"0.#"),1)=".",TRUE,FALSE)</formula>
    </cfRule>
  </conditionalFormatting>
  <conditionalFormatting sqref="AU458:AU460">
    <cfRule type="expression" dxfId="2513" priority="4381">
      <formula>IF(RIGHT(TEXT(AU458,"0.#"),1)=".",FALSE,TRUE)</formula>
    </cfRule>
    <cfRule type="expression" dxfId="2512" priority="4382">
      <formula>IF(RIGHT(TEXT(AU458,"0.#"),1)=".",TRUE,FALSE)</formula>
    </cfRule>
  </conditionalFormatting>
  <conditionalFormatting sqref="AI458:AI460">
    <cfRule type="expression" dxfId="2511" priority="4375">
      <formula>IF(RIGHT(TEXT(AI458,"0.#"),1)=".",FALSE,TRUE)</formula>
    </cfRule>
    <cfRule type="expression" dxfId="2510" priority="4376">
      <formula>IF(RIGHT(TEXT(AI458,"0.#"),1)=".",TRUE,FALSE)</formula>
    </cfRule>
  </conditionalFormatting>
  <conditionalFormatting sqref="AQ458:AQ460">
    <cfRule type="expression" dxfId="2509" priority="4365">
      <formula>IF(RIGHT(TEXT(AQ458,"0.#"),1)=".",FALSE,TRUE)</formula>
    </cfRule>
    <cfRule type="expression" dxfId="2508" priority="4366">
      <formula>IF(RIGHT(TEXT(AQ458,"0.#"),1)=".",TRUE,FALSE)</formula>
    </cfRule>
  </conditionalFormatting>
  <conditionalFormatting sqref="AE120 AM120">
    <cfRule type="expression" dxfId="2507" priority="3043">
      <formula>IF(RIGHT(TEXT(AE120,"0.#"),1)=".",FALSE,TRUE)</formula>
    </cfRule>
    <cfRule type="expression" dxfId="2506" priority="3044">
      <formula>IF(RIGHT(TEXT(AE120,"0.#"),1)=".",TRUE,FALSE)</formula>
    </cfRule>
  </conditionalFormatting>
  <conditionalFormatting sqref="AI126">
    <cfRule type="expression" dxfId="2505" priority="3033">
      <formula>IF(RIGHT(TEXT(AI126,"0.#"),1)=".",FALSE,TRUE)</formula>
    </cfRule>
    <cfRule type="expression" dxfId="2504" priority="3034">
      <formula>IF(RIGHT(TEXT(AI126,"0.#"),1)=".",TRUE,FALSE)</formula>
    </cfRule>
  </conditionalFormatting>
  <conditionalFormatting sqref="AI120">
    <cfRule type="expression" dxfId="2503" priority="3041">
      <formula>IF(RIGHT(TEXT(AI120,"0.#"),1)=".",FALSE,TRUE)</formula>
    </cfRule>
    <cfRule type="expression" dxfId="2502" priority="3042">
      <formula>IF(RIGHT(TEXT(AI120,"0.#"),1)=".",TRUE,FALSE)</formula>
    </cfRule>
  </conditionalFormatting>
  <conditionalFormatting sqref="AE123 AM123">
    <cfRule type="expression" dxfId="2501" priority="3039">
      <formula>IF(RIGHT(TEXT(AE123,"0.#"),1)=".",FALSE,TRUE)</formula>
    </cfRule>
    <cfRule type="expression" dxfId="2500" priority="3040">
      <formula>IF(RIGHT(TEXT(AE123,"0.#"),1)=".",TRUE,FALSE)</formula>
    </cfRule>
  </conditionalFormatting>
  <conditionalFormatting sqref="AI123">
    <cfRule type="expression" dxfId="2499" priority="3037">
      <formula>IF(RIGHT(TEXT(AI123,"0.#"),1)=".",FALSE,TRUE)</formula>
    </cfRule>
    <cfRule type="expression" dxfId="2498" priority="3038">
      <formula>IF(RIGHT(TEXT(AI123,"0.#"),1)=".",TRUE,FALSE)</formula>
    </cfRule>
  </conditionalFormatting>
  <conditionalFormatting sqref="AE126 AM126">
    <cfRule type="expression" dxfId="2497" priority="3035">
      <formula>IF(RIGHT(TEXT(AE126,"0.#"),1)=".",FALSE,TRUE)</formula>
    </cfRule>
    <cfRule type="expression" dxfId="2496" priority="3036">
      <formula>IF(RIGHT(TEXT(AE126,"0.#"),1)=".",TRUE,FALSE)</formula>
    </cfRule>
  </conditionalFormatting>
  <conditionalFormatting sqref="AE129 AM129">
    <cfRule type="expression" dxfId="2495" priority="3031">
      <formula>IF(RIGHT(TEXT(AE129,"0.#"),1)=".",FALSE,TRUE)</formula>
    </cfRule>
    <cfRule type="expression" dxfId="2494" priority="3032">
      <formula>IF(RIGHT(TEXT(AE129,"0.#"),1)=".",TRUE,FALSE)</formula>
    </cfRule>
  </conditionalFormatting>
  <conditionalFormatting sqref="AI129">
    <cfRule type="expression" dxfId="2493" priority="3029">
      <formula>IF(RIGHT(TEXT(AI129,"0.#"),1)=".",FALSE,TRUE)</formula>
    </cfRule>
    <cfRule type="expression" dxfId="2492" priority="3030">
      <formula>IF(RIGHT(TEXT(AI129,"0.#"),1)=".",TRUE,FALSE)</formula>
    </cfRule>
  </conditionalFormatting>
  <conditionalFormatting sqref="Y840:Y866">
    <cfRule type="expression" dxfId="2491" priority="3027">
      <formula>IF(RIGHT(TEXT(Y840,"0.#"),1)=".",FALSE,TRUE)</formula>
    </cfRule>
    <cfRule type="expression" dxfId="2490" priority="3028">
      <formula>IF(RIGHT(TEXT(Y840,"0.#"),1)=".",TRUE,FALSE)</formula>
    </cfRule>
  </conditionalFormatting>
  <conditionalFormatting sqref="AU518">
    <cfRule type="expression" dxfId="2489" priority="1537">
      <formula>IF(RIGHT(TEXT(AU518,"0.#"),1)=".",FALSE,TRUE)</formula>
    </cfRule>
    <cfRule type="expression" dxfId="2488" priority="1538">
      <formula>IF(RIGHT(TEXT(AU518,"0.#"),1)=".",TRUE,FALSE)</formula>
    </cfRule>
  </conditionalFormatting>
  <conditionalFormatting sqref="AQ551">
    <cfRule type="expression" dxfId="2487" priority="1313">
      <formula>IF(RIGHT(TEXT(AQ551,"0.#"),1)=".",FALSE,TRUE)</formula>
    </cfRule>
    <cfRule type="expression" dxfId="2486" priority="1314">
      <formula>IF(RIGHT(TEXT(AQ551,"0.#"),1)=".",TRUE,FALSE)</formula>
    </cfRule>
  </conditionalFormatting>
  <conditionalFormatting sqref="AE556">
    <cfRule type="expression" dxfId="2485" priority="1311">
      <formula>IF(RIGHT(TEXT(AE556,"0.#"),1)=".",FALSE,TRUE)</formula>
    </cfRule>
    <cfRule type="expression" dxfId="2484" priority="1312">
      <formula>IF(RIGHT(TEXT(AE556,"0.#"),1)=".",TRUE,FALSE)</formula>
    </cfRule>
  </conditionalFormatting>
  <conditionalFormatting sqref="AE557">
    <cfRule type="expression" dxfId="2483" priority="1309">
      <formula>IF(RIGHT(TEXT(AE557,"0.#"),1)=".",FALSE,TRUE)</formula>
    </cfRule>
    <cfRule type="expression" dxfId="2482" priority="1310">
      <formula>IF(RIGHT(TEXT(AE557,"0.#"),1)=".",TRUE,FALSE)</formula>
    </cfRule>
  </conditionalFormatting>
  <conditionalFormatting sqref="AE558">
    <cfRule type="expression" dxfId="2481" priority="1307">
      <formula>IF(RIGHT(TEXT(AE558,"0.#"),1)=".",FALSE,TRUE)</formula>
    </cfRule>
    <cfRule type="expression" dxfId="2480" priority="1308">
      <formula>IF(RIGHT(TEXT(AE558,"0.#"),1)=".",TRUE,FALSE)</formula>
    </cfRule>
  </conditionalFormatting>
  <conditionalFormatting sqref="AU556">
    <cfRule type="expression" dxfId="2479" priority="1299">
      <formula>IF(RIGHT(TEXT(AU556,"0.#"),1)=".",FALSE,TRUE)</formula>
    </cfRule>
    <cfRule type="expression" dxfId="2478" priority="1300">
      <formula>IF(RIGHT(TEXT(AU556,"0.#"),1)=".",TRUE,FALSE)</formula>
    </cfRule>
  </conditionalFormatting>
  <conditionalFormatting sqref="AU557">
    <cfRule type="expression" dxfId="2477" priority="1297">
      <formula>IF(RIGHT(TEXT(AU557,"0.#"),1)=".",FALSE,TRUE)</formula>
    </cfRule>
    <cfRule type="expression" dxfId="2476" priority="1298">
      <formula>IF(RIGHT(TEXT(AU557,"0.#"),1)=".",TRUE,FALSE)</formula>
    </cfRule>
  </conditionalFormatting>
  <conditionalFormatting sqref="AU558">
    <cfRule type="expression" dxfId="2475" priority="1295">
      <formula>IF(RIGHT(TEXT(AU558,"0.#"),1)=".",FALSE,TRUE)</formula>
    </cfRule>
    <cfRule type="expression" dxfId="2474" priority="1296">
      <formula>IF(RIGHT(TEXT(AU558,"0.#"),1)=".",TRUE,FALSE)</formula>
    </cfRule>
  </conditionalFormatting>
  <conditionalFormatting sqref="AQ557">
    <cfRule type="expression" dxfId="2473" priority="1287">
      <formula>IF(RIGHT(TEXT(AQ557,"0.#"),1)=".",FALSE,TRUE)</formula>
    </cfRule>
    <cfRule type="expression" dxfId="2472" priority="1288">
      <formula>IF(RIGHT(TEXT(AQ557,"0.#"),1)=".",TRUE,FALSE)</formula>
    </cfRule>
  </conditionalFormatting>
  <conditionalFormatting sqref="AQ558">
    <cfRule type="expression" dxfId="2471" priority="1285">
      <formula>IF(RIGHT(TEXT(AQ558,"0.#"),1)=".",FALSE,TRUE)</formula>
    </cfRule>
    <cfRule type="expression" dxfId="2470" priority="1286">
      <formula>IF(RIGHT(TEXT(AQ558,"0.#"),1)=".",TRUE,FALSE)</formula>
    </cfRule>
  </conditionalFormatting>
  <conditionalFormatting sqref="AQ556">
    <cfRule type="expression" dxfId="2469" priority="1283">
      <formula>IF(RIGHT(TEXT(AQ556,"0.#"),1)=".",FALSE,TRUE)</formula>
    </cfRule>
    <cfRule type="expression" dxfId="2468" priority="1284">
      <formula>IF(RIGHT(TEXT(AQ556,"0.#"),1)=".",TRUE,FALSE)</formula>
    </cfRule>
  </conditionalFormatting>
  <conditionalFormatting sqref="AE561">
    <cfRule type="expression" dxfId="2467" priority="1281">
      <formula>IF(RIGHT(TEXT(AE561,"0.#"),1)=".",FALSE,TRUE)</formula>
    </cfRule>
    <cfRule type="expression" dxfId="2466" priority="1282">
      <formula>IF(RIGHT(TEXT(AE561,"0.#"),1)=".",TRUE,FALSE)</formula>
    </cfRule>
  </conditionalFormatting>
  <conditionalFormatting sqref="AE562">
    <cfRule type="expression" dxfId="2465" priority="1279">
      <formula>IF(RIGHT(TEXT(AE562,"0.#"),1)=".",FALSE,TRUE)</formula>
    </cfRule>
    <cfRule type="expression" dxfId="2464" priority="1280">
      <formula>IF(RIGHT(TEXT(AE562,"0.#"),1)=".",TRUE,FALSE)</formula>
    </cfRule>
  </conditionalFormatting>
  <conditionalFormatting sqref="AE563">
    <cfRule type="expression" dxfId="2463" priority="1277">
      <formula>IF(RIGHT(TEXT(AE563,"0.#"),1)=".",FALSE,TRUE)</formula>
    </cfRule>
    <cfRule type="expression" dxfId="2462" priority="1278">
      <formula>IF(RIGHT(TEXT(AE563,"0.#"),1)=".",TRUE,FALSE)</formula>
    </cfRule>
  </conditionalFormatting>
  <conditionalFormatting sqref="AL1102:AO1131">
    <cfRule type="expression" dxfId="2461" priority="2933">
      <formula>IF(AND(AL1102&gt;=0, RIGHT(TEXT(AL1102,"0.#"),1)&lt;&gt;"."),TRUE,FALSE)</formula>
    </cfRule>
    <cfRule type="expression" dxfId="2460" priority="2934">
      <formula>IF(AND(AL1102&gt;=0, RIGHT(TEXT(AL1102,"0.#"),1)="."),TRUE,FALSE)</formula>
    </cfRule>
    <cfRule type="expression" dxfId="2459" priority="2935">
      <formula>IF(AND(AL1102&lt;0, RIGHT(TEXT(AL1102,"0.#"),1)&lt;&gt;"."),TRUE,FALSE)</formula>
    </cfRule>
    <cfRule type="expression" dxfId="2458" priority="2936">
      <formula>IF(AND(AL1102&lt;0, RIGHT(TEXT(AL1102,"0.#"),1)="."),TRUE,FALSE)</formula>
    </cfRule>
  </conditionalFormatting>
  <conditionalFormatting sqref="Y1102:Y1131">
    <cfRule type="expression" dxfId="2457" priority="2931">
      <formula>IF(RIGHT(TEXT(Y1102,"0.#"),1)=".",FALSE,TRUE)</formula>
    </cfRule>
    <cfRule type="expression" dxfId="2456" priority="2932">
      <formula>IF(RIGHT(TEXT(Y1102,"0.#"),1)=".",TRUE,FALSE)</formula>
    </cfRule>
  </conditionalFormatting>
  <conditionalFormatting sqref="AQ553">
    <cfRule type="expression" dxfId="2455" priority="1315">
      <formula>IF(RIGHT(TEXT(AQ553,"0.#"),1)=".",FALSE,TRUE)</formula>
    </cfRule>
    <cfRule type="expression" dxfId="2454" priority="1316">
      <formula>IF(RIGHT(TEXT(AQ553,"0.#"),1)=".",TRUE,FALSE)</formula>
    </cfRule>
  </conditionalFormatting>
  <conditionalFormatting sqref="AU552">
    <cfRule type="expression" dxfId="2453" priority="1327">
      <formula>IF(RIGHT(TEXT(AU552,"0.#"),1)=".",FALSE,TRUE)</formula>
    </cfRule>
    <cfRule type="expression" dxfId="2452" priority="1328">
      <formula>IF(RIGHT(TEXT(AU552,"0.#"),1)=".",TRUE,FALSE)</formula>
    </cfRule>
  </conditionalFormatting>
  <conditionalFormatting sqref="AE552">
    <cfRule type="expression" dxfId="2451" priority="1339">
      <formula>IF(RIGHT(TEXT(AE552,"0.#"),1)=".",FALSE,TRUE)</formula>
    </cfRule>
    <cfRule type="expression" dxfId="2450" priority="1340">
      <formula>IF(RIGHT(TEXT(AE552,"0.#"),1)=".",TRUE,FALSE)</formula>
    </cfRule>
  </conditionalFormatting>
  <conditionalFormatting sqref="AQ548">
    <cfRule type="expression" dxfId="2449" priority="1345">
      <formula>IF(RIGHT(TEXT(AQ548,"0.#"),1)=".",FALSE,TRUE)</formula>
    </cfRule>
    <cfRule type="expression" dxfId="2448" priority="1346">
      <formula>IF(RIGHT(TEXT(AQ548,"0.#"),1)=".",TRUE,FALSE)</formula>
    </cfRule>
  </conditionalFormatting>
  <conditionalFormatting sqref="AE492">
    <cfRule type="expression" dxfId="2447" priority="1671">
      <formula>IF(RIGHT(TEXT(AE492,"0.#"),1)=".",FALSE,TRUE)</formula>
    </cfRule>
    <cfRule type="expression" dxfId="2446" priority="1672">
      <formula>IF(RIGHT(TEXT(AE492,"0.#"),1)=".",TRUE,FALSE)</formula>
    </cfRule>
  </conditionalFormatting>
  <conditionalFormatting sqref="AE493">
    <cfRule type="expression" dxfId="2445" priority="1669">
      <formula>IF(RIGHT(TEXT(AE493,"0.#"),1)=".",FALSE,TRUE)</formula>
    </cfRule>
    <cfRule type="expression" dxfId="2444" priority="1670">
      <formula>IF(RIGHT(TEXT(AE493,"0.#"),1)=".",TRUE,FALSE)</formula>
    </cfRule>
  </conditionalFormatting>
  <conditionalFormatting sqref="AE494">
    <cfRule type="expression" dxfId="2443" priority="1667">
      <formula>IF(RIGHT(TEXT(AE494,"0.#"),1)=".",FALSE,TRUE)</formula>
    </cfRule>
    <cfRule type="expression" dxfId="2442" priority="1668">
      <formula>IF(RIGHT(TEXT(AE494,"0.#"),1)=".",TRUE,FALSE)</formula>
    </cfRule>
  </conditionalFormatting>
  <conditionalFormatting sqref="AQ493">
    <cfRule type="expression" dxfId="2441" priority="1647">
      <formula>IF(RIGHT(TEXT(AQ493,"0.#"),1)=".",FALSE,TRUE)</formula>
    </cfRule>
    <cfRule type="expression" dxfId="2440" priority="1648">
      <formula>IF(RIGHT(TEXT(AQ493,"0.#"),1)=".",TRUE,FALSE)</formula>
    </cfRule>
  </conditionalFormatting>
  <conditionalFormatting sqref="AQ494">
    <cfRule type="expression" dxfId="2439" priority="1645">
      <formula>IF(RIGHT(TEXT(AQ494,"0.#"),1)=".",FALSE,TRUE)</formula>
    </cfRule>
    <cfRule type="expression" dxfId="2438" priority="1646">
      <formula>IF(RIGHT(TEXT(AQ494,"0.#"),1)=".",TRUE,FALSE)</formula>
    </cfRule>
  </conditionalFormatting>
  <conditionalFormatting sqref="AQ492">
    <cfRule type="expression" dxfId="2437" priority="1643">
      <formula>IF(RIGHT(TEXT(AQ492,"0.#"),1)=".",FALSE,TRUE)</formula>
    </cfRule>
    <cfRule type="expression" dxfId="2436" priority="1644">
      <formula>IF(RIGHT(TEXT(AQ492,"0.#"),1)=".",TRUE,FALSE)</formula>
    </cfRule>
  </conditionalFormatting>
  <conditionalFormatting sqref="AU494">
    <cfRule type="expression" dxfId="2435" priority="1655">
      <formula>IF(RIGHT(TEXT(AU494,"0.#"),1)=".",FALSE,TRUE)</formula>
    </cfRule>
    <cfRule type="expression" dxfId="2434" priority="1656">
      <formula>IF(RIGHT(TEXT(AU494,"0.#"),1)=".",TRUE,FALSE)</formula>
    </cfRule>
  </conditionalFormatting>
  <conditionalFormatting sqref="AU492">
    <cfRule type="expression" dxfId="2433" priority="1659">
      <formula>IF(RIGHT(TEXT(AU492,"0.#"),1)=".",FALSE,TRUE)</formula>
    </cfRule>
    <cfRule type="expression" dxfId="2432" priority="1660">
      <formula>IF(RIGHT(TEXT(AU492,"0.#"),1)=".",TRUE,FALSE)</formula>
    </cfRule>
  </conditionalFormatting>
  <conditionalFormatting sqref="AU493">
    <cfRule type="expression" dxfId="2431" priority="1657">
      <formula>IF(RIGHT(TEXT(AU493,"0.#"),1)=".",FALSE,TRUE)</formula>
    </cfRule>
    <cfRule type="expression" dxfId="2430" priority="1658">
      <formula>IF(RIGHT(TEXT(AU493,"0.#"),1)=".",TRUE,FALSE)</formula>
    </cfRule>
  </conditionalFormatting>
  <conditionalFormatting sqref="AU583">
    <cfRule type="expression" dxfId="2429" priority="1175">
      <formula>IF(RIGHT(TEXT(AU583,"0.#"),1)=".",FALSE,TRUE)</formula>
    </cfRule>
    <cfRule type="expression" dxfId="2428" priority="1176">
      <formula>IF(RIGHT(TEXT(AU583,"0.#"),1)=".",TRUE,FALSE)</formula>
    </cfRule>
  </conditionalFormatting>
  <conditionalFormatting sqref="AU582">
    <cfRule type="expression" dxfId="2427" priority="1177">
      <formula>IF(RIGHT(TEXT(AU582,"0.#"),1)=".",FALSE,TRUE)</formula>
    </cfRule>
    <cfRule type="expression" dxfId="2426" priority="1178">
      <formula>IF(RIGHT(TEXT(AU582,"0.#"),1)=".",TRUE,FALSE)</formula>
    </cfRule>
  </conditionalFormatting>
  <conditionalFormatting sqref="AE499">
    <cfRule type="expression" dxfId="2425" priority="1637">
      <formula>IF(RIGHT(TEXT(AE499,"0.#"),1)=".",FALSE,TRUE)</formula>
    </cfRule>
    <cfRule type="expression" dxfId="2424" priority="1638">
      <formula>IF(RIGHT(TEXT(AE499,"0.#"),1)=".",TRUE,FALSE)</formula>
    </cfRule>
  </conditionalFormatting>
  <conditionalFormatting sqref="AE497">
    <cfRule type="expression" dxfId="2423" priority="1641">
      <formula>IF(RIGHT(TEXT(AE497,"0.#"),1)=".",FALSE,TRUE)</formula>
    </cfRule>
    <cfRule type="expression" dxfId="2422" priority="1642">
      <formula>IF(RIGHT(TEXT(AE497,"0.#"),1)=".",TRUE,FALSE)</formula>
    </cfRule>
  </conditionalFormatting>
  <conditionalFormatting sqref="AE498">
    <cfRule type="expression" dxfId="2421" priority="1639">
      <formula>IF(RIGHT(TEXT(AE498,"0.#"),1)=".",FALSE,TRUE)</formula>
    </cfRule>
    <cfRule type="expression" dxfId="2420" priority="1640">
      <formula>IF(RIGHT(TEXT(AE498,"0.#"),1)=".",TRUE,FALSE)</formula>
    </cfRule>
  </conditionalFormatting>
  <conditionalFormatting sqref="AU499">
    <cfRule type="expression" dxfId="2419" priority="1625">
      <formula>IF(RIGHT(TEXT(AU499,"0.#"),1)=".",FALSE,TRUE)</formula>
    </cfRule>
    <cfRule type="expression" dxfId="2418" priority="1626">
      <formula>IF(RIGHT(TEXT(AU499,"0.#"),1)=".",TRUE,FALSE)</formula>
    </cfRule>
  </conditionalFormatting>
  <conditionalFormatting sqref="AU497">
    <cfRule type="expression" dxfId="2417" priority="1629">
      <formula>IF(RIGHT(TEXT(AU497,"0.#"),1)=".",FALSE,TRUE)</formula>
    </cfRule>
    <cfRule type="expression" dxfId="2416" priority="1630">
      <formula>IF(RIGHT(TEXT(AU497,"0.#"),1)=".",TRUE,FALSE)</formula>
    </cfRule>
  </conditionalFormatting>
  <conditionalFormatting sqref="AU498">
    <cfRule type="expression" dxfId="2415" priority="1627">
      <formula>IF(RIGHT(TEXT(AU498,"0.#"),1)=".",FALSE,TRUE)</formula>
    </cfRule>
    <cfRule type="expression" dxfId="2414" priority="1628">
      <formula>IF(RIGHT(TEXT(AU498,"0.#"),1)=".",TRUE,FALSE)</formula>
    </cfRule>
  </conditionalFormatting>
  <conditionalFormatting sqref="AQ497">
    <cfRule type="expression" dxfId="2413" priority="1613">
      <formula>IF(RIGHT(TEXT(AQ497,"0.#"),1)=".",FALSE,TRUE)</formula>
    </cfRule>
    <cfRule type="expression" dxfId="2412" priority="1614">
      <formula>IF(RIGHT(TEXT(AQ497,"0.#"),1)=".",TRUE,FALSE)</formula>
    </cfRule>
  </conditionalFormatting>
  <conditionalFormatting sqref="AQ498">
    <cfRule type="expression" dxfId="2411" priority="1617">
      <formula>IF(RIGHT(TEXT(AQ498,"0.#"),1)=".",FALSE,TRUE)</formula>
    </cfRule>
    <cfRule type="expression" dxfId="2410" priority="1618">
      <formula>IF(RIGHT(TEXT(AQ498,"0.#"),1)=".",TRUE,FALSE)</formula>
    </cfRule>
  </conditionalFormatting>
  <conditionalFormatting sqref="AQ499">
    <cfRule type="expression" dxfId="2409" priority="1615">
      <formula>IF(RIGHT(TEXT(AQ499,"0.#"),1)=".",FALSE,TRUE)</formula>
    </cfRule>
    <cfRule type="expression" dxfId="2408" priority="1616">
      <formula>IF(RIGHT(TEXT(AQ499,"0.#"),1)=".",TRUE,FALSE)</formula>
    </cfRule>
  </conditionalFormatting>
  <conditionalFormatting sqref="AE504">
    <cfRule type="expression" dxfId="2407" priority="1607">
      <formula>IF(RIGHT(TEXT(AE504,"0.#"),1)=".",FALSE,TRUE)</formula>
    </cfRule>
    <cfRule type="expression" dxfId="2406" priority="1608">
      <formula>IF(RIGHT(TEXT(AE504,"0.#"),1)=".",TRUE,FALSE)</formula>
    </cfRule>
  </conditionalFormatting>
  <conditionalFormatting sqref="AE502">
    <cfRule type="expression" dxfId="2405" priority="1611">
      <formula>IF(RIGHT(TEXT(AE502,"0.#"),1)=".",FALSE,TRUE)</formula>
    </cfRule>
    <cfRule type="expression" dxfId="2404" priority="1612">
      <formula>IF(RIGHT(TEXT(AE502,"0.#"),1)=".",TRUE,FALSE)</formula>
    </cfRule>
  </conditionalFormatting>
  <conditionalFormatting sqref="AE503">
    <cfRule type="expression" dxfId="2403" priority="1609">
      <formula>IF(RIGHT(TEXT(AE503,"0.#"),1)=".",FALSE,TRUE)</formula>
    </cfRule>
    <cfRule type="expression" dxfId="2402" priority="1610">
      <formula>IF(RIGHT(TEXT(AE503,"0.#"),1)=".",TRUE,FALSE)</formula>
    </cfRule>
  </conditionalFormatting>
  <conditionalFormatting sqref="AU504">
    <cfRule type="expression" dxfId="2401" priority="1595">
      <formula>IF(RIGHT(TEXT(AU504,"0.#"),1)=".",FALSE,TRUE)</formula>
    </cfRule>
    <cfRule type="expression" dxfId="2400" priority="1596">
      <formula>IF(RIGHT(TEXT(AU504,"0.#"),1)=".",TRUE,FALSE)</formula>
    </cfRule>
  </conditionalFormatting>
  <conditionalFormatting sqref="AU502">
    <cfRule type="expression" dxfId="2399" priority="1599">
      <formula>IF(RIGHT(TEXT(AU502,"0.#"),1)=".",FALSE,TRUE)</formula>
    </cfRule>
    <cfRule type="expression" dxfId="2398" priority="1600">
      <formula>IF(RIGHT(TEXT(AU502,"0.#"),1)=".",TRUE,FALSE)</formula>
    </cfRule>
  </conditionalFormatting>
  <conditionalFormatting sqref="AU503">
    <cfRule type="expression" dxfId="2397" priority="1597">
      <formula>IF(RIGHT(TEXT(AU503,"0.#"),1)=".",FALSE,TRUE)</formula>
    </cfRule>
    <cfRule type="expression" dxfId="2396" priority="1598">
      <formula>IF(RIGHT(TEXT(AU503,"0.#"),1)=".",TRUE,FALSE)</formula>
    </cfRule>
  </conditionalFormatting>
  <conditionalFormatting sqref="AQ502">
    <cfRule type="expression" dxfId="2395" priority="1583">
      <formula>IF(RIGHT(TEXT(AQ502,"0.#"),1)=".",FALSE,TRUE)</formula>
    </cfRule>
    <cfRule type="expression" dxfId="2394" priority="1584">
      <formula>IF(RIGHT(TEXT(AQ502,"0.#"),1)=".",TRUE,FALSE)</formula>
    </cfRule>
  </conditionalFormatting>
  <conditionalFormatting sqref="AQ503">
    <cfRule type="expression" dxfId="2393" priority="1587">
      <formula>IF(RIGHT(TEXT(AQ503,"0.#"),1)=".",FALSE,TRUE)</formula>
    </cfRule>
    <cfRule type="expression" dxfId="2392" priority="1588">
      <formula>IF(RIGHT(TEXT(AQ503,"0.#"),1)=".",TRUE,FALSE)</formula>
    </cfRule>
  </conditionalFormatting>
  <conditionalFormatting sqref="AQ504">
    <cfRule type="expression" dxfId="2391" priority="1585">
      <formula>IF(RIGHT(TEXT(AQ504,"0.#"),1)=".",FALSE,TRUE)</formula>
    </cfRule>
    <cfRule type="expression" dxfId="2390" priority="1586">
      <formula>IF(RIGHT(TEXT(AQ504,"0.#"),1)=".",TRUE,FALSE)</formula>
    </cfRule>
  </conditionalFormatting>
  <conditionalFormatting sqref="AE509">
    <cfRule type="expression" dxfId="2389" priority="1577">
      <formula>IF(RIGHT(TEXT(AE509,"0.#"),1)=".",FALSE,TRUE)</formula>
    </cfRule>
    <cfRule type="expression" dxfId="2388" priority="1578">
      <formula>IF(RIGHT(TEXT(AE509,"0.#"),1)=".",TRUE,FALSE)</formula>
    </cfRule>
  </conditionalFormatting>
  <conditionalFormatting sqref="AE507">
    <cfRule type="expression" dxfId="2387" priority="1581">
      <formula>IF(RIGHT(TEXT(AE507,"0.#"),1)=".",FALSE,TRUE)</formula>
    </cfRule>
    <cfRule type="expression" dxfId="2386" priority="1582">
      <formula>IF(RIGHT(TEXT(AE507,"0.#"),1)=".",TRUE,FALSE)</formula>
    </cfRule>
  </conditionalFormatting>
  <conditionalFormatting sqref="AE508">
    <cfRule type="expression" dxfId="2385" priority="1579">
      <formula>IF(RIGHT(TEXT(AE508,"0.#"),1)=".",FALSE,TRUE)</formula>
    </cfRule>
    <cfRule type="expression" dxfId="2384" priority="1580">
      <formula>IF(RIGHT(TEXT(AE508,"0.#"),1)=".",TRUE,FALSE)</formula>
    </cfRule>
  </conditionalFormatting>
  <conditionalFormatting sqref="AU509">
    <cfRule type="expression" dxfId="2383" priority="1565">
      <formula>IF(RIGHT(TEXT(AU509,"0.#"),1)=".",FALSE,TRUE)</formula>
    </cfRule>
    <cfRule type="expression" dxfId="2382" priority="1566">
      <formula>IF(RIGHT(TEXT(AU509,"0.#"),1)=".",TRUE,FALSE)</formula>
    </cfRule>
  </conditionalFormatting>
  <conditionalFormatting sqref="AU507">
    <cfRule type="expression" dxfId="2381" priority="1569">
      <formula>IF(RIGHT(TEXT(AU507,"0.#"),1)=".",FALSE,TRUE)</formula>
    </cfRule>
    <cfRule type="expression" dxfId="2380" priority="1570">
      <formula>IF(RIGHT(TEXT(AU507,"0.#"),1)=".",TRUE,FALSE)</formula>
    </cfRule>
  </conditionalFormatting>
  <conditionalFormatting sqref="AU508">
    <cfRule type="expression" dxfId="2379" priority="1567">
      <formula>IF(RIGHT(TEXT(AU508,"0.#"),1)=".",FALSE,TRUE)</formula>
    </cfRule>
    <cfRule type="expression" dxfId="2378" priority="1568">
      <formula>IF(RIGHT(TEXT(AU508,"0.#"),1)=".",TRUE,FALSE)</formula>
    </cfRule>
  </conditionalFormatting>
  <conditionalFormatting sqref="AQ507">
    <cfRule type="expression" dxfId="2377" priority="1553">
      <formula>IF(RIGHT(TEXT(AQ507,"0.#"),1)=".",FALSE,TRUE)</formula>
    </cfRule>
    <cfRule type="expression" dxfId="2376" priority="1554">
      <formula>IF(RIGHT(TEXT(AQ507,"0.#"),1)=".",TRUE,FALSE)</formula>
    </cfRule>
  </conditionalFormatting>
  <conditionalFormatting sqref="AQ508">
    <cfRule type="expression" dxfId="2375" priority="1557">
      <formula>IF(RIGHT(TEXT(AQ508,"0.#"),1)=".",FALSE,TRUE)</formula>
    </cfRule>
    <cfRule type="expression" dxfId="2374" priority="1558">
      <formula>IF(RIGHT(TEXT(AQ508,"0.#"),1)=".",TRUE,FALSE)</formula>
    </cfRule>
  </conditionalFormatting>
  <conditionalFormatting sqref="AQ509">
    <cfRule type="expression" dxfId="2373" priority="1555">
      <formula>IF(RIGHT(TEXT(AQ509,"0.#"),1)=".",FALSE,TRUE)</formula>
    </cfRule>
    <cfRule type="expression" dxfId="2372" priority="1556">
      <formula>IF(RIGHT(TEXT(AQ509,"0.#"),1)=".",TRUE,FALSE)</formula>
    </cfRule>
  </conditionalFormatting>
  <conditionalFormatting sqref="AE465">
    <cfRule type="expression" dxfId="2371" priority="1847">
      <formula>IF(RIGHT(TEXT(AE465,"0.#"),1)=".",FALSE,TRUE)</formula>
    </cfRule>
    <cfRule type="expression" dxfId="2370" priority="1848">
      <formula>IF(RIGHT(TEXT(AE465,"0.#"),1)=".",TRUE,FALSE)</formula>
    </cfRule>
  </conditionalFormatting>
  <conditionalFormatting sqref="AE463">
    <cfRule type="expression" dxfId="2369" priority="1851">
      <formula>IF(RIGHT(TEXT(AE463,"0.#"),1)=".",FALSE,TRUE)</formula>
    </cfRule>
    <cfRule type="expression" dxfId="2368" priority="1852">
      <formula>IF(RIGHT(TEXT(AE463,"0.#"),1)=".",TRUE,FALSE)</formula>
    </cfRule>
  </conditionalFormatting>
  <conditionalFormatting sqref="AE464">
    <cfRule type="expression" dxfId="2367" priority="1849">
      <formula>IF(RIGHT(TEXT(AE464,"0.#"),1)=".",FALSE,TRUE)</formula>
    </cfRule>
    <cfRule type="expression" dxfId="2366" priority="1850">
      <formula>IF(RIGHT(TEXT(AE464,"0.#"),1)=".",TRUE,FALSE)</formula>
    </cfRule>
  </conditionalFormatting>
  <conditionalFormatting sqref="AM465">
    <cfRule type="expression" dxfId="2365" priority="1841">
      <formula>IF(RIGHT(TEXT(AM465,"0.#"),1)=".",FALSE,TRUE)</formula>
    </cfRule>
    <cfRule type="expression" dxfId="2364" priority="1842">
      <formula>IF(RIGHT(TEXT(AM465,"0.#"),1)=".",TRUE,FALSE)</formula>
    </cfRule>
  </conditionalFormatting>
  <conditionalFormatting sqref="AM463">
    <cfRule type="expression" dxfId="2363" priority="1845">
      <formula>IF(RIGHT(TEXT(AM463,"0.#"),1)=".",FALSE,TRUE)</formula>
    </cfRule>
    <cfRule type="expression" dxfId="2362" priority="1846">
      <formula>IF(RIGHT(TEXT(AM463,"0.#"),1)=".",TRUE,FALSE)</formula>
    </cfRule>
  </conditionalFormatting>
  <conditionalFormatting sqref="AM464">
    <cfRule type="expression" dxfId="2361" priority="1843">
      <formula>IF(RIGHT(TEXT(AM464,"0.#"),1)=".",FALSE,TRUE)</formula>
    </cfRule>
    <cfRule type="expression" dxfId="2360" priority="1844">
      <formula>IF(RIGHT(TEXT(AM464,"0.#"),1)=".",TRUE,FALSE)</formula>
    </cfRule>
  </conditionalFormatting>
  <conditionalFormatting sqref="AU465">
    <cfRule type="expression" dxfId="2359" priority="1835">
      <formula>IF(RIGHT(TEXT(AU465,"0.#"),1)=".",FALSE,TRUE)</formula>
    </cfRule>
    <cfRule type="expression" dxfId="2358" priority="1836">
      <formula>IF(RIGHT(TEXT(AU465,"0.#"),1)=".",TRUE,FALSE)</formula>
    </cfRule>
  </conditionalFormatting>
  <conditionalFormatting sqref="AU463">
    <cfRule type="expression" dxfId="2357" priority="1839">
      <formula>IF(RIGHT(TEXT(AU463,"0.#"),1)=".",FALSE,TRUE)</formula>
    </cfRule>
    <cfRule type="expression" dxfId="2356" priority="1840">
      <formula>IF(RIGHT(TEXT(AU463,"0.#"),1)=".",TRUE,FALSE)</formula>
    </cfRule>
  </conditionalFormatting>
  <conditionalFormatting sqref="AU464">
    <cfRule type="expression" dxfId="2355" priority="1837">
      <formula>IF(RIGHT(TEXT(AU464,"0.#"),1)=".",FALSE,TRUE)</formula>
    </cfRule>
    <cfRule type="expression" dxfId="2354" priority="1838">
      <formula>IF(RIGHT(TEXT(AU464,"0.#"),1)=".",TRUE,FALSE)</formula>
    </cfRule>
  </conditionalFormatting>
  <conditionalFormatting sqref="AI465">
    <cfRule type="expression" dxfId="2353" priority="1829">
      <formula>IF(RIGHT(TEXT(AI465,"0.#"),1)=".",FALSE,TRUE)</formula>
    </cfRule>
    <cfRule type="expression" dxfId="2352" priority="1830">
      <formula>IF(RIGHT(TEXT(AI465,"0.#"),1)=".",TRUE,FALSE)</formula>
    </cfRule>
  </conditionalFormatting>
  <conditionalFormatting sqref="AI463">
    <cfRule type="expression" dxfId="2351" priority="1833">
      <formula>IF(RIGHT(TEXT(AI463,"0.#"),1)=".",FALSE,TRUE)</formula>
    </cfRule>
    <cfRule type="expression" dxfId="2350" priority="1834">
      <formula>IF(RIGHT(TEXT(AI463,"0.#"),1)=".",TRUE,FALSE)</formula>
    </cfRule>
  </conditionalFormatting>
  <conditionalFormatting sqref="AI464">
    <cfRule type="expression" dxfId="2349" priority="1831">
      <formula>IF(RIGHT(TEXT(AI464,"0.#"),1)=".",FALSE,TRUE)</formula>
    </cfRule>
    <cfRule type="expression" dxfId="2348" priority="1832">
      <formula>IF(RIGHT(TEXT(AI464,"0.#"),1)=".",TRUE,FALSE)</formula>
    </cfRule>
  </conditionalFormatting>
  <conditionalFormatting sqref="AQ463">
    <cfRule type="expression" dxfId="2347" priority="1823">
      <formula>IF(RIGHT(TEXT(AQ463,"0.#"),1)=".",FALSE,TRUE)</formula>
    </cfRule>
    <cfRule type="expression" dxfId="2346" priority="1824">
      <formula>IF(RIGHT(TEXT(AQ463,"0.#"),1)=".",TRUE,FALSE)</formula>
    </cfRule>
  </conditionalFormatting>
  <conditionalFormatting sqref="AQ464">
    <cfRule type="expression" dxfId="2345" priority="1827">
      <formula>IF(RIGHT(TEXT(AQ464,"0.#"),1)=".",FALSE,TRUE)</formula>
    </cfRule>
    <cfRule type="expression" dxfId="2344" priority="1828">
      <formula>IF(RIGHT(TEXT(AQ464,"0.#"),1)=".",TRUE,FALSE)</formula>
    </cfRule>
  </conditionalFormatting>
  <conditionalFormatting sqref="AQ465">
    <cfRule type="expression" dxfId="2343" priority="1825">
      <formula>IF(RIGHT(TEXT(AQ465,"0.#"),1)=".",FALSE,TRUE)</formula>
    </cfRule>
    <cfRule type="expression" dxfId="2342" priority="1826">
      <formula>IF(RIGHT(TEXT(AQ465,"0.#"),1)=".",TRUE,FALSE)</formula>
    </cfRule>
  </conditionalFormatting>
  <conditionalFormatting sqref="AE470">
    <cfRule type="expression" dxfId="2341" priority="1817">
      <formula>IF(RIGHT(TEXT(AE470,"0.#"),1)=".",FALSE,TRUE)</formula>
    </cfRule>
    <cfRule type="expression" dxfId="2340" priority="1818">
      <formula>IF(RIGHT(TEXT(AE470,"0.#"),1)=".",TRUE,FALSE)</formula>
    </cfRule>
  </conditionalFormatting>
  <conditionalFormatting sqref="AE468">
    <cfRule type="expression" dxfId="2339" priority="1821">
      <formula>IF(RIGHT(TEXT(AE468,"0.#"),1)=".",FALSE,TRUE)</formula>
    </cfRule>
    <cfRule type="expression" dxfId="2338" priority="1822">
      <formula>IF(RIGHT(TEXT(AE468,"0.#"),1)=".",TRUE,FALSE)</formula>
    </cfRule>
  </conditionalFormatting>
  <conditionalFormatting sqref="AE469">
    <cfRule type="expression" dxfId="2337" priority="1819">
      <formula>IF(RIGHT(TEXT(AE469,"0.#"),1)=".",FALSE,TRUE)</formula>
    </cfRule>
    <cfRule type="expression" dxfId="2336" priority="1820">
      <formula>IF(RIGHT(TEXT(AE469,"0.#"),1)=".",TRUE,FALSE)</formula>
    </cfRule>
  </conditionalFormatting>
  <conditionalFormatting sqref="AM470">
    <cfRule type="expression" dxfId="2335" priority="1811">
      <formula>IF(RIGHT(TEXT(AM470,"0.#"),1)=".",FALSE,TRUE)</formula>
    </cfRule>
    <cfRule type="expression" dxfId="2334" priority="1812">
      <formula>IF(RIGHT(TEXT(AM470,"0.#"),1)=".",TRUE,FALSE)</formula>
    </cfRule>
  </conditionalFormatting>
  <conditionalFormatting sqref="AM468">
    <cfRule type="expression" dxfId="2333" priority="1815">
      <formula>IF(RIGHT(TEXT(AM468,"0.#"),1)=".",FALSE,TRUE)</formula>
    </cfRule>
    <cfRule type="expression" dxfId="2332" priority="1816">
      <formula>IF(RIGHT(TEXT(AM468,"0.#"),1)=".",TRUE,FALSE)</formula>
    </cfRule>
  </conditionalFormatting>
  <conditionalFormatting sqref="AM469">
    <cfRule type="expression" dxfId="2331" priority="1813">
      <formula>IF(RIGHT(TEXT(AM469,"0.#"),1)=".",FALSE,TRUE)</formula>
    </cfRule>
    <cfRule type="expression" dxfId="2330" priority="1814">
      <formula>IF(RIGHT(TEXT(AM469,"0.#"),1)=".",TRUE,FALSE)</formula>
    </cfRule>
  </conditionalFormatting>
  <conditionalFormatting sqref="AU470">
    <cfRule type="expression" dxfId="2329" priority="1805">
      <formula>IF(RIGHT(TEXT(AU470,"0.#"),1)=".",FALSE,TRUE)</formula>
    </cfRule>
    <cfRule type="expression" dxfId="2328" priority="1806">
      <formula>IF(RIGHT(TEXT(AU470,"0.#"),1)=".",TRUE,FALSE)</formula>
    </cfRule>
  </conditionalFormatting>
  <conditionalFormatting sqref="AU468">
    <cfRule type="expression" dxfId="2327" priority="1809">
      <formula>IF(RIGHT(TEXT(AU468,"0.#"),1)=".",FALSE,TRUE)</formula>
    </cfRule>
    <cfRule type="expression" dxfId="2326" priority="1810">
      <formula>IF(RIGHT(TEXT(AU468,"0.#"),1)=".",TRUE,FALSE)</formula>
    </cfRule>
  </conditionalFormatting>
  <conditionalFormatting sqref="AU469">
    <cfRule type="expression" dxfId="2325" priority="1807">
      <formula>IF(RIGHT(TEXT(AU469,"0.#"),1)=".",FALSE,TRUE)</formula>
    </cfRule>
    <cfRule type="expression" dxfId="2324" priority="1808">
      <formula>IF(RIGHT(TEXT(AU469,"0.#"),1)=".",TRUE,FALSE)</formula>
    </cfRule>
  </conditionalFormatting>
  <conditionalFormatting sqref="AI470">
    <cfRule type="expression" dxfId="2323" priority="1799">
      <formula>IF(RIGHT(TEXT(AI470,"0.#"),1)=".",FALSE,TRUE)</formula>
    </cfRule>
    <cfRule type="expression" dxfId="2322" priority="1800">
      <formula>IF(RIGHT(TEXT(AI470,"0.#"),1)=".",TRUE,FALSE)</formula>
    </cfRule>
  </conditionalFormatting>
  <conditionalFormatting sqref="AI468">
    <cfRule type="expression" dxfId="2321" priority="1803">
      <formula>IF(RIGHT(TEXT(AI468,"0.#"),1)=".",FALSE,TRUE)</formula>
    </cfRule>
    <cfRule type="expression" dxfId="2320" priority="1804">
      <formula>IF(RIGHT(TEXT(AI468,"0.#"),1)=".",TRUE,FALSE)</formula>
    </cfRule>
  </conditionalFormatting>
  <conditionalFormatting sqref="AI469">
    <cfRule type="expression" dxfId="2319" priority="1801">
      <formula>IF(RIGHT(TEXT(AI469,"0.#"),1)=".",FALSE,TRUE)</formula>
    </cfRule>
    <cfRule type="expression" dxfId="2318" priority="1802">
      <formula>IF(RIGHT(TEXT(AI469,"0.#"),1)=".",TRUE,FALSE)</formula>
    </cfRule>
  </conditionalFormatting>
  <conditionalFormatting sqref="AQ468">
    <cfRule type="expression" dxfId="2317" priority="1793">
      <formula>IF(RIGHT(TEXT(AQ468,"0.#"),1)=".",FALSE,TRUE)</formula>
    </cfRule>
    <cfRule type="expression" dxfId="2316" priority="1794">
      <formula>IF(RIGHT(TEXT(AQ468,"0.#"),1)=".",TRUE,FALSE)</formula>
    </cfRule>
  </conditionalFormatting>
  <conditionalFormatting sqref="AQ469">
    <cfRule type="expression" dxfId="2315" priority="1797">
      <formula>IF(RIGHT(TEXT(AQ469,"0.#"),1)=".",FALSE,TRUE)</formula>
    </cfRule>
    <cfRule type="expression" dxfId="2314" priority="1798">
      <formula>IF(RIGHT(TEXT(AQ469,"0.#"),1)=".",TRUE,FALSE)</formula>
    </cfRule>
  </conditionalFormatting>
  <conditionalFormatting sqref="AQ470">
    <cfRule type="expression" dxfId="2313" priority="1795">
      <formula>IF(RIGHT(TEXT(AQ470,"0.#"),1)=".",FALSE,TRUE)</formula>
    </cfRule>
    <cfRule type="expression" dxfId="2312" priority="1796">
      <formula>IF(RIGHT(TEXT(AQ470,"0.#"),1)=".",TRUE,FALSE)</formula>
    </cfRule>
  </conditionalFormatting>
  <conditionalFormatting sqref="AE475">
    <cfRule type="expression" dxfId="2311" priority="1787">
      <formula>IF(RIGHT(TEXT(AE475,"0.#"),1)=".",FALSE,TRUE)</formula>
    </cfRule>
    <cfRule type="expression" dxfId="2310" priority="1788">
      <formula>IF(RIGHT(TEXT(AE475,"0.#"),1)=".",TRUE,FALSE)</formula>
    </cfRule>
  </conditionalFormatting>
  <conditionalFormatting sqref="AE473">
    <cfRule type="expression" dxfId="2309" priority="1791">
      <formula>IF(RIGHT(TEXT(AE473,"0.#"),1)=".",FALSE,TRUE)</formula>
    </cfRule>
    <cfRule type="expression" dxfId="2308" priority="1792">
      <formula>IF(RIGHT(TEXT(AE473,"0.#"),1)=".",TRUE,FALSE)</formula>
    </cfRule>
  </conditionalFormatting>
  <conditionalFormatting sqref="AE474">
    <cfRule type="expression" dxfId="2307" priority="1789">
      <formula>IF(RIGHT(TEXT(AE474,"0.#"),1)=".",FALSE,TRUE)</formula>
    </cfRule>
    <cfRule type="expression" dxfId="2306" priority="1790">
      <formula>IF(RIGHT(TEXT(AE474,"0.#"),1)=".",TRUE,FALSE)</formula>
    </cfRule>
  </conditionalFormatting>
  <conditionalFormatting sqref="AM475">
    <cfRule type="expression" dxfId="2305" priority="1781">
      <formula>IF(RIGHT(TEXT(AM475,"0.#"),1)=".",FALSE,TRUE)</formula>
    </cfRule>
    <cfRule type="expression" dxfId="2304" priority="1782">
      <formula>IF(RIGHT(TEXT(AM475,"0.#"),1)=".",TRUE,FALSE)</formula>
    </cfRule>
  </conditionalFormatting>
  <conditionalFormatting sqref="AM473">
    <cfRule type="expression" dxfId="2303" priority="1785">
      <formula>IF(RIGHT(TEXT(AM473,"0.#"),1)=".",FALSE,TRUE)</formula>
    </cfRule>
    <cfRule type="expression" dxfId="2302" priority="1786">
      <formula>IF(RIGHT(TEXT(AM473,"0.#"),1)=".",TRUE,FALSE)</formula>
    </cfRule>
  </conditionalFormatting>
  <conditionalFormatting sqref="AM474">
    <cfRule type="expression" dxfId="2301" priority="1783">
      <formula>IF(RIGHT(TEXT(AM474,"0.#"),1)=".",FALSE,TRUE)</formula>
    </cfRule>
    <cfRule type="expression" dxfId="2300" priority="1784">
      <formula>IF(RIGHT(TEXT(AM474,"0.#"),1)=".",TRUE,FALSE)</formula>
    </cfRule>
  </conditionalFormatting>
  <conditionalFormatting sqref="AU475">
    <cfRule type="expression" dxfId="2299" priority="1775">
      <formula>IF(RIGHT(TEXT(AU475,"0.#"),1)=".",FALSE,TRUE)</formula>
    </cfRule>
    <cfRule type="expression" dxfId="2298" priority="1776">
      <formula>IF(RIGHT(TEXT(AU475,"0.#"),1)=".",TRUE,FALSE)</formula>
    </cfRule>
  </conditionalFormatting>
  <conditionalFormatting sqref="AU473">
    <cfRule type="expression" dxfId="2297" priority="1779">
      <formula>IF(RIGHT(TEXT(AU473,"0.#"),1)=".",FALSE,TRUE)</formula>
    </cfRule>
    <cfRule type="expression" dxfId="2296" priority="1780">
      <formula>IF(RIGHT(TEXT(AU473,"0.#"),1)=".",TRUE,FALSE)</formula>
    </cfRule>
  </conditionalFormatting>
  <conditionalFormatting sqref="AU474">
    <cfRule type="expression" dxfId="2295" priority="1777">
      <formula>IF(RIGHT(TEXT(AU474,"0.#"),1)=".",FALSE,TRUE)</formula>
    </cfRule>
    <cfRule type="expression" dxfId="2294" priority="1778">
      <formula>IF(RIGHT(TEXT(AU474,"0.#"),1)=".",TRUE,FALSE)</formula>
    </cfRule>
  </conditionalFormatting>
  <conditionalFormatting sqref="AI475">
    <cfRule type="expression" dxfId="2293" priority="1769">
      <formula>IF(RIGHT(TEXT(AI475,"0.#"),1)=".",FALSE,TRUE)</formula>
    </cfRule>
    <cfRule type="expression" dxfId="2292" priority="1770">
      <formula>IF(RIGHT(TEXT(AI475,"0.#"),1)=".",TRUE,FALSE)</formula>
    </cfRule>
  </conditionalFormatting>
  <conditionalFormatting sqref="AI473">
    <cfRule type="expression" dxfId="2291" priority="1773">
      <formula>IF(RIGHT(TEXT(AI473,"0.#"),1)=".",FALSE,TRUE)</formula>
    </cfRule>
    <cfRule type="expression" dxfId="2290" priority="1774">
      <formula>IF(RIGHT(TEXT(AI473,"0.#"),1)=".",TRUE,FALSE)</formula>
    </cfRule>
  </conditionalFormatting>
  <conditionalFormatting sqref="AI474">
    <cfRule type="expression" dxfId="2289" priority="1771">
      <formula>IF(RIGHT(TEXT(AI474,"0.#"),1)=".",FALSE,TRUE)</formula>
    </cfRule>
    <cfRule type="expression" dxfId="2288" priority="1772">
      <formula>IF(RIGHT(TEXT(AI474,"0.#"),1)=".",TRUE,FALSE)</formula>
    </cfRule>
  </conditionalFormatting>
  <conditionalFormatting sqref="AQ473">
    <cfRule type="expression" dxfId="2287" priority="1763">
      <formula>IF(RIGHT(TEXT(AQ473,"0.#"),1)=".",FALSE,TRUE)</formula>
    </cfRule>
    <cfRule type="expression" dxfId="2286" priority="1764">
      <formula>IF(RIGHT(TEXT(AQ473,"0.#"),1)=".",TRUE,FALSE)</formula>
    </cfRule>
  </conditionalFormatting>
  <conditionalFormatting sqref="AQ474">
    <cfRule type="expression" dxfId="2285" priority="1767">
      <formula>IF(RIGHT(TEXT(AQ474,"0.#"),1)=".",FALSE,TRUE)</formula>
    </cfRule>
    <cfRule type="expression" dxfId="2284" priority="1768">
      <formula>IF(RIGHT(TEXT(AQ474,"0.#"),1)=".",TRUE,FALSE)</formula>
    </cfRule>
  </conditionalFormatting>
  <conditionalFormatting sqref="AQ475">
    <cfRule type="expression" dxfId="2283" priority="1765">
      <formula>IF(RIGHT(TEXT(AQ475,"0.#"),1)=".",FALSE,TRUE)</formula>
    </cfRule>
    <cfRule type="expression" dxfId="2282" priority="1766">
      <formula>IF(RIGHT(TEXT(AQ475,"0.#"),1)=".",TRUE,FALSE)</formula>
    </cfRule>
  </conditionalFormatting>
  <conditionalFormatting sqref="AE480">
    <cfRule type="expression" dxfId="2281" priority="1757">
      <formula>IF(RIGHT(TEXT(AE480,"0.#"),1)=".",FALSE,TRUE)</formula>
    </cfRule>
    <cfRule type="expression" dxfId="2280" priority="1758">
      <formula>IF(RIGHT(TEXT(AE480,"0.#"),1)=".",TRUE,FALSE)</formula>
    </cfRule>
  </conditionalFormatting>
  <conditionalFormatting sqref="AE478">
    <cfRule type="expression" dxfId="2279" priority="1761">
      <formula>IF(RIGHT(TEXT(AE478,"0.#"),1)=".",FALSE,TRUE)</formula>
    </cfRule>
    <cfRule type="expression" dxfId="2278" priority="1762">
      <formula>IF(RIGHT(TEXT(AE478,"0.#"),1)=".",TRUE,FALSE)</formula>
    </cfRule>
  </conditionalFormatting>
  <conditionalFormatting sqref="AE479">
    <cfRule type="expression" dxfId="2277" priority="1759">
      <formula>IF(RIGHT(TEXT(AE479,"0.#"),1)=".",FALSE,TRUE)</formula>
    </cfRule>
    <cfRule type="expression" dxfId="2276" priority="1760">
      <formula>IF(RIGHT(TEXT(AE479,"0.#"),1)=".",TRUE,FALSE)</formula>
    </cfRule>
  </conditionalFormatting>
  <conditionalFormatting sqref="AM480">
    <cfRule type="expression" dxfId="2275" priority="1751">
      <formula>IF(RIGHT(TEXT(AM480,"0.#"),1)=".",FALSE,TRUE)</formula>
    </cfRule>
    <cfRule type="expression" dxfId="2274" priority="1752">
      <formula>IF(RIGHT(TEXT(AM480,"0.#"),1)=".",TRUE,FALSE)</formula>
    </cfRule>
  </conditionalFormatting>
  <conditionalFormatting sqref="AM478">
    <cfRule type="expression" dxfId="2273" priority="1755">
      <formula>IF(RIGHT(TEXT(AM478,"0.#"),1)=".",FALSE,TRUE)</formula>
    </cfRule>
    <cfRule type="expression" dxfId="2272" priority="1756">
      <formula>IF(RIGHT(TEXT(AM478,"0.#"),1)=".",TRUE,FALSE)</formula>
    </cfRule>
  </conditionalFormatting>
  <conditionalFormatting sqref="AM479">
    <cfRule type="expression" dxfId="2271" priority="1753">
      <formula>IF(RIGHT(TEXT(AM479,"0.#"),1)=".",FALSE,TRUE)</formula>
    </cfRule>
    <cfRule type="expression" dxfId="2270" priority="1754">
      <formula>IF(RIGHT(TEXT(AM479,"0.#"),1)=".",TRUE,FALSE)</formula>
    </cfRule>
  </conditionalFormatting>
  <conditionalFormatting sqref="AU480">
    <cfRule type="expression" dxfId="2269" priority="1745">
      <formula>IF(RIGHT(TEXT(AU480,"0.#"),1)=".",FALSE,TRUE)</formula>
    </cfRule>
    <cfRule type="expression" dxfId="2268" priority="1746">
      <formula>IF(RIGHT(TEXT(AU480,"0.#"),1)=".",TRUE,FALSE)</formula>
    </cfRule>
  </conditionalFormatting>
  <conditionalFormatting sqref="AU478">
    <cfRule type="expression" dxfId="2267" priority="1749">
      <formula>IF(RIGHT(TEXT(AU478,"0.#"),1)=".",FALSE,TRUE)</formula>
    </cfRule>
    <cfRule type="expression" dxfId="2266" priority="1750">
      <formula>IF(RIGHT(TEXT(AU478,"0.#"),1)=".",TRUE,FALSE)</formula>
    </cfRule>
  </conditionalFormatting>
  <conditionalFormatting sqref="AU479">
    <cfRule type="expression" dxfId="2265" priority="1747">
      <formula>IF(RIGHT(TEXT(AU479,"0.#"),1)=".",FALSE,TRUE)</formula>
    </cfRule>
    <cfRule type="expression" dxfId="2264" priority="1748">
      <formula>IF(RIGHT(TEXT(AU479,"0.#"),1)=".",TRUE,FALSE)</formula>
    </cfRule>
  </conditionalFormatting>
  <conditionalFormatting sqref="AI480">
    <cfRule type="expression" dxfId="2263" priority="1739">
      <formula>IF(RIGHT(TEXT(AI480,"0.#"),1)=".",FALSE,TRUE)</formula>
    </cfRule>
    <cfRule type="expression" dxfId="2262" priority="1740">
      <formula>IF(RIGHT(TEXT(AI480,"0.#"),1)=".",TRUE,FALSE)</formula>
    </cfRule>
  </conditionalFormatting>
  <conditionalFormatting sqref="AI478">
    <cfRule type="expression" dxfId="2261" priority="1743">
      <formula>IF(RIGHT(TEXT(AI478,"0.#"),1)=".",FALSE,TRUE)</formula>
    </cfRule>
    <cfRule type="expression" dxfId="2260" priority="1744">
      <formula>IF(RIGHT(TEXT(AI478,"0.#"),1)=".",TRUE,FALSE)</formula>
    </cfRule>
  </conditionalFormatting>
  <conditionalFormatting sqref="AI479">
    <cfRule type="expression" dxfId="2259" priority="1741">
      <formula>IF(RIGHT(TEXT(AI479,"0.#"),1)=".",FALSE,TRUE)</formula>
    </cfRule>
    <cfRule type="expression" dxfId="2258" priority="1742">
      <formula>IF(RIGHT(TEXT(AI479,"0.#"),1)=".",TRUE,FALSE)</formula>
    </cfRule>
  </conditionalFormatting>
  <conditionalFormatting sqref="AQ478">
    <cfRule type="expression" dxfId="2257" priority="1733">
      <formula>IF(RIGHT(TEXT(AQ478,"0.#"),1)=".",FALSE,TRUE)</formula>
    </cfRule>
    <cfRule type="expression" dxfId="2256" priority="1734">
      <formula>IF(RIGHT(TEXT(AQ478,"0.#"),1)=".",TRUE,FALSE)</formula>
    </cfRule>
  </conditionalFormatting>
  <conditionalFormatting sqref="AQ479">
    <cfRule type="expression" dxfId="2255" priority="1737">
      <formula>IF(RIGHT(TEXT(AQ479,"0.#"),1)=".",FALSE,TRUE)</formula>
    </cfRule>
    <cfRule type="expression" dxfId="2254" priority="1738">
      <formula>IF(RIGHT(TEXT(AQ479,"0.#"),1)=".",TRUE,FALSE)</formula>
    </cfRule>
  </conditionalFormatting>
  <conditionalFormatting sqref="AQ480">
    <cfRule type="expression" dxfId="2253" priority="1735">
      <formula>IF(RIGHT(TEXT(AQ480,"0.#"),1)=".",FALSE,TRUE)</formula>
    </cfRule>
    <cfRule type="expression" dxfId="2252" priority="1736">
      <formula>IF(RIGHT(TEXT(AQ480,"0.#"),1)=".",TRUE,FALSE)</formula>
    </cfRule>
  </conditionalFormatting>
  <conditionalFormatting sqref="AM47">
    <cfRule type="expression" dxfId="2251" priority="2027">
      <formula>IF(RIGHT(TEXT(AM47,"0.#"),1)=".",FALSE,TRUE)</formula>
    </cfRule>
    <cfRule type="expression" dxfId="2250" priority="2028">
      <formula>IF(RIGHT(TEXT(AM47,"0.#"),1)=".",TRUE,FALSE)</formula>
    </cfRule>
  </conditionalFormatting>
  <conditionalFormatting sqref="AI46">
    <cfRule type="expression" dxfId="2249" priority="2031">
      <formula>IF(RIGHT(TEXT(AI46,"0.#"),1)=".",FALSE,TRUE)</formula>
    </cfRule>
    <cfRule type="expression" dxfId="2248" priority="2032">
      <formula>IF(RIGHT(TEXT(AI46,"0.#"),1)=".",TRUE,FALSE)</formula>
    </cfRule>
  </conditionalFormatting>
  <conditionalFormatting sqref="AM46">
    <cfRule type="expression" dxfId="2247" priority="2029">
      <formula>IF(RIGHT(TEXT(AM46,"0.#"),1)=".",FALSE,TRUE)</formula>
    </cfRule>
    <cfRule type="expression" dxfId="2246" priority="2030">
      <formula>IF(RIGHT(TEXT(AM46,"0.#"),1)=".",TRUE,FALSE)</formula>
    </cfRule>
  </conditionalFormatting>
  <conditionalFormatting sqref="AU46:AU48">
    <cfRule type="expression" dxfId="2245" priority="2021">
      <formula>IF(RIGHT(TEXT(AU46,"0.#"),1)=".",FALSE,TRUE)</formula>
    </cfRule>
    <cfRule type="expression" dxfId="2244" priority="2022">
      <formula>IF(RIGHT(TEXT(AU46,"0.#"),1)=".",TRUE,FALSE)</formula>
    </cfRule>
  </conditionalFormatting>
  <conditionalFormatting sqref="AM48">
    <cfRule type="expression" dxfId="2243" priority="2025">
      <formula>IF(RIGHT(TEXT(AM48,"0.#"),1)=".",FALSE,TRUE)</formula>
    </cfRule>
    <cfRule type="expression" dxfId="2242" priority="2026">
      <formula>IF(RIGHT(TEXT(AM48,"0.#"),1)=".",TRUE,FALSE)</formula>
    </cfRule>
  </conditionalFormatting>
  <conditionalFormatting sqref="AQ46:AQ48">
    <cfRule type="expression" dxfId="2241" priority="2023">
      <formula>IF(RIGHT(TEXT(AQ46,"0.#"),1)=".",FALSE,TRUE)</formula>
    </cfRule>
    <cfRule type="expression" dxfId="2240" priority="2024">
      <formula>IF(RIGHT(TEXT(AQ46,"0.#"),1)=".",TRUE,FALSE)</formula>
    </cfRule>
  </conditionalFormatting>
  <conditionalFormatting sqref="AE146:AE147 AI146:AI147 AM146:AM147 AQ146:AQ147 AU146:AU147">
    <cfRule type="expression" dxfId="2239" priority="2015">
      <formula>IF(RIGHT(TEXT(AE146,"0.#"),1)=".",FALSE,TRUE)</formula>
    </cfRule>
    <cfRule type="expression" dxfId="2238" priority="2016">
      <formula>IF(RIGHT(TEXT(AE146,"0.#"),1)=".",TRUE,FALSE)</formula>
    </cfRule>
  </conditionalFormatting>
  <conditionalFormatting sqref="AM138:AM139">
    <cfRule type="expression" dxfId="2237" priority="2019">
      <formula>IF(RIGHT(TEXT(AM138,"0.#"),1)=".",FALSE,TRUE)</formula>
    </cfRule>
    <cfRule type="expression" dxfId="2236" priority="2020">
      <formula>IF(RIGHT(TEXT(AM138,"0.#"),1)=".",TRUE,FALSE)</formula>
    </cfRule>
  </conditionalFormatting>
  <conditionalFormatting sqref="AE142:AE143 AI142:AI143 AM142:AM143 AQ142:AQ143 AU142:AU143">
    <cfRule type="expression" dxfId="2235" priority="2017">
      <formula>IF(RIGHT(TEXT(AE142,"0.#"),1)=".",FALSE,TRUE)</formula>
    </cfRule>
    <cfRule type="expression" dxfId="2234" priority="2018">
      <formula>IF(RIGHT(TEXT(AE142,"0.#"),1)=".",TRUE,FALSE)</formula>
    </cfRule>
  </conditionalFormatting>
  <conditionalFormatting sqref="AE198:AE199 AI198:AI199 AM198:AM199 AQ198:AQ199 AU198:AU199">
    <cfRule type="expression" dxfId="2233" priority="2009">
      <formula>IF(RIGHT(TEXT(AE198,"0.#"),1)=".",FALSE,TRUE)</formula>
    </cfRule>
    <cfRule type="expression" dxfId="2232" priority="2010">
      <formula>IF(RIGHT(TEXT(AE198,"0.#"),1)=".",TRUE,FALSE)</formula>
    </cfRule>
  </conditionalFormatting>
  <conditionalFormatting sqref="AE150:AE151 AI150:AI151 AM150:AM151 AQ150:AQ151 AU150:AU151">
    <cfRule type="expression" dxfId="2231" priority="2013">
      <formula>IF(RIGHT(TEXT(AE150,"0.#"),1)=".",FALSE,TRUE)</formula>
    </cfRule>
    <cfRule type="expression" dxfId="2230" priority="2014">
      <formula>IF(RIGHT(TEXT(AE150,"0.#"),1)=".",TRUE,FALSE)</formula>
    </cfRule>
  </conditionalFormatting>
  <conditionalFormatting sqref="AE194:AE195 AI194:AI195 AM194:AM195 AQ194:AQ195 AU194:AU195">
    <cfRule type="expression" dxfId="2229" priority="2011">
      <formula>IF(RIGHT(TEXT(AE194,"0.#"),1)=".",FALSE,TRUE)</formula>
    </cfRule>
    <cfRule type="expression" dxfId="2228" priority="2012">
      <formula>IF(RIGHT(TEXT(AE194,"0.#"),1)=".",TRUE,FALSE)</formula>
    </cfRule>
  </conditionalFormatting>
  <conditionalFormatting sqref="AE210:AE211 AI210:AI211 AM210:AM211 AQ210:AQ211 AU210:AU211">
    <cfRule type="expression" dxfId="2227" priority="2003">
      <formula>IF(RIGHT(TEXT(AE210,"0.#"),1)=".",FALSE,TRUE)</formula>
    </cfRule>
    <cfRule type="expression" dxfId="2226" priority="2004">
      <formula>IF(RIGHT(TEXT(AE210,"0.#"),1)=".",TRUE,FALSE)</formula>
    </cfRule>
  </conditionalFormatting>
  <conditionalFormatting sqref="AE202:AE203 AI202:AI203 AM202:AM203 AQ202:AQ203 AU202:AU203">
    <cfRule type="expression" dxfId="2225" priority="2007">
      <formula>IF(RIGHT(TEXT(AE202,"0.#"),1)=".",FALSE,TRUE)</formula>
    </cfRule>
    <cfRule type="expression" dxfId="2224" priority="2008">
      <formula>IF(RIGHT(TEXT(AE202,"0.#"),1)=".",TRUE,FALSE)</formula>
    </cfRule>
  </conditionalFormatting>
  <conditionalFormatting sqref="AE206:AE207 AI206:AI207 AM206:AM207 AQ206:AQ207 AU206:AU207">
    <cfRule type="expression" dxfId="2223" priority="2005">
      <formula>IF(RIGHT(TEXT(AE206,"0.#"),1)=".",FALSE,TRUE)</formula>
    </cfRule>
    <cfRule type="expression" dxfId="2222" priority="2006">
      <formula>IF(RIGHT(TEXT(AE206,"0.#"),1)=".",TRUE,FALSE)</formula>
    </cfRule>
  </conditionalFormatting>
  <conditionalFormatting sqref="AE262:AE263 AI262:AI263 AM262:AM263 AQ262:AQ263 AU262:AU263">
    <cfRule type="expression" dxfId="2221" priority="1997">
      <formula>IF(RIGHT(TEXT(AE262,"0.#"),1)=".",FALSE,TRUE)</formula>
    </cfRule>
    <cfRule type="expression" dxfId="2220" priority="1998">
      <formula>IF(RIGHT(TEXT(AE262,"0.#"),1)=".",TRUE,FALSE)</formula>
    </cfRule>
  </conditionalFormatting>
  <conditionalFormatting sqref="AE254:AE255 AI254:AI255 AM254:AM255 AQ254:AQ255 AU254:AU255">
    <cfRule type="expression" dxfId="2219" priority="2001">
      <formula>IF(RIGHT(TEXT(AE254,"0.#"),1)=".",FALSE,TRUE)</formula>
    </cfRule>
    <cfRule type="expression" dxfId="2218" priority="2002">
      <formula>IF(RIGHT(TEXT(AE254,"0.#"),1)=".",TRUE,FALSE)</formula>
    </cfRule>
  </conditionalFormatting>
  <conditionalFormatting sqref="AE258:AE259 AI258:AI259 AM258:AM259 AQ258:AQ259 AU258:AU259">
    <cfRule type="expression" dxfId="2217" priority="1999">
      <formula>IF(RIGHT(TEXT(AE258,"0.#"),1)=".",FALSE,TRUE)</formula>
    </cfRule>
    <cfRule type="expression" dxfId="2216" priority="2000">
      <formula>IF(RIGHT(TEXT(AE258,"0.#"),1)=".",TRUE,FALSE)</formula>
    </cfRule>
  </conditionalFormatting>
  <conditionalFormatting sqref="AE314:AE315 AI314:AI315 AM314:AM315 AQ314:AQ315 AU314:AU315">
    <cfRule type="expression" dxfId="2215" priority="1991">
      <formula>IF(RIGHT(TEXT(AE314,"0.#"),1)=".",FALSE,TRUE)</formula>
    </cfRule>
    <cfRule type="expression" dxfId="2214" priority="1992">
      <formula>IF(RIGHT(TEXT(AE314,"0.#"),1)=".",TRUE,FALSE)</formula>
    </cfRule>
  </conditionalFormatting>
  <conditionalFormatting sqref="AE266:AE267 AI266:AI267 AM266:AM267 AQ266:AQ267 AU266:AU267">
    <cfRule type="expression" dxfId="2213" priority="1995">
      <formula>IF(RIGHT(TEXT(AE266,"0.#"),1)=".",FALSE,TRUE)</formula>
    </cfRule>
    <cfRule type="expression" dxfId="2212" priority="1996">
      <formula>IF(RIGHT(TEXT(AE266,"0.#"),1)=".",TRUE,FALSE)</formula>
    </cfRule>
  </conditionalFormatting>
  <conditionalFormatting sqref="AE270:AE271 AI270:AI271 AM270:AM271 AQ270:AQ271 AU270:AU271">
    <cfRule type="expression" dxfId="2211" priority="1993">
      <formula>IF(RIGHT(TEXT(AE270,"0.#"),1)=".",FALSE,TRUE)</formula>
    </cfRule>
    <cfRule type="expression" dxfId="2210" priority="1994">
      <formula>IF(RIGHT(TEXT(AE270,"0.#"),1)=".",TRUE,FALSE)</formula>
    </cfRule>
  </conditionalFormatting>
  <conditionalFormatting sqref="AE326:AE327 AI326:AI327 AM326:AM327 AQ326:AQ327 AU326:AU327">
    <cfRule type="expression" dxfId="2209" priority="1985">
      <formula>IF(RIGHT(TEXT(AE326,"0.#"),1)=".",FALSE,TRUE)</formula>
    </cfRule>
    <cfRule type="expression" dxfId="2208" priority="1986">
      <formula>IF(RIGHT(TEXT(AE326,"0.#"),1)=".",TRUE,FALSE)</formula>
    </cfRule>
  </conditionalFormatting>
  <conditionalFormatting sqref="AE318:AE319 AI318:AI319 AM318:AM319 AQ318:AQ319 AU318:AU319">
    <cfRule type="expression" dxfId="2207" priority="1989">
      <formula>IF(RIGHT(TEXT(AE318,"0.#"),1)=".",FALSE,TRUE)</formula>
    </cfRule>
    <cfRule type="expression" dxfId="2206" priority="1990">
      <formula>IF(RIGHT(TEXT(AE318,"0.#"),1)=".",TRUE,FALSE)</formula>
    </cfRule>
  </conditionalFormatting>
  <conditionalFormatting sqref="AE322:AE323 AI322:AI323 AM322:AM323 AQ322:AQ323 AU322:AU323">
    <cfRule type="expression" dxfId="2205" priority="1987">
      <formula>IF(RIGHT(TEXT(AE322,"0.#"),1)=".",FALSE,TRUE)</formula>
    </cfRule>
    <cfRule type="expression" dxfId="2204" priority="1988">
      <formula>IF(RIGHT(TEXT(AE322,"0.#"),1)=".",TRUE,FALSE)</formula>
    </cfRule>
  </conditionalFormatting>
  <conditionalFormatting sqref="AE378:AE379 AI378:AI379 AM378:AM379 AQ378:AQ379 AU378:AU379">
    <cfRule type="expression" dxfId="2203" priority="1979">
      <formula>IF(RIGHT(TEXT(AE378,"0.#"),1)=".",FALSE,TRUE)</formula>
    </cfRule>
    <cfRule type="expression" dxfId="2202" priority="1980">
      <formula>IF(RIGHT(TEXT(AE378,"0.#"),1)=".",TRUE,FALSE)</formula>
    </cfRule>
  </conditionalFormatting>
  <conditionalFormatting sqref="AE330:AE331 AI330:AI331 AM330:AM331 AQ330:AQ331 AU330:AU331">
    <cfRule type="expression" dxfId="2201" priority="1983">
      <formula>IF(RIGHT(TEXT(AE330,"0.#"),1)=".",FALSE,TRUE)</formula>
    </cfRule>
    <cfRule type="expression" dxfId="2200" priority="1984">
      <formula>IF(RIGHT(TEXT(AE330,"0.#"),1)=".",TRUE,FALSE)</formula>
    </cfRule>
  </conditionalFormatting>
  <conditionalFormatting sqref="AE374:AE375 AI374:AI375 AM374:AM375 AQ374:AQ375 AU374:AU375">
    <cfRule type="expression" dxfId="2199" priority="1981">
      <formula>IF(RIGHT(TEXT(AE374,"0.#"),1)=".",FALSE,TRUE)</formula>
    </cfRule>
    <cfRule type="expression" dxfId="2198" priority="1982">
      <formula>IF(RIGHT(TEXT(AE374,"0.#"),1)=".",TRUE,FALSE)</formula>
    </cfRule>
  </conditionalFormatting>
  <conditionalFormatting sqref="AE390:AE391 AI390:AI391 AM390:AM391 AQ390:AQ391 AU390:AU391">
    <cfRule type="expression" dxfId="2197" priority="1973">
      <formula>IF(RIGHT(TEXT(AE390,"0.#"),1)=".",FALSE,TRUE)</formula>
    </cfRule>
    <cfRule type="expression" dxfId="2196" priority="1974">
      <formula>IF(RIGHT(TEXT(AE390,"0.#"),1)=".",TRUE,FALSE)</formula>
    </cfRule>
  </conditionalFormatting>
  <conditionalFormatting sqref="AE382:AE383 AI382:AI383 AM382:AM383 AQ382:AQ383 AU382:AU383">
    <cfRule type="expression" dxfId="2195" priority="1977">
      <formula>IF(RIGHT(TEXT(AE382,"0.#"),1)=".",FALSE,TRUE)</formula>
    </cfRule>
    <cfRule type="expression" dxfId="2194" priority="1978">
      <formula>IF(RIGHT(TEXT(AE382,"0.#"),1)=".",TRUE,FALSE)</formula>
    </cfRule>
  </conditionalFormatting>
  <conditionalFormatting sqref="AE386:AE387 AI386:AI387 AM386:AM387 AQ386:AQ387 AU386:AU387">
    <cfRule type="expression" dxfId="2193" priority="1975">
      <formula>IF(RIGHT(TEXT(AE386,"0.#"),1)=".",FALSE,TRUE)</formula>
    </cfRule>
    <cfRule type="expression" dxfId="2192" priority="1976">
      <formula>IF(RIGHT(TEXT(AE386,"0.#"),1)=".",TRUE,FALSE)</formula>
    </cfRule>
  </conditionalFormatting>
  <conditionalFormatting sqref="AE440">
    <cfRule type="expression" dxfId="2191" priority="1967">
      <formula>IF(RIGHT(TEXT(AE440,"0.#"),1)=".",FALSE,TRUE)</formula>
    </cfRule>
    <cfRule type="expression" dxfId="2190" priority="1968">
      <formula>IF(RIGHT(TEXT(AE440,"0.#"),1)=".",TRUE,FALSE)</formula>
    </cfRule>
  </conditionalFormatting>
  <conditionalFormatting sqref="AE438">
    <cfRule type="expression" dxfId="2189" priority="1971">
      <formula>IF(RIGHT(TEXT(AE438,"0.#"),1)=".",FALSE,TRUE)</formula>
    </cfRule>
    <cfRule type="expression" dxfId="2188" priority="1972">
      <formula>IF(RIGHT(TEXT(AE438,"0.#"),1)=".",TRUE,FALSE)</formula>
    </cfRule>
  </conditionalFormatting>
  <conditionalFormatting sqref="AE439">
    <cfRule type="expression" dxfId="2187" priority="1969">
      <formula>IF(RIGHT(TEXT(AE439,"0.#"),1)=".",FALSE,TRUE)</formula>
    </cfRule>
    <cfRule type="expression" dxfId="2186" priority="1970">
      <formula>IF(RIGHT(TEXT(AE439,"0.#"),1)=".",TRUE,FALSE)</formula>
    </cfRule>
  </conditionalFormatting>
  <conditionalFormatting sqref="AM440">
    <cfRule type="expression" dxfId="2185" priority="1961">
      <formula>IF(RIGHT(TEXT(AM440,"0.#"),1)=".",FALSE,TRUE)</formula>
    </cfRule>
    <cfRule type="expression" dxfId="2184" priority="1962">
      <formula>IF(RIGHT(TEXT(AM440,"0.#"),1)=".",TRUE,FALSE)</formula>
    </cfRule>
  </conditionalFormatting>
  <conditionalFormatting sqref="AM438">
    <cfRule type="expression" dxfId="2183" priority="1965">
      <formula>IF(RIGHT(TEXT(AM438,"0.#"),1)=".",FALSE,TRUE)</formula>
    </cfRule>
    <cfRule type="expression" dxfId="2182" priority="1966">
      <formula>IF(RIGHT(TEXT(AM438,"0.#"),1)=".",TRUE,FALSE)</formula>
    </cfRule>
  </conditionalFormatting>
  <conditionalFormatting sqref="AM439">
    <cfRule type="expression" dxfId="2181" priority="1963">
      <formula>IF(RIGHT(TEXT(AM439,"0.#"),1)=".",FALSE,TRUE)</formula>
    </cfRule>
    <cfRule type="expression" dxfId="2180" priority="1964">
      <formula>IF(RIGHT(TEXT(AM439,"0.#"),1)=".",TRUE,FALSE)</formula>
    </cfRule>
  </conditionalFormatting>
  <conditionalFormatting sqref="AU440">
    <cfRule type="expression" dxfId="2179" priority="1955">
      <formula>IF(RIGHT(TEXT(AU440,"0.#"),1)=".",FALSE,TRUE)</formula>
    </cfRule>
    <cfRule type="expression" dxfId="2178" priority="1956">
      <formula>IF(RIGHT(TEXT(AU440,"0.#"),1)=".",TRUE,FALSE)</formula>
    </cfRule>
  </conditionalFormatting>
  <conditionalFormatting sqref="AU438">
    <cfRule type="expression" dxfId="2177" priority="1959">
      <formula>IF(RIGHT(TEXT(AU438,"0.#"),1)=".",FALSE,TRUE)</formula>
    </cfRule>
    <cfRule type="expression" dxfId="2176" priority="1960">
      <formula>IF(RIGHT(TEXT(AU438,"0.#"),1)=".",TRUE,FALSE)</formula>
    </cfRule>
  </conditionalFormatting>
  <conditionalFormatting sqref="AU439">
    <cfRule type="expression" dxfId="2175" priority="1957">
      <formula>IF(RIGHT(TEXT(AU439,"0.#"),1)=".",FALSE,TRUE)</formula>
    </cfRule>
    <cfRule type="expression" dxfId="2174" priority="1958">
      <formula>IF(RIGHT(TEXT(AU439,"0.#"),1)=".",TRUE,FALSE)</formula>
    </cfRule>
  </conditionalFormatting>
  <conditionalFormatting sqref="AI440">
    <cfRule type="expression" dxfId="2173" priority="1949">
      <formula>IF(RIGHT(TEXT(AI440,"0.#"),1)=".",FALSE,TRUE)</formula>
    </cfRule>
    <cfRule type="expression" dxfId="2172" priority="1950">
      <formula>IF(RIGHT(TEXT(AI440,"0.#"),1)=".",TRUE,FALSE)</formula>
    </cfRule>
  </conditionalFormatting>
  <conditionalFormatting sqref="AI438">
    <cfRule type="expression" dxfId="2171" priority="1953">
      <formula>IF(RIGHT(TEXT(AI438,"0.#"),1)=".",FALSE,TRUE)</formula>
    </cfRule>
    <cfRule type="expression" dxfId="2170" priority="1954">
      <formula>IF(RIGHT(TEXT(AI438,"0.#"),1)=".",TRUE,FALSE)</formula>
    </cfRule>
  </conditionalFormatting>
  <conditionalFormatting sqref="AI439">
    <cfRule type="expression" dxfId="2169" priority="1951">
      <formula>IF(RIGHT(TEXT(AI439,"0.#"),1)=".",FALSE,TRUE)</formula>
    </cfRule>
    <cfRule type="expression" dxfId="2168" priority="1952">
      <formula>IF(RIGHT(TEXT(AI439,"0.#"),1)=".",TRUE,FALSE)</formula>
    </cfRule>
  </conditionalFormatting>
  <conditionalFormatting sqref="AQ438">
    <cfRule type="expression" dxfId="2167" priority="1943">
      <formula>IF(RIGHT(TEXT(AQ438,"0.#"),1)=".",FALSE,TRUE)</formula>
    </cfRule>
    <cfRule type="expression" dxfId="2166" priority="1944">
      <formula>IF(RIGHT(TEXT(AQ438,"0.#"),1)=".",TRUE,FALSE)</formula>
    </cfRule>
  </conditionalFormatting>
  <conditionalFormatting sqref="AQ439">
    <cfRule type="expression" dxfId="2165" priority="1947">
      <formula>IF(RIGHT(TEXT(AQ439,"0.#"),1)=".",FALSE,TRUE)</formula>
    </cfRule>
    <cfRule type="expression" dxfId="2164" priority="1948">
      <formula>IF(RIGHT(TEXT(AQ439,"0.#"),1)=".",TRUE,FALSE)</formula>
    </cfRule>
  </conditionalFormatting>
  <conditionalFormatting sqref="AQ440">
    <cfRule type="expression" dxfId="2163" priority="1945">
      <formula>IF(RIGHT(TEXT(AQ440,"0.#"),1)=".",FALSE,TRUE)</formula>
    </cfRule>
    <cfRule type="expression" dxfId="2162" priority="1946">
      <formula>IF(RIGHT(TEXT(AQ440,"0.#"),1)=".",TRUE,FALSE)</formula>
    </cfRule>
  </conditionalFormatting>
  <conditionalFormatting sqref="AE445">
    <cfRule type="expression" dxfId="2161" priority="1937">
      <formula>IF(RIGHT(TEXT(AE445,"0.#"),1)=".",FALSE,TRUE)</formula>
    </cfRule>
    <cfRule type="expression" dxfId="2160" priority="1938">
      <formula>IF(RIGHT(TEXT(AE445,"0.#"),1)=".",TRUE,FALSE)</formula>
    </cfRule>
  </conditionalFormatting>
  <conditionalFormatting sqref="AE443">
    <cfRule type="expression" dxfId="2159" priority="1941">
      <formula>IF(RIGHT(TEXT(AE443,"0.#"),1)=".",FALSE,TRUE)</formula>
    </cfRule>
    <cfRule type="expression" dxfId="2158" priority="1942">
      <formula>IF(RIGHT(TEXT(AE443,"0.#"),1)=".",TRUE,FALSE)</formula>
    </cfRule>
  </conditionalFormatting>
  <conditionalFormatting sqref="AE444">
    <cfRule type="expression" dxfId="2157" priority="1939">
      <formula>IF(RIGHT(TEXT(AE444,"0.#"),1)=".",FALSE,TRUE)</formula>
    </cfRule>
    <cfRule type="expression" dxfId="2156" priority="1940">
      <formula>IF(RIGHT(TEXT(AE444,"0.#"),1)=".",TRUE,FALSE)</formula>
    </cfRule>
  </conditionalFormatting>
  <conditionalFormatting sqref="AM445">
    <cfRule type="expression" dxfId="2155" priority="1931">
      <formula>IF(RIGHT(TEXT(AM445,"0.#"),1)=".",FALSE,TRUE)</formula>
    </cfRule>
    <cfRule type="expression" dxfId="2154" priority="1932">
      <formula>IF(RIGHT(TEXT(AM445,"0.#"),1)=".",TRUE,FALSE)</formula>
    </cfRule>
  </conditionalFormatting>
  <conditionalFormatting sqref="AM443">
    <cfRule type="expression" dxfId="2153" priority="1935">
      <formula>IF(RIGHT(TEXT(AM443,"0.#"),1)=".",FALSE,TRUE)</formula>
    </cfRule>
    <cfRule type="expression" dxfId="2152" priority="1936">
      <formula>IF(RIGHT(TEXT(AM443,"0.#"),1)=".",TRUE,FALSE)</formula>
    </cfRule>
  </conditionalFormatting>
  <conditionalFormatting sqref="AM444">
    <cfRule type="expression" dxfId="2151" priority="1933">
      <formula>IF(RIGHT(TEXT(AM444,"0.#"),1)=".",FALSE,TRUE)</formula>
    </cfRule>
    <cfRule type="expression" dxfId="2150" priority="1934">
      <formula>IF(RIGHT(TEXT(AM444,"0.#"),1)=".",TRUE,FALSE)</formula>
    </cfRule>
  </conditionalFormatting>
  <conditionalFormatting sqref="AU445">
    <cfRule type="expression" dxfId="2149" priority="1925">
      <formula>IF(RIGHT(TEXT(AU445,"0.#"),1)=".",FALSE,TRUE)</formula>
    </cfRule>
    <cfRule type="expression" dxfId="2148" priority="1926">
      <formula>IF(RIGHT(TEXT(AU445,"0.#"),1)=".",TRUE,FALSE)</formula>
    </cfRule>
  </conditionalFormatting>
  <conditionalFormatting sqref="AU443">
    <cfRule type="expression" dxfId="2147" priority="1929">
      <formula>IF(RIGHT(TEXT(AU443,"0.#"),1)=".",FALSE,TRUE)</formula>
    </cfRule>
    <cfRule type="expression" dxfId="2146" priority="1930">
      <formula>IF(RIGHT(TEXT(AU443,"0.#"),1)=".",TRUE,FALSE)</formula>
    </cfRule>
  </conditionalFormatting>
  <conditionalFormatting sqref="AU444">
    <cfRule type="expression" dxfId="2145" priority="1927">
      <formula>IF(RIGHT(TEXT(AU444,"0.#"),1)=".",FALSE,TRUE)</formula>
    </cfRule>
    <cfRule type="expression" dxfId="2144" priority="1928">
      <formula>IF(RIGHT(TEXT(AU444,"0.#"),1)=".",TRUE,FALSE)</formula>
    </cfRule>
  </conditionalFormatting>
  <conditionalFormatting sqref="AI445">
    <cfRule type="expression" dxfId="2143" priority="1919">
      <formula>IF(RIGHT(TEXT(AI445,"0.#"),1)=".",FALSE,TRUE)</formula>
    </cfRule>
    <cfRule type="expression" dxfId="2142" priority="1920">
      <formula>IF(RIGHT(TEXT(AI445,"0.#"),1)=".",TRUE,FALSE)</formula>
    </cfRule>
  </conditionalFormatting>
  <conditionalFormatting sqref="AI443">
    <cfRule type="expression" dxfId="2141" priority="1923">
      <formula>IF(RIGHT(TEXT(AI443,"0.#"),1)=".",FALSE,TRUE)</formula>
    </cfRule>
    <cfRule type="expression" dxfId="2140" priority="1924">
      <formula>IF(RIGHT(TEXT(AI443,"0.#"),1)=".",TRUE,FALSE)</formula>
    </cfRule>
  </conditionalFormatting>
  <conditionalFormatting sqref="AI444">
    <cfRule type="expression" dxfId="2139" priority="1921">
      <formula>IF(RIGHT(TEXT(AI444,"0.#"),1)=".",FALSE,TRUE)</formula>
    </cfRule>
    <cfRule type="expression" dxfId="2138" priority="1922">
      <formula>IF(RIGHT(TEXT(AI444,"0.#"),1)=".",TRUE,FALSE)</formula>
    </cfRule>
  </conditionalFormatting>
  <conditionalFormatting sqref="AQ443">
    <cfRule type="expression" dxfId="2137" priority="1913">
      <formula>IF(RIGHT(TEXT(AQ443,"0.#"),1)=".",FALSE,TRUE)</formula>
    </cfRule>
    <cfRule type="expression" dxfId="2136" priority="1914">
      <formula>IF(RIGHT(TEXT(AQ443,"0.#"),1)=".",TRUE,FALSE)</formula>
    </cfRule>
  </conditionalFormatting>
  <conditionalFormatting sqref="AQ444">
    <cfRule type="expression" dxfId="2135" priority="1917">
      <formula>IF(RIGHT(TEXT(AQ444,"0.#"),1)=".",FALSE,TRUE)</formula>
    </cfRule>
    <cfRule type="expression" dxfId="2134" priority="1918">
      <formula>IF(RIGHT(TEXT(AQ444,"0.#"),1)=".",TRUE,FALSE)</formula>
    </cfRule>
  </conditionalFormatting>
  <conditionalFormatting sqref="AQ445">
    <cfRule type="expression" dxfId="2133" priority="1915">
      <formula>IF(RIGHT(TEXT(AQ445,"0.#"),1)=".",FALSE,TRUE)</formula>
    </cfRule>
    <cfRule type="expression" dxfId="2132" priority="1916">
      <formula>IF(RIGHT(TEXT(AQ445,"0.#"),1)=".",TRUE,FALSE)</formula>
    </cfRule>
  </conditionalFormatting>
  <conditionalFormatting sqref="Y872:Y899">
    <cfRule type="expression" dxfId="2131" priority="2143">
      <formula>IF(RIGHT(TEXT(Y872,"0.#"),1)=".",FALSE,TRUE)</formula>
    </cfRule>
    <cfRule type="expression" dxfId="2130" priority="2144">
      <formula>IF(RIGHT(TEXT(Y872,"0.#"),1)=".",TRUE,FALSE)</formula>
    </cfRule>
  </conditionalFormatting>
  <conditionalFormatting sqref="Y870:Y871">
    <cfRule type="expression" dxfId="2129" priority="2137">
      <formula>IF(RIGHT(TEXT(Y870,"0.#"),1)=".",FALSE,TRUE)</formula>
    </cfRule>
    <cfRule type="expression" dxfId="2128" priority="2138">
      <formula>IF(RIGHT(TEXT(Y870,"0.#"),1)=".",TRUE,FALSE)</formula>
    </cfRule>
  </conditionalFormatting>
  <conditionalFormatting sqref="Y905:Y932">
    <cfRule type="expression" dxfId="2127" priority="2131">
      <formula>IF(RIGHT(TEXT(Y905,"0.#"),1)=".",FALSE,TRUE)</formula>
    </cfRule>
    <cfRule type="expression" dxfId="2126" priority="2132">
      <formula>IF(RIGHT(TEXT(Y905,"0.#"),1)=".",TRUE,FALSE)</formula>
    </cfRule>
  </conditionalFormatting>
  <conditionalFormatting sqref="Y903:Y904">
    <cfRule type="expression" dxfId="2125" priority="2125">
      <formula>IF(RIGHT(TEXT(Y903,"0.#"),1)=".",FALSE,TRUE)</formula>
    </cfRule>
    <cfRule type="expression" dxfId="2124" priority="2126">
      <formula>IF(RIGHT(TEXT(Y903,"0.#"),1)=".",TRUE,FALSE)</formula>
    </cfRule>
  </conditionalFormatting>
  <conditionalFormatting sqref="Y938:Y965">
    <cfRule type="expression" dxfId="2123" priority="2119">
      <formula>IF(RIGHT(TEXT(Y938,"0.#"),1)=".",FALSE,TRUE)</formula>
    </cfRule>
    <cfRule type="expression" dxfId="2122" priority="2120">
      <formula>IF(RIGHT(TEXT(Y938,"0.#"),1)=".",TRUE,FALSE)</formula>
    </cfRule>
  </conditionalFormatting>
  <conditionalFormatting sqref="Y936:Y937">
    <cfRule type="expression" dxfId="2121" priority="2113">
      <formula>IF(RIGHT(TEXT(Y936,"0.#"),1)=".",FALSE,TRUE)</formula>
    </cfRule>
    <cfRule type="expression" dxfId="2120" priority="2114">
      <formula>IF(RIGHT(TEXT(Y936,"0.#"),1)=".",TRUE,FALSE)</formula>
    </cfRule>
  </conditionalFormatting>
  <conditionalFormatting sqref="Y971:Y998">
    <cfRule type="expression" dxfId="2119" priority="2107">
      <formula>IF(RIGHT(TEXT(Y971,"0.#"),1)=".",FALSE,TRUE)</formula>
    </cfRule>
    <cfRule type="expression" dxfId="2118" priority="2108">
      <formula>IF(RIGHT(TEXT(Y971,"0.#"),1)=".",TRUE,FALSE)</formula>
    </cfRule>
  </conditionalFormatting>
  <conditionalFormatting sqref="Y969:Y970">
    <cfRule type="expression" dxfId="2117" priority="2101">
      <formula>IF(RIGHT(TEXT(Y969,"0.#"),1)=".",FALSE,TRUE)</formula>
    </cfRule>
    <cfRule type="expression" dxfId="2116" priority="2102">
      <formula>IF(RIGHT(TEXT(Y969,"0.#"),1)=".",TRUE,FALSE)</formula>
    </cfRule>
  </conditionalFormatting>
  <conditionalFormatting sqref="Y1004:Y1031">
    <cfRule type="expression" dxfId="2115" priority="2095">
      <formula>IF(RIGHT(TEXT(Y1004,"0.#"),1)=".",FALSE,TRUE)</formula>
    </cfRule>
    <cfRule type="expression" dxfId="2114" priority="2096">
      <formula>IF(RIGHT(TEXT(Y1004,"0.#"),1)=".",TRUE,FALSE)</formula>
    </cfRule>
  </conditionalFormatting>
  <conditionalFormatting sqref="W23">
    <cfRule type="expression" dxfId="2113" priority="2379">
      <formula>IF(RIGHT(TEXT(W23,"0.#"),1)=".",FALSE,TRUE)</formula>
    </cfRule>
    <cfRule type="expression" dxfId="2112" priority="2380">
      <formula>IF(RIGHT(TEXT(W23,"0.#"),1)=".",TRUE,FALSE)</formula>
    </cfRule>
  </conditionalFormatting>
  <conditionalFormatting sqref="W24:W27">
    <cfRule type="expression" dxfId="2111" priority="2377">
      <formula>IF(RIGHT(TEXT(W24,"0.#"),1)=".",FALSE,TRUE)</formula>
    </cfRule>
    <cfRule type="expression" dxfId="2110" priority="2378">
      <formula>IF(RIGHT(TEXT(W24,"0.#"),1)=".",TRUE,FALSE)</formula>
    </cfRule>
  </conditionalFormatting>
  <conditionalFormatting sqref="W28">
    <cfRule type="expression" dxfId="2109" priority="2369">
      <formula>IF(RIGHT(TEXT(W28,"0.#"),1)=".",FALSE,TRUE)</formula>
    </cfRule>
    <cfRule type="expression" dxfId="2108" priority="2370">
      <formula>IF(RIGHT(TEXT(W28,"0.#"),1)=".",TRUE,FALSE)</formula>
    </cfRule>
  </conditionalFormatting>
  <conditionalFormatting sqref="P23">
    <cfRule type="expression" dxfId="2107" priority="2367">
      <formula>IF(RIGHT(TEXT(P23,"0.#"),1)=".",FALSE,TRUE)</formula>
    </cfRule>
    <cfRule type="expression" dxfId="2106" priority="2368">
      <formula>IF(RIGHT(TEXT(P23,"0.#"),1)=".",TRUE,FALSE)</formula>
    </cfRule>
  </conditionalFormatting>
  <conditionalFormatting sqref="P24:P27">
    <cfRule type="expression" dxfId="2105" priority="2365">
      <formula>IF(RIGHT(TEXT(P24,"0.#"),1)=".",FALSE,TRUE)</formula>
    </cfRule>
    <cfRule type="expression" dxfId="2104" priority="2366">
      <formula>IF(RIGHT(TEXT(P24,"0.#"),1)=".",TRUE,FALSE)</formula>
    </cfRule>
  </conditionalFormatting>
  <conditionalFormatting sqref="P28">
    <cfRule type="expression" dxfId="2103" priority="2363">
      <formula>IF(RIGHT(TEXT(P28,"0.#"),1)=".",FALSE,TRUE)</formula>
    </cfRule>
    <cfRule type="expression" dxfId="2102" priority="2364">
      <formula>IF(RIGHT(TEXT(P28,"0.#"),1)=".",TRUE,FALSE)</formula>
    </cfRule>
  </conditionalFormatting>
  <conditionalFormatting sqref="AQ114">
    <cfRule type="expression" dxfId="2101" priority="2347">
      <formula>IF(RIGHT(TEXT(AQ114,"0.#"),1)=".",FALSE,TRUE)</formula>
    </cfRule>
    <cfRule type="expression" dxfId="2100" priority="2348">
      <formula>IF(RIGHT(TEXT(AQ114,"0.#"),1)=".",TRUE,FALSE)</formula>
    </cfRule>
  </conditionalFormatting>
  <conditionalFormatting sqref="AQ104">
    <cfRule type="expression" dxfId="2099" priority="2361">
      <formula>IF(RIGHT(TEXT(AQ104,"0.#"),1)=".",FALSE,TRUE)</formula>
    </cfRule>
    <cfRule type="expression" dxfId="2098" priority="2362">
      <formula>IF(RIGHT(TEXT(AQ104,"0.#"),1)=".",TRUE,FALSE)</formula>
    </cfRule>
  </conditionalFormatting>
  <conditionalFormatting sqref="AQ105">
    <cfRule type="expression" dxfId="2097" priority="2359">
      <formula>IF(RIGHT(TEXT(AQ105,"0.#"),1)=".",FALSE,TRUE)</formula>
    </cfRule>
    <cfRule type="expression" dxfId="2096" priority="2360">
      <formula>IF(RIGHT(TEXT(AQ105,"0.#"),1)=".",TRUE,FALSE)</formula>
    </cfRule>
  </conditionalFormatting>
  <conditionalFormatting sqref="AQ107">
    <cfRule type="expression" dxfId="2095" priority="2357">
      <formula>IF(RIGHT(TEXT(AQ107,"0.#"),1)=".",FALSE,TRUE)</formula>
    </cfRule>
    <cfRule type="expression" dxfId="2094" priority="2358">
      <formula>IF(RIGHT(TEXT(AQ107,"0.#"),1)=".",TRUE,FALSE)</formula>
    </cfRule>
  </conditionalFormatting>
  <conditionalFormatting sqref="AQ108">
    <cfRule type="expression" dxfId="2093" priority="2355">
      <formula>IF(RIGHT(TEXT(AQ108,"0.#"),1)=".",FALSE,TRUE)</formula>
    </cfRule>
    <cfRule type="expression" dxfId="2092" priority="2356">
      <formula>IF(RIGHT(TEXT(AQ108,"0.#"),1)=".",TRUE,FALSE)</formula>
    </cfRule>
  </conditionalFormatting>
  <conditionalFormatting sqref="AQ110">
    <cfRule type="expression" dxfId="2091" priority="2353">
      <formula>IF(RIGHT(TEXT(AQ110,"0.#"),1)=".",FALSE,TRUE)</formula>
    </cfRule>
    <cfRule type="expression" dxfId="2090" priority="2354">
      <formula>IF(RIGHT(TEXT(AQ110,"0.#"),1)=".",TRUE,FALSE)</formula>
    </cfRule>
  </conditionalFormatting>
  <conditionalFormatting sqref="AQ111">
    <cfRule type="expression" dxfId="2089" priority="2351">
      <formula>IF(RIGHT(TEXT(AQ111,"0.#"),1)=".",FALSE,TRUE)</formula>
    </cfRule>
    <cfRule type="expression" dxfId="2088" priority="2352">
      <formula>IF(RIGHT(TEXT(AQ111,"0.#"),1)=".",TRUE,FALSE)</formula>
    </cfRule>
  </conditionalFormatting>
  <conditionalFormatting sqref="AQ113">
    <cfRule type="expression" dxfId="2087" priority="2349">
      <formula>IF(RIGHT(TEXT(AQ113,"0.#"),1)=".",FALSE,TRUE)</formula>
    </cfRule>
    <cfRule type="expression" dxfId="2086" priority="2350">
      <formula>IF(RIGHT(TEXT(AQ113,"0.#"),1)=".",TRUE,FALSE)</formula>
    </cfRule>
  </conditionalFormatting>
  <conditionalFormatting sqref="AE67">
    <cfRule type="expression" dxfId="2085" priority="2279">
      <formula>IF(RIGHT(TEXT(AE67,"0.#"),1)=".",FALSE,TRUE)</formula>
    </cfRule>
    <cfRule type="expression" dxfId="2084" priority="2280">
      <formula>IF(RIGHT(TEXT(AE67,"0.#"),1)=".",TRUE,FALSE)</formula>
    </cfRule>
  </conditionalFormatting>
  <conditionalFormatting sqref="AE68">
    <cfRule type="expression" dxfId="2083" priority="2277">
      <formula>IF(RIGHT(TEXT(AE68,"0.#"),1)=".",FALSE,TRUE)</formula>
    </cfRule>
    <cfRule type="expression" dxfId="2082" priority="2278">
      <formula>IF(RIGHT(TEXT(AE68,"0.#"),1)=".",TRUE,FALSE)</formula>
    </cfRule>
  </conditionalFormatting>
  <conditionalFormatting sqref="AE69">
    <cfRule type="expression" dxfId="2081" priority="2275">
      <formula>IF(RIGHT(TEXT(AE69,"0.#"),1)=".",FALSE,TRUE)</formula>
    </cfRule>
    <cfRule type="expression" dxfId="2080" priority="2276">
      <formula>IF(RIGHT(TEXT(AE69,"0.#"),1)=".",TRUE,FALSE)</formula>
    </cfRule>
  </conditionalFormatting>
  <conditionalFormatting sqref="AI69">
    <cfRule type="expression" dxfId="2079" priority="2273">
      <formula>IF(RIGHT(TEXT(AI69,"0.#"),1)=".",FALSE,TRUE)</formula>
    </cfRule>
    <cfRule type="expression" dxfId="2078" priority="2274">
      <formula>IF(RIGHT(TEXT(AI69,"0.#"),1)=".",TRUE,FALSE)</formula>
    </cfRule>
  </conditionalFormatting>
  <conditionalFormatting sqref="AI68">
    <cfRule type="expression" dxfId="2077" priority="2271">
      <formula>IF(RIGHT(TEXT(AI68,"0.#"),1)=".",FALSE,TRUE)</formula>
    </cfRule>
    <cfRule type="expression" dxfId="2076" priority="2272">
      <formula>IF(RIGHT(TEXT(AI68,"0.#"),1)=".",TRUE,FALSE)</formula>
    </cfRule>
  </conditionalFormatting>
  <conditionalFormatting sqref="AI67">
    <cfRule type="expression" dxfId="2075" priority="2269">
      <formula>IF(RIGHT(TEXT(AI67,"0.#"),1)=".",FALSE,TRUE)</formula>
    </cfRule>
    <cfRule type="expression" dxfId="2074" priority="2270">
      <formula>IF(RIGHT(TEXT(AI67,"0.#"),1)=".",TRUE,FALSE)</formula>
    </cfRule>
  </conditionalFormatting>
  <conditionalFormatting sqref="AM67">
    <cfRule type="expression" dxfId="2073" priority="2267">
      <formula>IF(RIGHT(TEXT(AM67,"0.#"),1)=".",FALSE,TRUE)</formula>
    </cfRule>
    <cfRule type="expression" dxfId="2072" priority="2268">
      <formula>IF(RIGHT(TEXT(AM67,"0.#"),1)=".",TRUE,FALSE)</formula>
    </cfRule>
  </conditionalFormatting>
  <conditionalFormatting sqref="AM68">
    <cfRule type="expression" dxfId="2071" priority="2265">
      <formula>IF(RIGHT(TEXT(AM68,"0.#"),1)=".",FALSE,TRUE)</formula>
    </cfRule>
    <cfRule type="expression" dxfId="2070" priority="2266">
      <formula>IF(RIGHT(TEXT(AM68,"0.#"),1)=".",TRUE,FALSE)</formula>
    </cfRule>
  </conditionalFormatting>
  <conditionalFormatting sqref="AM69">
    <cfRule type="expression" dxfId="2069" priority="2263">
      <formula>IF(RIGHT(TEXT(AM69,"0.#"),1)=".",FALSE,TRUE)</formula>
    </cfRule>
    <cfRule type="expression" dxfId="2068" priority="2264">
      <formula>IF(RIGHT(TEXT(AM69,"0.#"),1)=".",TRUE,FALSE)</formula>
    </cfRule>
  </conditionalFormatting>
  <conditionalFormatting sqref="AQ67:AQ69">
    <cfRule type="expression" dxfId="2067" priority="2261">
      <formula>IF(RIGHT(TEXT(AQ67,"0.#"),1)=".",FALSE,TRUE)</formula>
    </cfRule>
    <cfRule type="expression" dxfId="2066" priority="2262">
      <formula>IF(RIGHT(TEXT(AQ67,"0.#"),1)=".",TRUE,FALSE)</formula>
    </cfRule>
  </conditionalFormatting>
  <conditionalFormatting sqref="AU67:AU69">
    <cfRule type="expression" dxfId="2065" priority="2259">
      <formula>IF(RIGHT(TEXT(AU67,"0.#"),1)=".",FALSE,TRUE)</formula>
    </cfRule>
    <cfRule type="expression" dxfId="2064" priority="2260">
      <formula>IF(RIGHT(TEXT(AU67,"0.#"),1)=".",TRUE,FALSE)</formula>
    </cfRule>
  </conditionalFormatting>
  <conditionalFormatting sqref="AE70">
    <cfRule type="expression" dxfId="2063" priority="2257">
      <formula>IF(RIGHT(TEXT(AE70,"0.#"),1)=".",FALSE,TRUE)</formula>
    </cfRule>
    <cfRule type="expression" dxfId="2062" priority="2258">
      <formula>IF(RIGHT(TEXT(AE70,"0.#"),1)=".",TRUE,FALSE)</formula>
    </cfRule>
  </conditionalFormatting>
  <conditionalFormatting sqref="AE71">
    <cfRule type="expression" dxfId="2061" priority="2255">
      <formula>IF(RIGHT(TEXT(AE71,"0.#"),1)=".",FALSE,TRUE)</formula>
    </cfRule>
    <cfRule type="expression" dxfId="2060" priority="2256">
      <formula>IF(RIGHT(TEXT(AE71,"0.#"),1)=".",TRUE,FALSE)</formula>
    </cfRule>
  </conditionalFormatting>
  <conditionalFormatting sqref="AE72">
    <cfRule type="expression" dxfId="2059" priority="2253">
      <formula>IF(RIGHT(TEXT(AE72,"0.#"),1)=".",FALSE,TRUE)</formula>
    </cfRule>
    <cfRule type="expression" dxfId="2058" priority="2254">
      <formula>IF(RIGHT(TEXT(AE72,"0.#"),1)=".",TRUE,FALSE)</formula>
    </cfRule>
  </conditionalFormatting>
  <conditionalFormatting sqref="AI72">
    <cfRule type="expression" dxfId="2057" priority="2251">
      <formula>IF(RIGHT(TEXT(AI72,"0.#"),1)=".",FALSE,TRUE)</formula>
    </cfRule>
    <cfRule type="expression" dxfId="2056" priority="2252">
      <formula>IF(RIGHT(TEXT(AI72,"0.#"),1)=".",TRUE,FALSE)</formula>
    </cfRule>
  </conditionalFormatting>
  <conditionalFormatting sqref="AI71">
    <cfRule type="expression" dxfId="2055" priority="2249">
      <formula>IF(RIGHT(TEXT(AI71,"0.#"),1)=".",FALSE,TRUE)</formula>
    </cfRule>
    <cfRule type="expression" dxfId="2054" priority="2250">
      <formula>IF(RIGHT(TEXT(AI71,"0.#"),1)=".",TRUE,FALSE)</formula>
    </cfRule>
  </conditionalFormatting>
  <conditionalFormatting sqref="AI70">
    <cfRule type="expression" dxfId="2053" priority="2247">
      <formula>IF(RIGHT(TEXT(AI70,"0.#"),1)=".",FALSE,TRUE)</formula>
    </cfRule>
    <cfRule type="expression" dxfId="2052" priority="2248">
      <formula>IF(RIGHT(TEXT(AI70,"0.#"),1)=".",TRUE,FALSE)</formula>
    </cfRule>
  </conditionalFormatting>
  <conditionalFormatting sqref="AM70">
    <cfRule type="expression" dxfId="2051" priority="2245">
      <formula>IF(RIGHT(TEXT(AM70,"0.#"),1)=".",FALSE,TRUE)</formula>
    </cfRule>
    <cfRule type="expression" dxfId="2050" priority="2246">
      <formula>IF(RIGHT(TEXT(AM70,"0.#"),1)=".",TRUE,FALSE)</formula>
    </cfRule>
  </conditionalFormatting>
  <conditionalFormatting sqref="AM71">
    <cfRule type="expression" dxfId="2049" priority="2243">
      <formula>IF(RIGHT(TEXT(AM71,"0.#"),1)=".",FALSE,TRUE)</formula>
    </cfRule>
    <cfRule type="expression" dxfId="2048" priority="2244">
      <formula>IF(RIGHT(TEXT(AM71,"0.#"),1)=".",TRUE,FALSE)</formula>
    </cfRule>
  </conditionalFormatting>
  <conditionalFormatting sqref="AM72">
    <cfRule type="expression" dxfId="2047" priority="2241">
      <formula>IF(RIGHT(TEXT(AM72,"0.#"),1)=".",FALSE,TRUE)</formula>
    </cfRule>
    <cfRule type="expression" dxfId="2046" priority="2242">
      <formula>IF(RIGHT(TEXT(AM72,"0.#"),1)=".",TRUE,FALSE)</formula>
    </cfRule>
  </conditionalFormatting>
  <conditionalFormatting sqref="AQ70:AQ72">
    <cfRule type="expression" dxfId="2045" priority="2239">
      <formula>IF(RIGHT(TEXT(AQ70,"0.#"),1)=".",FALSE,TRUE)</formula>
    </cfRule>
    <cfRule type="expression" dxfId="2044" priority="2240">
      <formula>IF(RIGHT(TEXT(AQ70,"0.#"),1)=".",TRUE,FALSE)</formula>
    </cfRule>
  </conditionalFormatting>
  <conditionalFormatting sqref="AU70:AU72">
    <cfRule type="expression" dxfId="2043" priority="2237">
      <formula>IF(RIGHT(TEXT(AU70,"0.#"),1)=".",FALSE,TRUE)</formula>
    </cfRule>
    <cfRule type="expression" dxfId="2042" priority="2238">
      <formula>IF(RIGHT(TEXT(AU70,"0.#"),1)=".",TRUE,FALSE)</formula>
    </cfRule>
  </conditionalFormatting>
  <conditionalFormatting sqref="AU656">
    <cfRule type="expression" dxfId="2041" priority="755">
      <formula>IF(RIGHT(TEXT(AU656,"0.#"),1)=".",FALSE,TRUE)</formula>
    </cfRule>
    <cfRule type="expression" dxfId="2040" priority="756">
      <formula>IF(RIGHT(TEXT(AU656,"0.#"),1)=".",TRUE,FALSE)</formula>
    </cfRule>
  </conditionalFormatting>
  <conditionalFormatting sqref="AQ655">
    <cfRule type="expression" dxfId="2039" priority="747">
      <formula>IF(RIGHT(TEXT(AQ655,"0.#"),1)=".",FALSE,TRUE)</formula>
    </cfRule>
    <cfRule type="expression" dxfId="2038" priority="748">
      <formula>IF(RIGHT(TEXT(AQ655,"0.#"),1)=".",TRUE,FALSE)</formula>
    </cfRule>
  </conditionalFormatting>
  <conditionalFormatting sqref="AI696">
    <cfRule type="expression" dxfId="2037" priority="539">
      <formula>IF(RIGHT(TEXT(AI696,"0.#"),1)=".",FALSE,TRUE)</formula>
    </cfRule>
    <cfRule type="expression" dxfId="2036" priority="540">
      <formula>IF(RIGHT(TEXT(AI696,"0.#"),1)=".",TRUE,FALSE)</formula>
    </cfRule>
  </conditionalFormatting>
  <conditionalFormatting sqref="AQ694">
    <cfRule type="expression" dxfId="2035" priority="533">
      <formula>IF(RIGHT(TEXT(AQ694,"0.#"),1)=".",FALSE,TRUE)</formula>
    </cfRule>
    <cfRule type="expression" dxfId="2034" priority="534">
      <formula>IF(RIGHT(TEXT(AQ694,"0.#"),1)=".",TRUE,FALSE)</formula>
    </cfRule>
  </conditionalFormatting>
  <conditionalFormatting sqref="AL872:AO899">
    <cfRule type="expression" dxfId="2033" priority="2145">
      <formula>IF(AND(AL872&gt;=0, RIGHT(TEXT(AL872,"0.#"),1)&lt;&gt;"."),TRUE,FALSE)</formula>
    </cfRule>
    <cfRule type="expression" dxfId="2032" priority="2146">
      <formula>IF(AND(AL872&gt;=0, RIGHT(TEXT(AL872,"0.#"),1)="."),TRUE,FALSE)</formula>
    </cfRule>
    <cfRule type="expression" dxfId="2031" priority="2147">
      <formula>IF(AND(AL872&lt;0, RIGHT(TEXT(AL872,"0.#"),1)&lt;&gt;"."),TRUE,FALSE)</formula>
    </cfRule>
    <cfRule type="expression" dxfId="2030" priority="2148">
      <formula>IF(AND(AL872&lt;0, RIGHT(TEXT(AL872,"0.#"),1)="."),TRUE,FALSE)</formula>
    </cfRule>
  </conditionalFormatting>
  <conditionalFormatting sqref="AL870:AO871">
    <cfRule type="expression" dxfId="2029" priority="2139">
      <formula>IF(AND(AL870&gt;=0, RIGHT(TEXT(AL870,"0.#"),1)&lt;&gt;"."),TRUE,FALSE)</formula>
    </cfRule>
    <cfRule type="expression" dxfId="2028" priority="2140">
      <formula>IF(AND(AL870&gt;=0, RIGHT(TEXT(AL870,"0.#"),1)="."),TRUE,FALSE)</formula>
    </cfRule>
    <cfRule type="expression" dxfId="2027" priority="2141">
      <formula>IF(AND(AL870&lt;0, RIGHT(TEXT(AL870,"0.#"),1)&lt;&gt;"."),TRUE,FALSE)</formula>
    </cfRule>
    <cfRule type="expression" dxfId="2026" priority="2142">
      <formula>IF(AND(AL870&lt;0, RIGHT(TEXT(AL870,"0.#"),1)="."),TRUE,FALSE)</formula>
    </cfRule>
  </conditionalFormatting>
  <conditionalFormatting sqref="AL905:AO932">
    <cfRule type="expression" dxfId="2025" priority="2133">
      <formula>IF(AND(AL905&gt;=0, RIGHT(TEXT(AL905,"0.#"),1)&lt;&gt;"."),TRUE,FALSE)</formula>
    </cfRule>
    <cfRule type="expression" dxfId="2024" priority="2134">
      <formula>IF(AND(AL905&gt;=0, RIGHT(TEXT(AL905,"0.#"),1)="."),TRUE,FALSE)</formula>
    </cfRule>
    <cfRule type="expression" dxfId="2023" priority="2135">
      <formula>IF(AND(AL905&lt;0, RIGHT(TEXT(AL905,"0.#"),1)&lt;&gt;"."),TRUE,FALSE)</formula>
    </cfRule>
    <cfRule type="expression" dxfId="2022" priority="2136">
      <formula>IF(AND(AL905&lt;0, RIGHT(TEXT(AL905,"0.#"),1)="."),TRUE,FALSE)</formula>
    </cfRule>
  </conditionalFormatting>
  <conditionalFormatting sqref="AL903:AO904">
    <cfRule type="expression" dxfId="2021" priority="2127">
      <formula>IF(AND(AL903&gt;=0, RIGHT(TEXT(AL903,"0.#"),1)&lt;&gt;"."),TRUE,FALSE)</formula>
    </cfRule>
    <cfRule type="expression" dxfId="2020" priority="2128">
      <formula>IF(AND(AL903&gt;=0, RIGHT(TEXT(AL903,"0.#"),1)="."),TRUE,FALSE)</formula>
    </cfRule>
    <cfRule type="expression" dxfId="2019" priority="2129">
      <formula>IF(AND(AL903&lt;0, RIGHT(TEXT(AL903,"0.#"),1)&lt;&gt;"."),TRUE,FALSE)</formula>
    </cfRule>
    <cfRule type="expression" dxfId="2018" priority="2130">
      <formula>IF(AND(AL903&lt;0, RIGHT(TEXT(AL903,"0.#"),1)="."),TRUE,FALSE)</formula>
    </cfRule>
  </conditionalFormatting>
  <conditionalFormatting sqref="AL938:AO965">
    <cfRule type="expression" dxfId="2017" priority="2121">
      <formula>IF(AND(AL938&gt;=0, RIGHT(TEXT(AL938,"0.#"),1)&lt;&gt;"."),TRUE,FALSE)</formula>
    </cfRule>
    <cfRule type="expression" dxfId="2016" priority="2122">
      <formula>IF(AND(AL938&gt;=0, RIGHT(TEXT(AL938,"0.#"),1)="."),TRUE,FALSE)</formula>
    </cfRule>
    <cfRule type="expression" dxfId="2015" priority="2123">
      <formula>IF(AND(AL938&lt;0, RIGHT(TEXT(AL938,"0.#"),1)&lt;&gt;"."),TRUE,FALSE)</formula>
    </cfRule>
    <cfRule type="expression" dxfId="2014" priority="2124">
      <formula>IF(AND(AL938&lt;0, RIGHT(TEXT(AL938,"0.#"),1)="."),TRUE,FALSE)</formula>
    </cfRule>
  </conditionalFormatting>
  <conditionalFormatting sqref="AL936:AO937">
    <cfRule type="expression" dxfId="2013" priority="2115">
      <formula>IF(AND(AL936&gt;=0, RIGHT(TEXT(AL936,"0.#"),1)&lt;&gt;"."),TRUE,FALSE)</formula>
    </cfRule>
    <cfRule type="expression" dxfId="2012" priority="2116">
      <formula>IF(AND(AL936&gt;=0, RIGHT(TEXT(AL936,"0.#"),1)="."),TRUE,FALSE)</formula>
    </cfRule>
    <cfRule type="expression" dxfId="2011" priority="2117">
      <formula>IF(AND(AL936&lt;0, RIGHT(TEXT(AL936,"0.#"),1)&lt;&gt;"."),TRUE,FALSE)</formula>
    </cfRule>
    <cfRule type="expression" dxfId="2010" priority="2118">
      <formula>IF(AND(AL936&lt;0, RIGHT(TEXT(AL936,"0.#"),1)="."),TRUE,FALSE)</formula>
    </cfRule>
  </conditionalFormatting>
  <conditionalFormatting sqref="AL971:AO998">
    <cfRule type="expression" dxfId="2009" priority="2109">
      <formula>IF(AND(AL971&gt;=0, RIGHT(TEXT(AL971,"0.#"),1)&lt;&gt;"."),TRUE,FALSE)</formula>
    </cfRule>
    <cfRule type="expression" dxfId="2008" priority="2110">
      <formula>IF(AND(AL971&gt;=0, RIGHT(TEXT(AL971,"0.#"),1)="."),TRUE,FALSE)</formula>
    </cfRule>
    <cfRule type="expression" dxfId="2007" priority="2111">
      <formula>IF(AND(AL971&lt;0, RIGHT(TEXT(AL971,"0.#"),1)&lt;&gt;"."),TRUE,FALSE)</formula>
    </cfRule>
    <cfRule type="expression" dxfId="2006" priority="2112">
      <formula>IF(AND(AL971&lt;0, RIGHT(TEXT(AL971,"0.#"),1)="."),TRUE,FALSE)</formula>
    </cfRule>
  </conditionalFormatting>
  <conditionalFormatting sqref="AL969:AO970">
    <cfRule type="expression" dxfId="2005" priority="2103">
      <formula>IF(AND(AL969&gt;=0, RIGHT(TEXT(AL969,"0.#"),1)&lt;&gt;"."),TRUE,FALSE)</formula>
    </cfRule>
    <cfRule type="expression" dxfId="2004" priority="2104">
      <formula>IF(AND(AL969&gt;=0, RIGHT(TEXT(AL969,"0.#"),1)="."),TRUE,FALSE)</formula>
    </cfRule>
    <cfRule type="expression" dxfId="2003" priority="2105">
      <formula>IF(AND(AL969&lt;0, RIGHT(TEXT(AL969,"0.#"),1)&lt;&gt;"."),TRUE,FALSE)</formula>
    </cfRule>
    <cfRule type="expression" dxfId="2002" priority="2106">
      <formula>IF(AND(AL969&lt;0, RIGHT(TEXT(AL969,"0.#"),1)="."),TRUE,FALSE)</formula>
    </cfRule>
  </conditionalFormatting>
  <conditionalFormatting sqref="AL1004:AO1031">
    <cfRule type="expression" dxfId="2001" priority="2097">
      <formula>IF(AND(AL1004&gt;=0, RIGHT(TEXT(AL1004,"0.#"),1)&lt;&gt;"."),TRUE,FALSE)</formula>
    </cfRule>
    <cfRule type="expression" dxfId="2000" priority="2098">
      <formula>IF(AND(AL1004&gt;=0, RIGHT(TEXT(AL1004,"0.#"),1)="."),TRUE,FALSE)</formula>
    </cfRule>
    <cfRule type="expression" dxfId="1999" priority="2099">
      <formula>IF(AND(AL1004&lt;0, RIGHT(TEXT(AL1004,"0.#"),1)&lt;&gt;"."),TRUE,FALSE)</formula>
    </cfRule>
    <cfRule type="expression" dxfId="1998" priority="2100">
      <formula>IF(AND(AL1004&lt;0, RIGHT(TEXT(AL1004,"0.#"),1)="."),TRUE,FALSE)</formula>
    </cfRule>
  </conditionalFormatting>
  <conditionalFormatting sqref="AL1002:AO1003">
    <cfRule type="expression" dxfId="1997" priority="2091">
      <formula>IF(AND(AL1002&gt;=0, RIGHT(TEXT(AL1002,"0.#"),1)&lt;&gt;"."),TRUE,FALSE)</formula>
    </cfRule>
    <cfRule type="expression" dxfId="1996" priority="2092">
      <formula>IF(AND(AL1002&gt;=0, RIGHT(TEXT(AL1002,"0.#"),1)="."),TRUE,FALSE)</formula>
    </cfRule>
    <cfRule type="expression" dxfId="1995" priority="2093">
      <formula>IF(AND(AL1002&lt;0, RIGHT(TEXT(AL1002,"0.#"),1)&lt;&gt;"."),TRUE,FALSE)</formula>
    </cfRule>
    <cfRule type="expression" dxfId="1994" priority="2094">
      <formula>IF(AND(AL1002&lt;0, RIGHT(TEXT(AL1002,"0.#"),1)="."),TRUE,FALSE)</formula>
    </cfRule>
  </conditionalFormatting>
  <conditionalFormatting sqref="Y1002:Y1003">
    <cfRule type="expression" dxfId="1993" priority="2089">
      <formula>IF(RIGHT(TEXT(Y1002,"0.#"),1)=".",FALSE,TRUE)</formula>
    </cfRule>
    <cfRule type="expression" dxfId="1992" priority="2090">
      <formula>IF(RIGHT(TEXT(Y1002,"0.#"),1)=".",TRUE,FALSE)</formula>
    </cfRule>
  </conditionalFormatting>
  <conditionalFormatting sqref="AL1037:AO1064">
    <cfRule type="expression" dxfId="1991" priority="2085">
      <formula>IF(AND(AL1037&gt;=0, RIGHT(TEXT(AL1037,"0.#"),1)&lt;&gt;"."),TRUE,FALSE)</formula>
    </cfRule>
    <cfRule type="expression" dxfId="1990" priority="2086">
      <formula>IF(AND(AL1037&gt;=0, RIGHT(TEXT(AL1037,"0.#"),1)="."),TRUE,FALSE)</formula>
    </cfRule>
    <cfRule type="expression" dxfId="1989" priority="2087">
      <formula>IF(AND(AL1037&lt;0, RIGHT(TEXT(AL1037,"0.#"),1)&lt;&gt;"."),TRUE,FALSE)</formula>
    </cfRule>
    <cfRule type="expression" dxfId="1988" priority="2088">
      <formula>IF(AND(AL1037&lt;0, RIGHT(TEXT(AL1037,"0.#"),1)="."),TRUE,FALSE)</formula>
    </cfRule>
  </conditionalFormatting>
  <conditionalFormatting sqref="Y1037:Y1064">
    <cfRule type="expression" dxfId="1987" priority="2083">
      <formula>IF(RIGHT(TEXT(Y1037,"0.#"),1)=".",FALSE,TRUE)</formula>
    </cfRule>
    <cfRule type="expression" dxfId="1986" priority="2084">
      <formula>IF(RIGHT(TEXT(Y1037,"0.#"),1)=".",TRUE,FALSE)</formula>
    </cfRule>
  </conditionalFormatting>
  <conditionalFormatting sqref="AL1035:AO1036">
    <cfRule type="expression" dxfId="1985" priority="2079">
      <formula>IF(AND(AL1035&gt;=0, RIGHT(TEXT(AL1035,"0.#"),1)&lt;&gt;"."),TRUE,FALSE)</formula>
    </cfRule>
    <cfRule type="expression" dxfId="1984" priority="2080">
      <formula>IF(AND(AL1035&gt;=0, RIGHT(TEXT(AL1035,"0.#"),1)="."),TRUE,FALSE)</formula>
    </cfRule>
    <cfRule type="expression" dxfId="1983" priority="2081">
      <formula>IF(AND(AL1035&lt;0, RIGHT(TEXT(AL1035,"0.#"),1)&lt;&gt;"."),TRUE,FALSE)</formula>
    </cfRule>
    <cfRule type="expression" dxfId="1982" priority="2082">
      <formula>IF(AND(AL1035&lt;0, RIGHT(TEXT(AL1035,"0.#"),1)="."),TRUE,FALSE)</formula>
    </cfRule>
  </conditionalFormatting>
  <conditionalFormatting sqref="Y1035:Y1036">
    <cfRule type="expression" dxfId="1981" priority="2077">
      <formula>IF(RIGHT(TEXT(Y1035,"0.#"),1)=".",FALSE,TRUE)</formula>
    </cfRule>
    <cfRule type="expression" dxfId="1980" priority="2078">
      <formula>IF(RIGHT(TEXT(Y1035,"0.#"),1)=".",TRUE,FALSE)</formula>
    </cfRule>
  </conditionalFormatting>
  <conditionalFormatting sqref="AL1070:AO1097">
    <cfRule type="expression" dxfId="1979" priority="2073">
      <formula>IF(AND(AL1070&gt;=0, RIGHT(TEXT(AL1070,"0.#"),1)&lt;&gt;"."),TRUE,FALSE)</formula>
    </cfRule>
    <cfRule type="expression" dxfId="1978" priority="2074">
      <formula>IF(AND(AL1070&gt;=0, RIGHT(TEXT(AL1070,"0.#"),1)="."),TRUE,FALSE)</formula>
    </cfRule>
    <cfRule type="expression" dxfId="1977" priority="2075">
      <formula>IF(AND(AL1070&lt;0, RIGHT(TEXT(AL1070,"0.#"),1)&lt;&gt;"."),TRUE,FALSE)</formula>
    </cfRule>
    <cfRule type="expression" dxfId="1976" priority="2076">
      <formula>IF(AND(AL1070&lt;0, RIGHT(TEXT(AL1070,"0.#"),1)="."),TRUE,FALSE)</formula>
    </cfRule>
  </conditionalFormatting>
  <conditionalFormatting sqref="Y1070:Y1097">
    <cfRule type="expression" dxfId="1975" priority="2071">
      <formula>IF(RIGHT(TEXT(Y1070,"0.#"),1)=".",FALSE,TRUE)</formula>
    </cfRule>
    <cfRule type="expression" dxfId="1974" priority="2072">
      <formula>IF(RIGHT(TEXT(Y1070,"0.#"),1)=".",TRUE,FALSE)</formula>
    </cfRule>
  </conditionalFormatting>
  <conditionalFormatting sqref="AL1068:AO1069">
    <cfRule type="expression" dxfId="1973" priority="2067">
      <formula>IF(AND(AL1068&gt;=0, RIGHT(TEXT(AL1068,"0.#"),1)&lt;&gt;"."),TRUE,FALSE)</formula>
    </cfRule>
    <cfRule type="expression" dxfId="1972" priority="2068">
      <formula>IF(AND(AL1068&gt;=0, RIGHT(TEXT(AL1068,"0.#"),1)="."),TRUE,FALSE)</formula>
    </cfRule>
    <cfRule type="expression" dxfId="1971" priority="2069">
      <formula>IF(AND(AL1068&lt;0, RIGHT(TEXT(AL1068,"0.#"),1)&lt;&gt;"."),TRUE,FALSE)</formula>
    </cfRule>
    <cfRule type="expression" dxfId="1970" priority="2070">
      <formula>IF(AND(AL1068&lt;0, RIGHT(TEXT(AL1068,"0.#"),1)="."),TRUE,FALSE)</formula>
    </cfRule>
  </conditionalFormatting>
  <conditionalFormatting sqref="Y1068:Y1069">
    <cfRule type="expression" dxfId="1969" priority="2065">
      <formula>IF(RIGHT(TEXT(Y1068,"0.#"),1)=".",FALSE,TRUE)</formula>
    </cfRule>
    <cfRule type="expression" dxfId="1968" priority="2066">
      <formula>IF(RIGHT(TEXT(Y1068,"0.#"),1)=".",TRUE,FALSE)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29:AC29">
    <cfRule type="expression" dxfId="775" priority="75">
      <formula>IF(RIGHT(TEXT(P29,"0.#"),1)=".",FALSE,TRUE)</formula>
    </cfRule>
    <cfRule type="expression" dxfId="774" priority="76">
      <formula>IF(RIGHT(TEXT(P29,"0.#"),1)=".",TRUE,FALSE)</formula>
    </cfRule>
  </conditionalFormatting>
  <conditionalFormatting sqref="P14:AJ14">
    <cfRule type="expression" dxfId="773" priority="73">
      <formula>IF(RIGHT(TEXT(P14,"0.#"),1)=".",FALSE,TRUE)</formula>
    </cfRule>
    <cfRule type="expression" dxfId="772" priority="74">
      <formula>IF(RIGHT(TEXT(P14,"0.#"),1)=".",TRUE,FALSE)</formula>
    </cfRule>
  </conditionalFormatting>
  <conditionalFormatting sqref="P15:AJ17 P13:AJ13">
    <cfRule type="expression" dxfId="771" priority="71">
      <formula>IF(RIGHT(TEXT(P13,"0.#"),1)=".",FALSE,TRUE)</formula>
    </cfRule>
    <cfRule type="expression" dxfId="770" priority="72">
      <formula>IF(RIGHT(TEXT(P13,"0.#"),1)=".",TRUE,FALSE)</formula>
    </cfRule>
  </conditionalFormatting>
  <conditionalFormatting sqref="P19:AC19">
    <cfRule type="expression" dxfId="769" priority="69">
      <formula>IF(RIGHT(TEXT(P19,"0.#"),1)=".",FALSE,TRUE)</formula>
    </cfRule>
    <cfRule type="expression" dxfId="768" priority="70">
      <formula>IF(RIGHT(TEXT(P19,"0.#"),1)=".",TRUE,FALSE)</formula>
    </cfRule>
  </conditionalFormatting>
  <conditionalFormatting sqref="AI34">
    <cfRule type="expression" dxfId="767" priority="57">
      <formula>IF(RIGHT(TEXT(AI34,"0.#"),1)=".",FALSE,TRUE)</formula>
    </cfRule>
    <cfRule type="expression" dxfId="766" priority="58">
      <formula>IF(RIGHT(TEXT(AI34,"0.#"),1)=".",TRUE,FALSE)</formula>
    </cfRule>
  </conditionalFormatting>
  <conditionalFormatting sqref="AE34">
    <cfRule type="expression" dxfId="765" priority="67">
      <formula>IF(RIGHT(TEXT(AE34,"0.#"),1)=".",FALSE,TRUE)</formula>
    </cfRule>
    <cfRule type="expression" dxfId="764" priority="68">
      <formula>IF(RIGHT(TEXT(AE34,"0.#"),1)=".",TRUE,FALSE)</formula>
    </cfRule>
  </conditionalFormatting>
  <conditionalFormatting sqref="AE33">
    <cfRule type="expression" dxfId="763" priority="65">
      <formula>IF(RIGHT(TEXT(AE33,"0.#"),1)=".",FALSE,TRUE)</formula>
    </cfRule>
    <cfRule type="expression" dxfId="762" priority="66">
      <formula>IF(RIGHT(TEXT(AE33,"0.#"),1)=".",TRUE,FALSE)</formula>
    </cfRule>
  </conditionalFormatting>
  <conditionalFormatting sqref="AE32">
    <cfRule type="expression" dxfId="761" priority="63">
      <formula>IF(RIGHT(TEXT(AE32,"0.#"),1)=".",FALSE,TRUE)</formula>
    </cfRule>
    <cfRule type="expression" dxfId="760" priority="64">
      <formula>IF(RIGHT(TEXT(AE32,"0.#"),1)=".",TRUE,FALSE)</formula>
    </cfRule>
  </conditionalFormatting>
  <conditionalFormatting sqref="AI32">
    <cfRule type="expression" dxfId="759" priority="61">
      <formula>IF(RIGHT(TEXT(AI32,"0.#"),1)=".",FALSE,TRUE)</formula>
    </cfRule>
    <cfRule type="expression" dxfId="758" priority="62">
      <formula>IF(RIGHT(TEXT(AI32,"0.#"),1)=".",TRUE,FALSE)</formula>
    </cfRule>
  </conditionalFormatting>
  <conditionalFormatting sqref="AI33">
    <cfRule type="expression" dxfId="757" priority="59">
      <formula>IF(RIGHT(TEXT(AI33,"0.#"),1)=".",FALSE,TRUE)</formula>
    </cfRule>
    <cfRule type="expression" dxfId="756" priority="60">
      <formula>IF(RIGHT(TEXT(AI33,"0.#"),1)=".",TRUE,FALSE)</formula>
    </cfRule>
  </conditionalFormatting>
  <conditionalFormatting sqref="AQ32:AQ34">
    <cfRule type="expression" dxfId="755" priority="55">
      <formula>IF(RIGHT(TEXT(AQ32,"0.#"),1)=".",FALSE,TRUE)</formula>
    </cfRule>
    <cfRule type="expression" dxfId="754" priority="56">
      <formula>IF(RIGHT(TEXT(AQ32,"0.#"),1)=".",TRUE,FALSE)</formula>
    </cfRule>
  </conditionalFormatting>
  <conditionalFormatting sqref="AU32:AU34">
    <cfRule type="expression" dxfId="753" priority="53">
      <formula>IF(RIGHT(TEXT(AU32,"0.#"),1)=".",FALSE,TRUE)</formula>
    </cfRule>
    <cfRule type="expression" dxfId="752" priority="54">
      <formula>IF(RIGHT(TEXT(AU32,"0.#"),1)=".",TRUE,FALSE)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M102">
    <cfRule type="expression" dxfId="741" priority="41">
      <formula>IF(RIGHT(TEXT(AM102,"0.#"),1)=".",FALSE,TRUE)</formula>
    </cfRule>
    <cfRule type="expression" dxfId="740" priority="42">
      <formula>IF(RIGHT(TEXT(AM102,"0.#"),1)=".",TRUE,FALSE)</formula>
    </cfRule>
  </conditionalFormatting>
  <conditionalFormatting sqref="AQ101">
    <cfRule type="expression" dxfId="739" priority="39">
      <formula>IF(RIGHT(TEXT(AQ101,"0.#"),1)=".",FALSE,TRUE)</formula>
    </cfRule>
    <cfRule type="expression" dxfId="738" priority="40">
      <formula>IF(RIGHT(TEXT(AQ101,"0.#"),1)=".",TRUE,FALSE)</formula>
    </cfRule>
  </conditionalFormatting>
  <conditionalFormatting sqref="AQ102">
    <cfRule type="expression" dxfId="737" priority="37">
      <formula>IF(RIGHT(TEXT(AQ102,"0.#"),1)=".",FALSE,TRUE)</formula>
    </cfRule>
    <cfRule type="expression" dxfId="736" priority="38">
      <formula>IF(RIGHT(TEXT(AQ102,"0.#"),1)=".",TRUE,FALSE)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34:AE135 AI134:AI135">
    <cfRule type="expression" dxfId="727" priority="27">
      <formula>IF(RIGHT(TEXT(AE134,"0.#"),1)=".",FALSE,TRUE)</formula>
    </cfRule>
    <cfRule type="expression" dxfId="726" priority="28">
      <formula>IF(RIGHT(TEXT(AE134,"0.#"),1)=".",TRUE,FALSE)</formula>
    </cfRule>
  </conditionalFormatting>
  <conditionalFormatting sqref="AE138:AE139 AI138">
    <cfRule type="expression" dxfId="725" priority="25">
      <formula>IF(RIGHT(TEXT(AE138,"0.#"),1)=".",FALSE,TRUE)</formula>
    </cfRule>
    <cfRule type="expression" dxfId="724" priority="26">
      <formula>IF(RIGHT(TEXT(AE138,"0.#"),1)=".",TRUE,FALSE)</formula>
    </cfRule>
  </conditionalFormatting>
  <conditionalFormatting sqref="AI139">
    <cfRule type="expression" dxfId="723" priority="23">
      <formula>IF(RIGHT(TEXT(AI139,"0.#"),1)=".",FALSE,TRUE)</formula>
    </cfRule>
    <cfRule type="expression" dxfId="722" priority="24">
      <formula>IF(RIGHT(TEXT(AI139,"0.#"),1)=".",TRUE,FALSE)</formula>
    </cfRule>
  </conditionalFormatting>
  <conditionalFormatting sqref="AQ134:AQ135 AU134:AU135">
    <cfRule type="expression" dxfId="721" priority="21">
      <formula>IF(RIGHT(TEXT(AQ134,"0.#"),1)=".",FALSE,TRUE)</formula>
    </cfRule>
    <cfRule type="expression" dxfId="720" priority="22">
      <formula>IF(RIGHT(TEXT(AQ134,"0.#"),1)=".",TRUE,FALSE)</formula>
    </cfRule>
  </conditionalFormatting>
  <conditionalFormatting sqref="AQ138 AU138:AU139">
    <cfRule type="expression" dxfId="719" priority="19">
      <formula>IF(RIGHT(TEXT(AQ138,"0.#"),1)=".",FALSE,TRUE)</formula>
    </cfRule>
    <cfRule type="expression" dxfId="718" priority="20">
      <formula>IF(RIGHT(TEXT(AQ138,"0.#"),1)=".",TRUE,FALSE)</formula>
    </cfRule>
  </conditionalFormatting>
  <conditionalFormatting sqref="AQ139">
    <cfRule type="expression" dxfId="717" priority="17">
      <formula>IF(RIGHT(TEXT(AQ139,"0.#"),1)=".",FALSE,TRUE)</formula>
    </cfRule>
    <cfRule type="expression" dxfId="716" priority="18">
      <formula>IF(RIGHT(TEXT(AQ139,"0.#"),1)=".",TRUE,FALSE)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3 Y781">
    <cfRule type="expression" dxfId="713" priority="13">
      <formula>IF(RIGHT(TEXT(Y781,"0.#"),1)=".",FALSE,TRUE)</formula>
    </cfRule>
    <cfRule type="expression" dxfId="712" priority="14">
      <formula>IF(RIGHT(TEXT(Y781,"0.#"),1)=".",TRUE,FALSE)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AL837:AO838">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483" max="49" man="1"/>
    <brk id="733" max="49" man="1"/>
    <brk id="1102" max="49" man="1"/>
  </rowBreaks>
  <colBreaks count="1" manualBreakCount="1">
    <brk id="6" min="1"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473</v>
      </c>
      <c r="B2" s="524"/>
      <c r="C2" s="524"/>
      <c r="D2" s="524"/>
      <c r="E2" s="524"/>
      <c r="F2" s="525"/>
      <c r="G2" s="805" t="s">
        <v>265</v>
      </c>
      <c r="H2" s="790"/>
      <c r="I2" s="790"/>
      <c r="J2" s="790"/>
      <c r="K2" s="790"/>
      <c r="L2" s="790"/>
      <c r="M2" s="790"/>
      <c r="N2" s="790"/>
      <c r="O2" s="791"/>
      <c r="P2" s="789" t="s">
        <v>59</v>
      </c>
      <c r="Q2" s="790"/>
      <c r="R2" s="790"/>
      <c r="S2" s="790"/>
      <c r="T2" s="790"/>
      <c r="U2" s="790"/>
      <c r="V2" s="790"/>
      <c r="W2" s="790"/>
      <c r="X2" s="791"/>
      <c r="Y2" s="1020"/>
      <c r="Z2" s="412"/>
      <c r="AA2" s="413"/>
      <c r="AB2" s="1024" t="s">
        <v>11</v>
      </c>
      <c r="AC2" s="1025"/>
      <c r="AD2" s="1026"/>
      <c r="AE2" s="1012" t="s">
        <v>556</v>
      </c>
      <c r="AF2" s="1012"/>
      <c r="AG2" s="1012"/>
      <c r="AH2" s="1012"/>
      <c r="AI2" s="1012" t="s">
        <v>553</v>
      </c>
      <c r="AJ2" s="1012"/>
      <c r="AK2" s="1012"/>
      <c r="AL2" s="1012"/>
      <c r="AM2" s="1012" t="s">
        <v>527</v>
      </c>
      <c r="AN2" s="1012"/>
      <c r="AO2" s="1012"/>
      <c r="AP2" s="466"/>
      <c r="AQ2" s="176" t="s">
        <v>354</v>
      </c>
      <c r="AR2" s="169"/>
      <c r="AS2" s="169"/>
      <c r="AT2" s="170"/>
      <c r="AU2" s="373" t="s">
        <v>253</v>
      </c>
      <c r="AV2" s="373"/>
      <c r="AW2" s="373"/>
      <c r="AX2" s="374"/>
    </row>
    <row r="3" spans="1:50" ht="18.75" customHeight="1" x14ac:dyDescent="0.15">
      <c r="A3" s="523"/>
      <c r="B3" s="524"/>
      <c r="C3" s="524"/>
      <c r="D3" s="524"/>
      <c r="E3" s="524"/>
      <c r="F3" s="525"/>
      <c r="G3" s="578"/>
      <c r="H3" s="379"/>
      <c r="I3" s="379"/>
      <c r="J3" s="379"/>
      <c r="K3" s="379"/>
      <c r="L3" s="379"/>
      <c r="M3" s="379"/>
      <c r="N3" s="379"/>
      <c r="O3" s="579"/>
      <c r="P3" s="591"/>
      <c r="Q3" s="379"/>
      <c r="R3" s="379"/>
      <c r="S3" s="379"/>
      <c r="T3" s="379"/>
      <c r="U3" s="379"/>
      <c r="V3" s="379"/>
      <c r="W3" s="379"/>
      <c r="X3" s="579"/>
      <c r="Y3" s="1021"/>
      <c r="Z3" s="1022"/>
      <c r="AA3" s="1023"/>
      <c r="AB3" s="1027"/>
      <c r="AC3" s="1028"/>
      <c r="AD3" s="102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6"/>
      <c r="B4" s="524"/>
      <c r="C4" s="524"/>
      <c r="D4" s="524"/>
      <c r="E4" s="524"/>
      <c r="F4" s="525"/>
      <c r="G4" s="551"/>
      <c r="H4" s="1030"/>
      <c r="I4" s="1030"/>
      <c r="J4" s="1030"/>
      <c r="K4" s="1030"/>
      <c r="L4" s="1030"/>
      <c r="M4" s="1030"/>
      <c r="N4" s="1030"/>
      <c r="O4" s="1031"/>
      <c r="P4" s="161"/>
      <c r="Q4" s="1038"/>
      <c r="R4" s="1038"/>
      <c r="S4" s="1038"/>
      <c r="T4" s="1038"/>
      <c r="U4" s="1038"/>
      <c r="V4" s="1038"/>
      <c r="W4" s="1038"/>
      <c r="X4" s="1039"/>
      <c r="Y4" s="1016" t="s">
        <v>12</v>
      </c>
      <c r="Z4" s="1017"/>
      <c r="AA4" s="1018"/>
      <c r="AB4" s="562"/>
      <c r="AC4" s="1019"/>
      <c r="AD4" s="101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7"/>
      <c r="B5" s="528"/>
      <c r="C5" s="528"/>
      <c r="D5" s="528"/>
      <c r="E5" s="528"/>
      <c r="F5" s="529"/>
      <c r="G5" s="1032"/>
      <c r="H5" s="1033"/>
      <c r="I5" s="1033"/>
      <c r="J5" s="1033"/>
      <c r="K5" s="1033"/>
      <c r="L5" s="1033"/>
      <c r="M5" s="1033"/>
      <c r="N5" s="1033"/>
      <c r="O5" s="1034"/>
      <c r="P5" s="1040"/>
      <c r="Q5" s="1040"/>
      <c r="R5" s="1040"/>
      <c r="S5" s="1040"/>
      <c r="T5" s="1040"/>
      <c r="U5" s="1040"/>
      <c r="V5" s="1040"/>
      <c r="W5" s="1040"/>
      <c r="X5" s="1041"/>
      <c r="Y5" s="303" t="s">
        <v>54</v>
      </c>
      <c r="Z5" s="1013"/>
      <c r="AA5" s="1014"/>
      <c r="AB5" s="533"/>
      <c r="AC5" s="1015"/>
      <c r="AD5" s="101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7"/>
      <c r="B6" s="528"/>
      <c r="C6" s="528"/>
      <c r="D6" s="528"/>
      <c r="E6" s="528"/>
      <c r="F6" s="529"/>
      <c r="G6" s="1035"/>
      <c r="H6" s="1036"/>
      <c r="I6" s="1036"/>
      <c r="J6" s="1036"/>
      <c r="K6" s="1036"/>
      <c r="L6" s="1036"/>
      <c r="M6" s="1036"/>
      <c r="N6" s="1036"/>
      <c r="O6" s="1037"/>
      <c r="P6" s="1042"/>
      <c r="Q6" s="1042"/>
      <c r="R6" s="1042"/>
      <c r="S6" s="1042"/>
      <c r="T6" s="1042"/>
      <c r="U6" s="1042"/>
      <c r="V6" s="1042"/>
      <c r="W6" s="1042"/>
      <c r="X6" s="1043"/>
      <c r="Y6" s="1044" t="s">
        <v>13</v>
      </c>
      <c r="Z6" s="1013"/>
      <c r="AA6" s="1014"/>
      <c r="AB6" s="469" t="s">
        <v>301</v>
      </c>
      <c r="AC6" s="1045"/>
      <c r="AD6" s="104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3" t="s">
        <v>505</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3" t="s">
        <v>473</v>
      </c>
      <c r="B9" s="524"/>
      <c r="C9" s="524"/>
      <c r="D9" s="524"/>
      <c r="E9" s="524"/>
      <c r="F9" s="525"/>
      <c r="G9" s="805" t="s">
        <v>265</v>
      </c>
      <c r="H9" s="790"/>
      <c r="I9" s="790"/>
      <c r="J9" s="790"/>
      <c r="K9" s="790"/>
      <c r="L9" s="790"/>
      <c r="M9" s="790"/>
      <c r="N9" s="790"/>
      <c r="O9" s="791"/>
      <c r="P9" s="789" t="s">
        <v>59</v>
      </c>
      <c r="Q9" s="790"/>
      <c r="R9" s="790"/>
      <c r="S9" s="790"/>
      <c r="T9" s="790"/>
      <c r="U9" s="790"/>
      <c r="V9" s="790"/>
      <c r="W9" s="790"/>
      <c r="X9" s="791"/>
      <c r="Y9" s="1020"/>
      <c r="Z9" s="412"/>
      <c r="AA9" s="413"/>
      <c r="AB9" s="1024" t="s">
        <v>11</v>
      </c>
      <c r="AC9" s="1025"/>
      <c r="AD9" s="1026"/>
      <c r="AE9" s="1012" t="s">
        <v>557</v>
      </c>
      <c r="AF9" s="1012"/>
      <c r="AG9" s="1012"/>
      <c r="AH9" s="1012"/>
      <c r="AI9" s="1012" t="s">
        <v>553</v>
      </c>
      <c r="AJ9" s="1012"/>
      <c r="AK9" s="1012"/>
      <c r="AL9" s="1012"/>
      <c r="AM9" s="1012" t="s">
        <v>527</v>
      </c>
      <c r="AN9" s="1012"/>
      <c r="AO9" s="1012"/>
      <c r="AP9" s="466"/>
      <c r="AQ9" s="176" t="s">
        <v>354</v>
      </c>
      <c r="AR9" s="169"/>
      <c r="AS9" s="169"/>
      <c r="AT9" s="170"/>
      <c r="AU9" s="373" t="s">
        <v>253</v>
      </c>
      <c r="AV9" s="373"/>
      <c r="AW9" s="373"/>
      <c r="AX9" s="374"/>
    </row>
    <row r="10" spans="1:50" ht="18.75" customHeight="1" x14ac:dyDescent="0.15">
      <c r="A10" s="523"/>
      <c r="B10" s="524"/>
      <c r="C10" s="524"/>
      <c r="D10" s="524"/>
      <c r="E10" s="524"/>
      <c r="F10" s="525"/>
      <c r="G10" s="578"/>
      <c r="H10" s="379"/>
      <c r="I10" s="379"/>
      <c r="J10" s="379"/>
      <c r="K10" s="379"/>
      <c r="L10" s="379"/>
      <c r="M10" s="379"/>
      <c r="N10" s="379"/>
      <c r="O10" s="579"/>
      <c r="P10" s="591"/>
      <c r="Q10" s="379"/>
      <c r="R10" s="379"/>
      <c r="S10" s="379"/>
      <c r="T10" s="379"/>
      <c r="U10" s="379"/>
      <c r="V10" s="379"/>
      <c r="W10" s="379"/>
      <c r="X10" s="579"/>
      <c r="Y10" s="1021"/>
      <c r="Z10" s="1022"/>
      <c r="AA10" s="1023"/>
      <c r="AB10" s="1027"/>
      <c r="AC10" s="1028"/>
      <c r="AD10" s="102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6"/>
      <c r="B11" s="524"/>
      <c r="C11" s="524"/>
      <c r="D11" s="524"/>
      <c r="E11" s="524"/>
      <c r="F11" s="525"/>
      <c r="G11" s="551"/>
      <c r="H11" s="1030"/>
      <c r="I11" s="1030"/>
      <c r="J11" s="1030"/>
      <c r="K11" s="1030"/>
      <c r="L11" s="1030"/>
      <c r="M11" s="1030"/>
      <c r="N11" s="1030"/>
      <c r="O11" s="1031"/>
      <c r="P11" s="161"/>
      <c r="Q11" s="1038"/>
      <c r="R11" s="1038"/>
      <c r="S11" s="1038"/>
      <c r="T11" s="1038"/>
      <c r="U11" s="1038"/>
      <c r="V11" s="1038"/>
      <c r="W11" s="1038"/>
      <c r="X11" s="1039"/>
      <c r="Y11" s="1016" t="s">
        <v>12</v>
      </c>
      <c r="Z11" s="1017"/>
      <c r="AA11" s="1018"/>
      <c r="AB11" s="562"/>
      <c r="AC11" s="1019"/>
      <c r="AD11" s="101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7"/>
      <c r="B12" s="528"/>
      <c r="C12" s="528"/>
      <c r="D12" s="528"/>
      <c r="E12" s="528"/>
      <c r="F12" s="529"/>
      <c r="G12" s="1032"/>
      <c r="H12" s="1033"/>
      <c r="I12" s="1033"/>
      <c r="J12" s="1033"/>
      <c r="K12" s="1033"/>
      <c r="L12" s="1033"/>
      <c r="M12" s="1033"/>
      <c r="N12" s="1033"/>
      <c r="O12" s="1034"/>
      <c r="P12" s="1040"/>
      <c r="Q12" s="1040"/>
      <c r="R12" s="1040"/>
      <c r="S12" s="1040"/>
      <c r="T12" s="1040"/>
      <c r="U12" s="1040"/>
      <c r="V12" s="1040"/>
      <c r="W12" s="1040"/>
      <c r="X12" s="1041"/>
      <c r="Y12" s="303" t="s">
        <v>54</v>
      </c>
      <c r="Z12" s="1013"/>
      <c r="AA12" s="1014"/>
      <c r="AB12" s="533"/>
      <c r="AC12" s="1015"/>
      <c r="AD12" s="101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5"/>
      <c r="B13" s="656"/>
      <c r="C13" s="656"/>
      <c r="D13" s="656"/>
      <c r="E13" s="656"/>
      <c r="F13" s="657"/>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9" t="s">
        <v>301</v>
      </c>
      <c r="AC13" s="1045"/>
      <c r="AD13" s="104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3" t="s">
        <v>505</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3" t="s">
        <v>473</v>
      </c>
      <c r="B16" s="524"/>
      <c r="C16" s="524"/>
      <c r="D16" s="524"/>
      <c r="E16" s="524"/>
      <c r="F16" s="525"/>
      <c r="G16" s="805" t="s">
        <v>265</v>
      </c>
      <c r="H16" s="790"/>
      <c r="I16" s="790"/>
      <c r="J16" s="790"/>
      <c r="K16" s="790"/>
      <c r="L16" s="790"/>
      <c r="M16" s="790"/>
      <c r="N16" s="790"/>
      <c r="O16" s="791"/>
      <c r="P16" s="789" t="s">
        <v>59</v>
      </c>
      <c r="Q16" s="790"/>
      <c r="R16" s="790"/>
      <c r="S16" s="790"/>
      <c r="T16" s="790"/>
      <c r="U16" s="790"/>
      <c r="V16" s="790"/>
      <c r="W16" s="790"/>
      <c r="X16" s="791"/>
      <c r="Y16" s="1020"/>
      <c r="Z16" s="412"/>
      <c r="AA16" s="413"/>
      <c r="AB16" s="1024" t="s">
        <v>11</v>
      </c>
      <c r="AC16" s="1025"/>
      <c r="AD16" s="1026"/>
      <c r="AE16" s="1012" t="s">
        <v>556</v>
      </c>
      <c r="AF16" s="1012"/>
      <c r="AG16" s="1012"/>
      <c r="AH16" s="1012"/>
      <c r="AI16" s="1012" t="s">
        <v>554</v>
      </c>
      <c r="AJ16" s="1012"/>
      <c r="AK16" s="1012"/>
      <c r="AL16" s="1012"/>
      <c r="AM16" s="1012" t="s">
        <v>527</v>
      </c>
      <c r="AN16" s="1012"/>
      <c r="AO16" s="1012"/>
      <c r="AP16" s="466"/>
      <c r="AQ16" s="176" t="s">
        <v>354</v>
      </c>
      <c r="AR16" s="169"/>
      <c r="AS16" s="169"/>
      <c r="AT16" s="170"/>
      <c r="AU16" s="373" t="s">
        <v>253</v>
      </c>
      <c r="AV16" s="373"/>
      <c r="AW16" s="373"/>
      <c r="AX16" s="374"/>
    </row>
    <row r="17" spans="1:50" ht="18.75" customHeight="1" x14ac:dyDescent="0.15">
      <c r="A17" s="523"/>
      <c r="B17" s="524"/>
      <c r="C17" s="524"/>
      <c r="D17" s="524"/>
      <c r="E17" s="524"/>
      <c r="F17" s="525"/>
      <c r="G17" s="578"/>
      <c r="H17" s="379"/>
      <c r="I17" s="379"/>
      <c r="J17" s="379"/>
      <c r="K17" s="379"/>
      <c r="L17" s="379"/>
      <c r="M17" s="379"/>
      <c r="N17" s="379"/>
      <c r="O17" s="579"/>
      <c r="P17" s="591"/>
      <c r="Q17" s="379"/>
      <c r="R17" s="379"/>
      <c r="S17" s="379"/>
      <c r="T17" s="379"/>
      <c r="U17" s="379"/>
      <c r="V17" s="379"/>
      <c r="W17" s="379"/>
      <c r="X17" s="579"/>
      <c r="Y17" s="1021"/>
      <c r="Z17" s="1022"/>
      <c r="AA17" s="1023"/>
      <c r="AB17" s="1027"/>
      <c r="AC17" s="1028"/>
      <c r="AD17" s="102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6"/>
      <c r="B18" s="524"/>
      <c r="C18" s="524"/>
      <c r="D18" s="524"/>
      <c r="E18" s="524"/>
      <c r="F18" s="525"/>
      <c r="G18" s="551"/>
      <c r="H18" s="1030"/>
      <c r="I18" s="1030"/>
      <c r="J18" s="1030"/>
      <c r="K18" s="1030"/>
      <c r="L18" s="1030"/>
      <c r="M18" s="1030"/>
      <c r="N18" s="1030"/>
      <c r="O18" s="1031"/>
      <c r="P18" s="161"/>
      <c r="Q18" s="1038"/>
      <c r="R18" s="1038"/>
      <c r="S18" s="1038"/>
      <c r="T18" s="1038"/>
      <c r="U18" s="1038"/>
      <c r="V18" s="1038"/>
      <c r="W18" s="1038"/>
      <c r="X18" s="1039"/>
      <c r="Y18" s="1016" t="s">
        <v>12</v>
      </c>
      <c r="Z18" s="1017"/>
      <c r="AA18" s="1018"/>
      <c r="AB18" s="562"/>
      <c r="AC18" s="1019"/>
      <c r="AD18" s="101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7"/>
      <c r="B19" s="528"/>
      <c r="C19" s="528"/>
      <c r="D19" s="528"/>
      <c r="E19" s="528"/>
      <c r="F19" s="529"/>
      <c r="G19" s="1032"/>
      <c r="H19" s="1033"/>
      <c r="I19" s="1033"/>
      <c r="J19" s="1033"/>
      <c r="K19" s="1033"/>
      <c r="L19" s="1033"/>
      <c r="M19" s="1033"/>
      <c r="N19" s="1033"/>
      <c r="O19" s="1034"/>
      <c r="P19" s="1040"/>
      <c r="Q19" s="1040"/>
      <c r="R19" s="1040"/>
      <c r="S19" s="1040"/>
      <c r="T19" s="1040"/>
      <c r="U19" s="1040"/>
      <c r="V19" s="1040"/>
      <c r="W19" s="1040"/>
      <c r="X19" s="1041"/>
      <c r="Y19" s="303" t="s">
        <v>54</v>
      </c>
      <c r="Z19" s="1013"/>
      <c r="AA19" s="1014"/>
      <c r="AB19" s="533"/>
      <c r="AC19" s="1015"/>
      <c r="AD19" s="101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5"/>
      <c r="B20" s="656"/>
      <c r="C20" s="656"/>
      <c r="D20" s="656"/>
      <c r="E20" s="656"/>
      <c r="F20" s="657"/>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9" t="s">
        <v>301</v>
      </c>
      <c r="AC20" s="1045"/>
      <c r="AD20" s="104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3" t="s">
        <v>505</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3" t="s">
        <v>473</v>
      </c>
      <c r="B23" s="524"/>
      <c r="C23" s="524"/>
      <c r="D23" s="524"/>
      <c r="E23" s="524"/>
      <c r="F23" s="525"/>
      <c r="G23" s="805" t="s">
        <v>265</v>
      </c>
      <c r="H23" s="790"/>
      <c r="I23" s="790"/>
      <c r="J23" s="790"/>
      <c r="K23" s="790"/>
      <c r="L23" s="790"/>
      <c r="M23" s="790"/>
      <c r="N23" s="790"/>
      <c r="O23" s="791"/>
      <c r="P23" s="789" t="s">
        <v>59</v>
      </c>
      <c r="Q23" s="790"/>
      <c r="R23" s="790"/>
      <c r="S23" s="790"/>
      <c r="T23" s="790"/>
      <c r="U23" s="790"/>
      <c r="V23" s="790"/>
      <c r="W23" s="790"/>
      <c r="X23" s="791"/>
      <c r="Y23" s="1020"/>
      <c r="Z23" s="412"/>
      <c r="AA23" s="413"/>
      <c r="AB23" s="1024" t="s">
        <v>11</v>
      </c>
      <c r="AC23" s="1025"/>
      <c r="AD23" s="1026"/>
      <c r="AE23" s="1012" t="s">
        <v>558</v>
      </c>
      <c r="AF23" s="1012"/>
      <c r="AG23" s="1012"/>
      <c r="AH23" s="1012"/>
      <c r="AI23" s="1012" t="s">
        <v>553</v>
      </c>
      <c r="AJ23" s="1012"/>
      <c r="AK23" s="1012"/>
      <c r="AL23" s="1012"/>
      <c r="AM23" s="1012" t="s">
        <v>527</v>
      </c>
      <c r="AN23" s="1012"/>
      <c r="AO23" s="1012"/>
      <c r="AP23" s="466"/>
      <c r="AQ23" s="176" t="s">
        <v>354</v>
      </c>
      <c r="AR23" s="169"/>
      <c r="AS23" s="169"/>
      <c r="AT23" s="170"/>
      <c r="AU23" s="373" t="s">
        <v>253</v>
      </c>
      <c r="AV23" s="373"/>
      <c r="AW23" s="373"/>
      <c r="AX23" s="374"/>
    </row>
    <row r="24" spans="1:50" ht="18.75" customHeight="1" x14ac:dyDescent="0.15">
      <c r="A24" s="523"/>
      <c r="B24" s="524"/>
      <c r="C24" s="524"/>
      <c r="D24" s="524"/>
      <c r="E24" s="524"/>
      <c r="F24" s="525"/>
      <c r="G24" s="578"/>
      <c r="H24" s="379"/>
      <c r="I24" s="379"/>
      <c r="J24" s="379"/>
      <c r="K24" s="379"/>
      <c r="L24" s="379"/>
      <c r="M24" s="379"/>
      <c r="N24" s="379"/>
      <c r="O24" s="579"/>
      <c r="P24" s="591"/>
      <c r="Q24" s="379"/>
      <c r="R24" s="379"/>
      <c r="S24" s="379"/>
      <c r="T24" s="379"/>
      <c r="U24" s="379"/>
      <c r="V24" s="379"/>
      <c r="W24" s="379"/>
      <c r="X24" s="579"/>
      <c r="Y24" s="1021"/>
      <c r="Z24" s="1022"/>
      <c r="AA24" s="1023"/>
      <c r="AB24" s="1027"/>
      <c r="AC24" s="1028"/>
      <c r="AD24" s="102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6"/>
      <c r="B25" s="524"/>
      <c r="C25" s="524"/>
      <c r="D25" s="524"/>
      <c r="E25" s="524"/>
      <c r="F25" s="525"/>
      <c r="G25" s="551"/>
      <c r="H25" s="1030"/>
      <c r="I25" s="1030"/>
      <c r="J25" s="1030"/>
      <c r="K25" s="1030"/>
      <c r="L25" s="1030"/>
      <c r="M25" s="1030"/>
      <c r="N25" s="1030"/>
      <c r="O25" s="1031"/>
      <c r="P25" s="161"/>
      <c r="Q25" s="1038"/>
      <c r="R25" s="1038"/>
      <c r="S25" s="1038"/>
      <c r="T25" s="1038"/>
      <c r="U25" s="1038"/>
      <c r="V25" s="1038"/>
      <c r="W25" s="1038"/>
      <c r="X25" s="1039"/>
      <c r="Y25" s="1016" t="s">
        <v>12</v>
      </c>
      <c r="Z25" s="1017"/>
      <c r="AA25" s="1018"/>
      <c r="AB25" s="562"/>
      <c r="AC25" s="1019"/>
      <c r="AD25" s="101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7"/>
      <c r="B26" s="528"/>
      <c r="C26" s="528"/>
      <c r="D26" s="528"/>
      <c r="E26" s="528"/>
      <c r="F26" s="529"/>
      <c r="G26" s="1032"/>
      <c r="H26" s="1033"/>
      <c r="I26" s="1033"/>
      <c r="J26" s="1033"/>
      <c r="K26" s="1033"/>
      <c r="L26" s="1033"/>
      <c r="M26" s="1033"/>
      <c r="N26" s="1033"/>
      <c r="O26" s="1034"/>
      <c r="P26" s="1040"/>
      <c r="Q26" s="1040"/>
      <c r="R26" s="1040"/>
      <c r="S26" s="1040"/>
      <c r="T26" s="1040"/>
      <c r="U26" s="1040"/>
      <c r="V26" s="1040"/>
      <c r="W26" s="1040"/>
      <c r="X26" s="1041"/>
      <c r="Y26" s="303" t="s">
        <v>54</v>
      </c>
      <c r="Z26" s="1013"/>
      <c r="AA26" s="1014"/>
      <c r="AB26" s="533"/>
      <c r="AC26" s="1015"/>
      <c r="AD26" s="101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5"/>
      <c r="B27" s="656"/>
      <c r="C27" s="656"/>
      <c r="D27" s="656"/>
      <c r="E27" s="656"/>
      <c r="F27" s="657"/>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9" t="s">
        <v>301</v>
      </c>
      <c r="AC27" s="1045"/>
      <c r="AD27" s="104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3" t="s">
        <v>505</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3" t="s">
        <v>473</v>
      </c>
      <c r="B30" s="524"/>
      <c r="C30" s="524"/>
      <c r="D30" s="524"/>
      <c r="E30" s="524"/>
      <c r="F30" s="525"/>
      <c r="G30" s="805" t="s">
        <v>265</v>
      </c>
      <c r="H30" s="790"/>
      <c r="I30" s="790"/>
      <c r="J30" s="790"/>
      <c r="K30" s="790"/>
      <c r="L30" s="790"/>
      <c r="M30" s="790"/>
      <c r="N30" s="790"/>
      <c r="O30" s="791"/>
      <c r="P30" s="789" t="s">
        <v>59</v>
      </c>
      <c r="Q30" s="790"/>
      <c r="R30" s="790"/>
      <c r="S30" s="790"/>
      <c r="T30" s="790"/>
      <c r="U30" s="790"/>
      <c r="V30" s="790"/>
      <c r="W30" s="790"/>
      <c r="X30" s="791"/>
      <c r="Y30" s="1020"/>
      <c r="Z30" s="412"/>
      <c r="AA30" s="413"/>
      <c r="AB30" s="1024" t="s">
        <v>11</v>
      </c>
      <c r="AC30" s="1025"/>
      <c r="AD30" s="1026"/>
      <c r="AE30" s="1012" t="s">
        <v>556</v>
      </c>
      <c r="AF30" s="1012"/>
      <c r="AG30" s="1012"/>
      <c r="AH30" s="1012"/>
      <c r="AI30" s="1012" t="s">
        <v>553</v>
      </c>
      <c r="AJ30" s="1012"/>
      <c r="AK30" s="1012"/>
      <c r="AL30" s="1012"/>
      <c r="AM30" s="1012" t="s">
        <v>551</v>
      </c>
      <c r="AN30" s="1012"/>
      <c r="AO30" s="1012"/>
      <c r="AP30" s="466"/>
      <c r="AQ30" s="176" t="s">
        <v>354</v>
      </c>
      <c r="AR30" s="169"/>
      <c r="AS30" s="169"/>
      <c r="AT30" s="170"/>
      <c r="AU30" s="373" t="s">
        <v>253</v>
      </c>
      <c r="AV30" s="373"/>
      <c r="AW30" s="373"/>
      <c r="AX30" s="374"/>
    </row>
    <row r="31" spans="1:50" ht="18.75" customHeight="1" x14ac:dyDescent="0.15">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1021"/>
      <c r="Z31" s="1022"/>
      <c r="AA31" s="1023"/>
      <c r="AB31" s="1027"/>
      <c r="AC31" s="1028"/>
      <c r="AD31" s="102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6"/>
      <c r="B32" s="524"/>
      <c r="C32" s="524"/>
      <c r="D32" s="524"/>
      <c r="E32" s="524"/>
      <c r="F32" s="525"/>
      <c r="G32" s="551"/>
      <c r="H32" s="1030"/>
      <c r="I32" s="1030"/>
      <c r="J32" s="1030"/>
      <c r="K32" s="1030"/>
      <c r="L32" s="1030"/>
      <c r="M32" s="1030"/>
      <c r="N32" s="1030"/>
      <c r="O32" s="1031"/>
      <c r="P32" s="161"/>
      <c r="Q32" s="1038"/>
      <c r="R32" s="1038"/>
      <c r="S32" s="1038"/>
      <c r="T32" s="1038"/>
      <c r="U32" s="1038"/>
      <c r="V32" s="1038"/>
      <c r="W32" s="1038"/>
      <c r="X32" s="1039"/>
      <c r="Y32" s="1016" t="s">
        <v>12</v>
      </c>
      <c r="Z32" s="1017"/>
      <c r="AA32" s="1018"/>
      <c r="AB32" s="562"/>
      <c r="AC32" s="1019"/>
      <c r="AD32" s="101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7"/>
      <c r="B33" s="528"/>
      <c r="C33" s="528"/>
      <c r="D33" s="528"/>
      <c r="E33" s="528"/>
      <c r="F33" s="529"/>
      <c r="G33" s="1032"/>
      <c r="H33" s="1033"/>
      <c r="I33" s="1033"/>
      <c r="J33" s="1033"/>
      <c r="K33" s="1033"/>
      <c r="L33" s="1033"/>
      <c r="M33" s="1033"/>
      <c r="N33" s="1033"/>
      <c r="O33" s="1034"/>
      <c r="P33" s="1040"/>
      <c r="Q33" s="1040"/>
      <c r="R33" s="1040"/>
      <c r="S33" s="1040"/>
      <c r="T33" s="1040"/>
      <c r="U33" s="1040"/>
      <c r="V33" s="1040"/>
      <c r="W33" s="1040"/>
      <c r="X33" s="1041"/>
      <c r="Y33" s="303" t="s">
        <v>54</v>
      </c>
      <c r="Z33" s="1013"/>
      <c r="AA33" s="1014"/>
      <c r="AB33" s="533"/>
      <c r="AC33" s="1015"/>
      <c r="AD33" s="101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5"/>
      <c r="B34" s="656"/>
      <c r="C34" s="656"/>
      <c r="D34" s="656"/>
      <c r="E34" s="656"/>
      <c r="F34" s="657"/>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9" t="s">
        <v>301</v>
      </c>
      <c r="AC34" s="1045"/>
      <c r="AD34" s="104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3" t="s">
        <v>505</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3" t="s">
        <v>473</v>
      </c>
      <c r="B37" s="524"/>
      <c r="C37" s="524"/>
      <c r="D37" s="524"/>
      <c r="E37" s="524"/>
      <c r="F37" s="525"/>
      <c r="G37" s="805" t="s">
        <v>265</v>
      </c>
      <c r="H37" s="790"/>
      <c r="I37" s="790"/>
      <c r="J37" s="790"/>
      <c r="K37" s="790"/>
      <c r="L37" s="790"/>
      <c r="M37" s="790"/>
      <c r="N37" s="790"/>
      <c r="O37" s="791"/>
      <c r="P37" s="789" t="s">
        <v>59</v>
      </c>
      <c r="Q37" s="790"/>
      <c r="R37" s="790"/>
      <c r="S37" s="790"/>
      <c r="T37" s="790"/>
      <c r="U37" s="790"/>
      <c r="V37" s="790"/>
      <c r="W37" s="790"/>
      <c r="X37" s="791"/>
      <c r="Y37" s="1020"/>
      <c r="Z37" s="412"/>
      <c r="AA37" s="413"/>
      <c r="AB37" s="1024" t="s">
        <v>11</v>
      </c>
      <c r="AC37" s="1025"/>
      <c r="AD37" s="1026"/>
      <c r="AE37" s="1012" t="s">
        <v>558</v>
      </c>
      <c r="AF37" s="1012"/>
      <c r="AG37" s="1012"/>
      <c r="AH37" s="1012"/>
      <c r="AI37" s="1012" t="s">
        <v>555</v>
      </c>
      <c r="AJ37" s="1012"/>
      <c r="AK37" s="1012"/>
      <c r="AL37" s="1012"/>
      <c r="AM37" s="1012" t="s">
        <v>552</v>
      </c>
      <c r="AN37" s="1012"/>
      <c r="AO37" s="1012"/>
      <c r="AP37" s="466"/>
      <c r="AQ37" s="176" t="s">
        <v>354</v>
      </c>
      <c r="AR37" s="169"/>
      <c r="AS37" s="169"/>
      <c r="AT37" s="170"/>
      <c r="AU37" s="373" t="s">
        <v>253</v>
      </c>
      <c r="AV37" s="373"/>
      <c r="AW37" s="373"/>
      <c r="AX37" s="374"/>
    </row>
    <row r="38" spans="1:50" ht="18.75" customHeight="1" x14ac:dyDescent="0.15">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1021"/>
      <c r="Z38" s="1022"/>
      <c r="AA38" s="1023"/>
      <c r="AB38" s="1027"/>
      <c r="AC38" s="1028"/>
      <c r="AD38" s="102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6"/>
      <c r="B39" s="524"/>
      <c r="C39" s="524"/>
      <c r="D39" s="524"/>
      <c r="E39" s="524"/>
      <c r="F39" s="525"/>
      <c r="G39" s="551"/>
      <c r="H39" s="1030"/>
      <c r="I39" s="1030"/>
      <c r="J39" s="1030"/>
      <c r="K39" s="1030"/>
      <c r="L39" s="1030"/>
      <c r="M39" s="1030"/>
      <c r="N39" s="1030"/>
      <c r="O39" s="1031"/>
      <c r="P39" s="161"/>
      <c r="Q39" s="1038"/>
      <c r="R39" s="1038"/>
      <c r="S39" s="1038"/>
      <c r="T39" s="1038"/>
      <c r="U39" s="1038"/>
      <c r="V39" s="1038"/>
      <c r="W39" s="1038"/>
      <c r="X39" s="1039"/>
      <c r="Y39" s="1016" t="s">
        <v>12</v>
      </c>
      <c r="Z39" s="1017"/>
      <c r="AA39" s="1018"/>
      <c r="AB39" s="562"/>
      <c r="AC39" s="1019"/>
      <c r="AD39" s="101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7"/>
      <c r="B40" s="528"/>
      <c r="C40" s="528"/>
      <c r="D40" s="528"/>
      <c r="E40" s="528"/>
      <c r="F40" s="529"/>
      <c r="G40" s="1032"/>
      <c r="H40" s="1033"/>
      <c r="I40" s="1033"/>
      <c r="J40" s="1033"/>
      <c r="K40" s="1033"/>
      <c r="L40" s="1033"/>
      <c r="M40" s="1033"/>
      <c r="N40" s="1033"/>
      <c r="O40" s="1034"/>
      <c r="P40" s="1040"/>
      <c r="Q40" s="1040"/>
      <c r="R40" s="1040"/>
      <c r="S40" s="1040"/>
      <c r="T40" s="1040"/>
      <c r="U40" s="1040"/>
      <c r="V40" s="1040"/>
      <c r="W40" s="1040"/>
      <c r="X40" s="1041"/>
      <c r="Y40" s="303" t="s">
        <v>54</v>
      </c>
      <c r="Z40" s="1013"/>
      <c r="AA40" s="1014"/>
      <c r="AB40" s="533"/>
      <c r="AC40" s="1015"/>
      <c r="AD40" s="101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5"/>
      <c r="B41" s="656"/>
      <c r="C41" s="656"/>
      <c r="D41" s="656"/>
      <c r="E41" s="656"/>
      <c r="F41" s="657"/>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9" t="s">
        <v>301</v>
      </c>
      <c r="AC41" s="1045"/>
      <c r="AD41" s="104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3" t="s">
        <v>505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3" t="s">
        <v>473</v>
      </c>
      <c r="B44" s="524"/>
      <c r="C44" s="524"/>
      <c r="D44" s="524"/>
      <c r="E44" s="524"/>
      <c r="F44" s="525"/>
      <c r="G44" s="805" t="s">
        <v>265</v>
      </c>
      <c r="H44" s="790"/>
      <c r="I44" s="790"/>
      <c r="J44" s="790"/>
      <c r="K44" s="790"/>
      <c r="L44" s="790"/>
      <c r="M44" s="790"/>
      <c r="N44" s="790"/>
      <c r="O44" s="791"/>
      <c r="P44" s="789" t="s">
        <v>59</v>
      </c>
      <c r="Q44" s="790"/>
      <c r="R44" s="790"/>
      <c r="S44" s="790"/>
      <c r="T44" s="790"/>
      <c r="U44" s="790"/>
      <c r="V44" s="790"/>
      <c r="W44" s="790"/>
      <c r="X44" s="791"/>
      <c r="Y44" s="1020"/>
      <c r="Z44" s="412"/>
      <c r="AA44" s="413"/>
      <c r="AB44" s="1024" t="s">
        <v>11</v>
      </c>
      <c r="AC44" s="1025"/>
      <c r="AD44" s="1026"/>
      <c r="AE44" s="1012" t="s">
        <v>556</v>
      </c>
      <c r="AF44" s="1012"/>
      <c r="AG44" s="1012"/>
      <c r="AH44" s="1012"/>
      <c r="AI44" s="1012" t="s">
        <v>553</v>
      </c>
      <c r="AJ44" s="1012"/>
      <c r="AK44" s="1012"/>
      <c r="AL44" s="1012"/>
      <c r="AM44" s="1012" t="s">
        <v>527</v>
      </c>
      <c r="AN44" s="1012"/>
      <c r="AO44" s="1012"/>
      <c r="AP44" s="466"/>
      <c r="AQ44" s="176" t="s">
        <v>354</v>
      </c>
      <c r="AR44" s="169"/>
      <c r="AS44" s="169"/>
      <c r="AT44" s="170"/>
      <c r="AU44" s="373" t="s">
        <v>253</v>
      </c>
      <c r="AV44" s="373"/>
      <c r="AW44" s="373"/>
      <c r="AX44" s="374"/>
    </row>
    <row r="45" spans="1:50" ht="18.75" customHeight="1" x14ac:dyDescent="0.15">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1021"/>
      <c r="Z45" s="1022"/>
      <c r="AA45" s="1023"/>
      <c r="AB45" s="1027"/>
      <c r="AC45" s="1028"/>
      <c r="AD45" s="102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6"/>
      <c r="B46" s="524"/>
      <c r="C46" s="524"/>
      <c r="D46" s="524"/>
      <c r="E46" s="524"/>
      <c r="F46" s="525"/>
      <c r="G46" s="551"/>
      <c r="H46" s="1030"/>
      <c r="I46" s="1030"/>
      <c r="J46" s="1030"/>
      <c r="K46" s="1030"/>
      <c r="L46" s="1030"/>
      <c r="M46" s="1030"/>
      <c r="N46" s="1030"/>
      <c r="O46" s="1031"/>
      <c r="P46" s="161"/>
      <c r="Q46" s="1038"/>
      <c r="R46" s="1038"/>
      <c r="S46" s="1038"/>
      <c r="T46" s="1038"/>
      <c r="U46" s="1038"/>
      <c r="V46" s="1038"/>
      <c r="W46" s="1038"/>
      <c r="X46" s="1039"/>
      <c r="Y46" s="1016" t="s">
        <v>12</v>
      </c>
      <c r="Z46" s="1017"/>
      <c r="AA46" s="1018"/>
      <c r="AB46" s="562"/>
      <c r="AC46" s="1019"/>
      <c r="AD46" s="101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7"/>
      <c r="B47" s="528"/>
      <c r="C47" s="528"/>
      <c r="D47" s="528"/>
      <c r="E47" s="528"/>
      <c r="F47" s="529"/>
      <c r="G47" s="1032"/>
      <c r="H47" s="1033"/>
      <c r="I47" s="1033"/>
      <c r="J47" s="1033"/>
      <c r="K47" s="1033"/>
      <c r="L47" s="1033"/>
      <c r="M47" s="1033"/>
      <c r="N47" s="1033"/>
      <c r="O47" s="1034"/>
      <c r="P47" s="1040"/>
      <c r="Q47" s="1040"/>
      <c r="R47" s="1040"/>
      <c r="S47" s="1040"/>
      <c r="T47" s="1040"/>
      <c r="U47" s="1040"/>
      <c r="V47" s="1040"/>
      <c r="W47" s="1040"/>
      <c r="X47" s="1041"/>
      <c r="Y47" s="303" t="s">
        <v>54</v>
      </c>
      <c r="Z47" s="1013"/>
      <c r="AA47" s="1014"/>
      <c r="AB47" s="533"/>
      <c r="AC47" s="1015"/>
      <c r="AD47" s="101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5"/>
      <c r="B48" s="656"/>
      <c r="C48" s="656"/>
      <c r="D48" s="656"/>
      <c r="E48" s="656"/>
      <c r="F48" s="657"/>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9" t="s">
        <v>301</v>
      </c>
      <c r="AC48" s="1045"/>
      <c r="AD48" s="104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3" t="s">
        <v>505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3" t="s">
        <v>473</v>
      </c>
      <c r="B51" s="524"/>
      <c r="C51" s="524"/>
      <c r="D51" s="524"/>
      <c r="E51" s="524"/>
      <c r="F51" s="525"/>
      <c r="G51" s="805" t="s">
        <v>265</v>
      </c>
      <c r="H51" s="790"/>
      <c r="I51" s="790"/>
      <c r="J51" s="790"/>
      <c r="K51" s="790"/>
      <c r="L51" s="790"/>
      <c r="M51" s="790"/>
      <c r="N51" s="790"/>
      <c r="O51" s="791"/>
      <c r="P51" s="789" t="s">
        <v>59</v>
      </c>
      <c r="Q51" s="790"/>
      <c r="R51" s="790"/>
      <c r="S51" s="790"/>
      <c r="T51" s="790"/>
      <c r="U51" s="790"/>
      <c r="V51" s="790"/>
      <c r="W51" s="790"/>
      <c r="X51" s="791"/>
      <c r="Y51" s="1020"/>
      <c r="Z51" s="412"/>
      <c r="AA51" s="413"/>
      <c r="AB51" s="466" t="s">
        <v>11</v>
      </c>
      <c r="AC51" s="1025"/>
      <c r="AD51" s="1026"/>
      <c r="AE51" s="1012" t="s">
        <v>556</v>
      </c>
      <c r="AF51" s="1012"/>
      <c r="AG51" s="1012"/>
      <c r="AH51" s="1012"/>
      <c r="AI51" s="1012" t="s">
        <v>553</v>
      </c>
      <c r="AJ51" s="1012"/>
      <c r="AK51" s="1012"/>
      <c r="AL51" s="1012"/>
      <c r="AM51" s="1012" t="s">
        <v>527</v>
      </c>
      <c r="AN51" s="1012"/>
      <c r="AO51" s="1012"/>
      <c r="AP51" s="466"/>
      <c r="AQ51" s="176" t="s">
        <v>354</v>
      </c>
      <c r="AR51" s="169"/>
      <c r="AS51" s="169"/>
      <c r="AT51" s="170"/>
      <c r="AU51" s="373" t="s">
        <v>253</v>
      </c>
      <c r="AV51" s="373"/>
      <c r="AW51" s="373"/>
      <c r="AX51" s="374"/>
    </row>
    <row r="52" spans="1:50" ht="18.75" customHeight="1" x14ac:dyDescent="0.15">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1021"/>
      <c r="Z52" s="1022"/>
      <c r="AA52" s="1023"/>
      <c r="AB52" s="1027"/>
      <c r="AC52" s="1028"/>
      <c r="AD52" s="102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6"/>
      <c r="B53" s="524"/>
      <c r="C53" s="524"/>
      <c r="D53" s="524"/>
      <c r="E53" s="524"/>
      <c r="F53" s="525"/>
      <c r="G53" s="551"/>
      <c r="H53" s="1030"/>
      <c r="I53" s="1030"/>
      <c r="J53" s="1030"/>
      <c r="K53" s="1030"/>
      <c r="L53" s="1030"/>
      <c r="M53" s="1030"/>
      <c r="N53" s="1030"/>
      <c r="O53" s="1031"/>
      <c r="P53" s="161"/>
      <c r="Q53" s="1038"/>
      <c r="R53" s="1038"/>
      <c r="S53" s="1038"/>
      <c r="T53" s="1038"/>
      <c r="U53" s="1038"/>
      <c r="V53" s="1038"/>
      <c r="W53" s="1038"/>
      <c r="X53" s="1039"/>
      <c r="Y53" s="1016" t="s">
        <v>12</v>
      </c>
      <c r="Z53" s="1017"/>
      <c r="AA53" s="1018"/>
      <c r="AB53" s="562"/>
      <c r="AC53" s="1019"/>
      <c r="AD53" s="101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7"/>
      <c r="B54" s="528"/>
      <c r="C54" s="528"/>
      <c r="D54" s="528"/>
      <c r="E54" s="528"/>
      <c r="F54" s="529"/>
      <c r="G54" s="1032"/>
      <c r="H54" s="1033"/>
      <c r="I54" s="1033"/>
      <c r="J54" s="1033"/>
      <c r="K54" s="1033"/>
      <c r="L54" s="1033"/>
      <c r="M54" s="1033"/>
      <c r="N54" s="1033"/>
      <c r="O54" s="1034"/>
      <c r="P54" s="1040"/>
      <c r="Q54" s="1040"/>
      <c r="R54" s="1040"/>
      <c r="S54" s="1040"/>
      <c r="T54" s="1040"/>
      <c r="U54" s="1040"/>
      <c r="V54" s="1040"/>
      <c r="W54" s="1040"/>
      <c r="X54" s="1041"/>
      <c r="Y54" s="303" t="s">
        <v>54</v>
      </c>
      <c r="Z54" s="1013"/>
      <c r="AA54" s="1014"/>
      <c r="AB54" s="533"/>
      <c r="AC54" s="1015"/>
      <c r="AD54" s="101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5"/>
      <c r="B55" s="656"/>
      <c r="C55" s="656"/>
      <c r="D55" s="656"/>
      <c r="E55" s="656"/>
      <c r="F55" s="657"/>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9" t="s">
        <v>301</v>
      </c>
      <c r="AC55" s="1045"/>
      <c r="AD55" s="104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3" t="s">
        <v>505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3" t="s">
        <v>473</v>
      </c>
      <c r="B58" s="524"/>
      <c r="C58" s="524"/>
      <c r="D58" s="524"/>
      <c r="E58" s="524"/>
      <c r="F58" s="525"/>
      <c r="G58" s="805" t="s">
        <v>265</v>
      </c>
      <c r="H58" s="790"/>
      <c r="I58" s="790"/>
      <c r="J58" s="790"/>
      <c r="K58" s="790"/>
      <c r="L58" s="790"/>
      <c r="M58" s="790"/>
      <c r="N58" s="790"/>
      <c r="O58" s="791"/>
      <c r="P58" s="789" t="s">
        <v>59</v>
      </c>
      <c r="Q58" s="790"/>
      <c r="R58" s="790"/>
      <c r="S58" s="790"/>
      <c r="T58" s="790"/>
      <c r="U58" s="790"/>
      <c r="V58" s="790"/>
      <c r="W58" s="790"/>
      <c r="X58" s="791"/>
      <c r="Y58" s="1020"/>
      <c r="Z58" s="412"/>
      <c r="AA58" s="413"/>
      <c r="AB58" s="1024" t="s">
        <v>11</v>
      </c>
      <c r="AC58" s="1025"/>
      <c r="AD58" s="1026"/>
      <c r="AE58" s="1012" t="s">
        <v>556</v>
      </c>
      <c r="AF58" s="1012"/>
      <c r="AG58" s="1012"/>
      <c r="AH58" s="1012"/>
      <c r="AI58" s="1012" t="s">
        <v>553</v>
      </c>
      <c r="AJ58" s="1012"/>
      <c r="AK58" s="1012"/>
      <c r="AL58" s="1012"/>
      <c r="AM58" s="1012" t="s">
        <v>527</v>
      </c>
      <c r="AN58" s="1012"/>
      <c r="AO58" s="1012"/>
      <c r="AP58" s="466"/>
      <c r="AQ58" s="176" t="s">
        <v>354</v>
      </c>
      <c r="AR58" s="169"/>
      <c r="AS58" s="169"/>
      <c r="AT58" s="170"/>
      <c r="AU58" s="373" t="s">
        <v>253</v>
      </c>
      <c r="AV58" s="373"/>
      <c r="AW58" s="373"/>
      <c r="AX58" s="374"/>
    </row>
    <row r="59" spans="1:50" ht="18.75" customHeight="1" x14ac:dyDescent="0.15">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1021"/>
      <c r="Z59" s="1022"/>
      <c r="AA59" s="1023"/>
      <c r="AB59" s="1027"/>
      <c r="AC59" s="1028"/>
      <c r="AD59" s="102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6"/>
      <c r="B60" s="524"/>
      <c r="C60" s="524"/>
      <c r="D60" s="524"/>
      <c r="E60" s="524"/>
      <c r="F60" s="525"/>
      <c r="G60" s="551"/>
      <c r="H60" s="1030"/>
      <c r="I60" s="1030"/>
      <c r="J60" s="1030"/>
      <c r="K60" s="1030"/>
      <c r="L60" s="1030"/>
      <c r="M60" s="1030"/>
      <c r="N60" s="1030"/>
      <c r="O60" s="1031"/>
      <c r="P60" s="161"/>
      <c r="Q60" s="1038"/>
      <c r="R60" s="1038"/>
      <c r="S60" s="1038"/>
      <c r="T60" s="1038"/>
      <c r="U60" s="1038"/>
      <c r="V60" s="1038"/>
      <c r="W60" s="1038"/>
      <c r="X60" s="1039"/>
      <c r="Y60" s="1016" t="s">
        <v>12</v>
      </c>
      <c r="Z60" s="1017"/>
      <c r="AA60" s="1018"/>
      <c r="AB60" s="562"/>
      <c r="AC60" s="1019"/>
      <c r="AD60" s="101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7"/>
      <c r="B61" s="528"/>
      <c r="C61" s="528"/>
      <c r="D61" s="528"/>
      <c r="E61" s="528"/>
      <c r="F61" s="529"/>
      <c r="G61" s="1032"/>
      <c r="H61" s="1033"/>
      <c r="I61" s="1033"/>
      <c r="J61" s="1033"/>
      <c r="K61" s="1033"/>
      <c r="L61" s="1033"/>
      <c r="M61" s="1033"/>
      <c r="N61" s="1033"/>
      <c r="O61" s="1034"/>
      <c r="P61" s="1040"/>
      <c r="Q61" s="1040"/>
      <c r="R61" s="1040"/>
      <c r="S61" s="1040"/>
      <c r="T61" s="1040"/>
      <c r="U61" s="1040"/>
      <c r="V61" s="1040"/>
      <c r="W61" s="1040"/>
      <c r="X61" s="1041"/>
      <c r="Y61" s="303" t="s">
        <v>54</v>
      </c>
      <c r="Z61" s="1013"/>
      <c r="AA61" s="1014"/>
      <c r="AB61" s="533"/>
      <c r="AC61" s="1015"/>
      <c r="AD61" s="101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5"/>
      <c r="B62" s="656"/>
      <c r="C62" s="656"/>
      <c r="D62" s="656"/>
      <c r="E62" s="656"/>
      <c r="F62" s="657"/>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9" t="s">
        <v>301</v>
      </c>
      <c r="AC62" s="1045"/>
      <c r="AD62" s="104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3" t="s">
        <v>505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3" t="s">
        <v>473</v>
      </c>
      <c r="B65" s="524"/>
      <c r="C65" s="524"/>
      <c r="D65" s="524"/>
      <c r="E65" s="524"/>
      <c r="F65" s="525"/>
      <c r="G65" s="805" t="s">
        <v>265</v>
      </c>
      <c r="H65" s="790"/>
      <c r="I65" s="790"/>
      <c r="J65" s="790"/>
      <c r="K65" s="790"/>
      <c r="L65" s="790"/>
      <c r="M65" s="790"/>
      <c r="N65" s="790"/>
      <c r="O65" s="791"/>
      <c r="P65" s="789" t="s">
        <v>59</v>
      </c>
      <c r="Q65" s="790"/>
      <c r="R65" s="790"/>
      <c r="S65" s="790"/>
      <c r="T65" s="790"/>
      <c r="U65" s="790"/>
      <c r="V65" s="790"/>
      <c r="W65" s="790"/>
      <c r="X65" s="791"/>
      <c r="Y65" s="1020"/>
      <c r="Z65" s="412"/>
      <c r="AA65" s="413"/>
      <c r="AB65" s="1024" t="s">
        <v>11</v>
      </c>
      <c r="AC65" s="1025"/>
      <c r="AD65" s="1026"/>
      <c r="AE65" s="1012" t="s">
        <v>556</v>
      </c>
      <c r="AF65" s="1012"/>
      <c r="AG65" s="1012"/>
      <c r="AH65" s="1012"/>
      <c r="AI65" s="1012" t="s">
        <v>553</v>
      </c>
      <c r="AJ65" s="1012"/>
      <c r="AK65" s="1012"/>
      <c r="AL65" s="1012"/>
      <c r="AM65" s="1012" t="s">
        <v>527</v>
      </c>
      <c r="AN65" s="1012"/>
      <c r="AO65" s="1012"/>
      <c r="AP65" s="466"/>
      <c r="AQ65" s="176" t="s">
        <v>354</v>
      </c>
      <c r="AR65" s="169"/>
      <c r="AS65" s="169"/>
      <c r="AT65" s="170"/>
      <c r="AU65" s="373" t="s">
        <v>253</v>
      </c>
      <c r="AV65" s="373"/>
      <c r="AW65" s="373"/>
      <c r="AX65" s="374"/>
    </row>
    <row r="66" spans="1:50" ht="18.75" customHeight="1" x14ac:dyDescent="0.15">
      <c r="A66" s="523"/>
      <c r="B66" s="524"/>
      <c r="C66" s="524"/>
      <c r="D66" s="524"/>
      <c r="E66" s="524"/>
      <c r="F66" s="525"/>
      <c r="G66" s="578"/>
      <c r="H66" s="379"/>
      <c r="I66" s="379"/>
      <c r="J66" s="379"/>
      <c r="K66" s="379"/>
      <c r="L66" s="379"/>
      <c r="M66" s="379"/>
      <c r="N66" s="379"/>
      <c r="O66" s="579"/>
      <c r="P66" s="591"/>
      <c r="Q66" s="379"/>
      <c r="R66" s="379"/>
      <c r="S66" s="379"/>
      <c r="T66" s="379"/>
      <c r="U66" s="379"/>
      <c r="V66" s="379"/>
      <c r="W66" s="379"/>
      <c r="X66" s="579"/>
      <c r="Y66" s="1021"/>
      <c r="Z66" s="1022"/>
      <c r="AA66" s="1023"/>
      <c r="AB66" s="1027"/>
      <c r="AC66" s="1028"/>
      <c r="AD66" s="102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6"/>
      <c r="B67" s="524"/>
      <c r="C67" s="524"/>
      <c r="D67" s="524"/>
      <c r="E67" s="524"/>
      <c r="F67" s="525"/>
      <c r="G67" s="551"/>
      <c r="H67" s="1030"/>
      <c r="I67" s="1030"/>
      <c r="J67" s="1030"/>
      <c r="K67" s="1030"/>
      <c r="L67" s="1030"/>
      <c r="M67" s="1030"/>
      <c r="N67" s="1030"/>
      <c r="O67" s="1031"/>
      <c r="P67" s="161"/>
      <c r="Q67" s="1038"/>
      <c r="R67" s="1038"/>
      <c r="S67" s="1038"/>
      <c r="T67" s="1038"/>
      <c r="U67" s="1038"/>
      <c r="V67" s="1038"/>
      <c r="W67" s="1038"/>
      <c r="X67" s="1039"/>
      <c r="Y67" s="1016" t="s">
        <v>12</v>
      </c>
      <c r="Z67" s="1017"/>
      <c r="AA67" s="1018"/>
      <c r="AB67" s="562"/>
      <c r="AC67" s="1019"/>
      <c r="AD67" s="101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7"/>
      <c r="B68" s="528"/>
      <c r="C68" s="528"/>
      <c r="D68" s="528"/>
      <c r="E68" s="528"/>
      <c r="F68" s="529"/>
      <c r="G68" s="1032"/>
      <c r="H68" s="1033"/>
      <c r="I68" s="1033"/>
      <c r="J68" s="1033"/>
      <c r="K68" s="1033"/>
      <c r="L68" s="1033"/>
      <c r="M68" s="1033"/>
      <c r="N68" s="1033"/>
      <c r="O68" s="1034"/>
      <c r="P68" s="1040"/>
      <c r="Q68" s="1040"/>
      <c r="R68" s="1040"/>
      <c r="S68" s="1040"/>
      <c r="T68" s="1040"/>
      <c r="U68" s="1040"/>
      <c r="V68" s="1040"/>
      <c r="W68" s="1040"/>
      <c r="X68" s="1041"/>
      <c r="Y68" s="303" t="s">
        <v>54</v>
      </c>
      <c r="Z68" s="1013"/>
      <c r="AA68" s="1014"/>
      <c r="AB68" s="533"/>
      <c r="AC68" s="1015"/>
      <c r="AD68" s="101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5"/>
      <c r="B69" s="656"/>
      <c r="C69" s="656"/>
      <c r="D69" s="656"/>
      <c r="E69" s="656"/>
      <c r="F69" s="657"/>
      <c r="G69" s="1035"/>
      <c r="H69" s="1036"/>
      <c r="I69" s="1036"/>
      <c r="J69" s="1036"/>
      <c r="K69" s="1036"/>
      <c r="L69" s="1036"/>
      <c r="M69" s="1036"/>
      <c r="N69" s="1036"/>
      <c r="O69" s="1037"/>
      <c r="P69" s="1042"/>
      <c r="Q69" s="1042"/>
      <c r="R69" s="1042"/>
      <c r="S69" s="1042"/>
      <c r="T69" s="1042"/>
      <c r="U69" s="1042"/>
      <c r="V69" s="1042"/>
      <c r="W69" s="1042"/>
      <c r="X69" s="1043"/>
      <c r="Y69" s="303" t="s">
        <v>13</v>
      </c>
      <c r="Z69" s="1013"/>
      <c r="AA69" s="1014"/>
      <c r="AB69" s="50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3" t="s">
        <v>505</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4" t="s">
        <v>491</v>
      </c>
      <c r="H2" s="445"/>
      <c r="I2" s="445"/>
      <c r="J2" s="445"/>
      <c r="K2" s="445"/>
      <c r="L2" s="445"/>
      <c r="M2" s="445"/>
      <c r="N2" s="445"/>
      <c r="O2" s="445"/>
      <c r="P2" s="445"/>
      <c r="Q2" s="445"/>
      <c r="R2" s="445"/>
      <c r="S2" s="445"/>
      <c r="T2" s="445"/>
      <c r="U2" s="445"/>
      <c r="V2" s="445"/>
      <c r="W2" s="445"/>
      <c r="X2" s="445"/>
      <c r="Y2" s="445"/>
      <c r="Z2" s="445"/>
      <c r="AA2" s="445"/>
      <c r="AB2" s="446"/>
      <c r="AC2" s="444"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2"/>
      <c r="B4" s="1053"/>
      <c r="C4" s="1053"/>
      <c r="D4" s="1053"/>
      <c r="E4" s="1053"/>
      <c r="F4" s="1054"/>
      <c r="G4" s="457"/>
      <c r="H4" s="458"/>
      <c r="I4" s="458"/>
      <c r="J4" s="458"/>
      <c r="K4" s="459"/>
      <c r="L4" s="460"/>
      <c r="M4" s="461"/>
      <c r="N4" s="461"/>
      <c r="O4" s="461"/>
      <c r="P4" s="461"/>
      <c r="Q4" s="461"/>
      <c r="R4" s="461"/>
      <c r="S4" s="461"/>
      <c r="T4" s="461"/>
      <c r="U4" s="461"/>
      <c r="V4" s="461"/>
      <c r="W4" s="461"/>
      <c r="X4" s="462"/>
      <c r="Y4" s="463"/>
      <c r="Z4" s="464"/>
      <c r="AA4" s="464"/>
      <c r="AB4" s="568"/>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2"/>
      <c r="B5" s="1053"/>
      <c r="C5" s="1053"/>
      <c r="D5" s="1053"/>
      <c r="E5" s="1053"/>
      <c r="F5" s="105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2"/>
      <c r="B6" s="1053"/>
      <c r="C6" s="1053"/>
      <c r="D6" s="1053"/>
      <c r="E6" s="1053"/>
      <c r="F6" s="105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2"/>
      <c r="B7" s="1053"/>
      <c r="C7" s="1053"/>
      <c r="D7" s="1053"/>
      <c r="E7" s="1053"/>
      <c r="F7" s="105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2"/>
      <c r="B8" s="1053"/>
      <c r="C8" s="1053"/>
      <c r="D8" s="1053"/>
      <c r="E8" s="1053"/>
      <c r="F8" s="105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2"/>
      <c r="B9" s="1053"/>
      <c r="C9" s="1053"/>
      <c r="D9" s="1053"/>
      <c r="E9" s="1053"/>
      <c r="F9" s="105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2"/>
      <c r="B10" s="1053"/>
      <c r="C10" s="1053"/>
      <c r="D10" s="1053"/>
      <c r="E10" s="1053"/>
      <c r="F10" s="105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2"/>
      <c r="B11" s="1053"/>
      <c r="C11" s="1053"/>
      <c r="D11" s="1053"/>
      <c r="E11" s="1053"/>
      <c r="F11" s="105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2"/>
      <c r="B12" s="1053"/>
      <c r="C12" s="1053"/>
      <c r="D12" s="1053"/>
      <c r="E12" s="1053"/>
      <c r="F12" s="105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2"/>
      <c r="B13" s="1053"/>
      <c r="C13" s="1053"/>
      <c r="D13" s="1053"/>
      <c r="E13" s="1053"/>
      <c r="F13" s="105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2"/>
      <c r="B14" s="1053"/>
      <c r="C14" s="1053"/>
      <c r="D14" s="1053"/>
      <c r="E14" s="1053"/>
      <c r="F14" s="105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2"/>
      <c r="B15" s="1053"/>
      <c r="C15" s="1053"/>
      <c r="D15" s="1053"/>
      <c r="E15" s="1053"/>
      <c r="F15" s="1054"/>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2"/>
      <c r="B16" s="1053"/>
      <c r="C16" s="1053"/>
      <c r="D16" s="1053"/>
      <c r="E16" s="1053"/>
      <c r="F16" s="1054"/>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52"/>
      <c r="B17" s="1053"/>
      <c r="C17" s="1053"/>
      <c r="D17" s="1053"/>
      <c r="E17" s="1053"/>
      <c r="F17" s="1054"/>
      <c r="G17" s="457"/>
      <c r="H17" s="458"/>
      <c r="I17" s="458"/>
      <c r="J17" s="458"/>
      <c r="K17" s="459"/>
      <c r="L17" s="460"/>
      <c r="M17" s="461"/>
      <c r="N17" s="461"/>
      <c r="O17" s="461"/>
      <c r="P17" s="461"/>
      <c r="Q17" s="461"/>
      <c r="R17" s="461"/>
      <c r="S17" s="461"/>
      <c r="T17" s="461"/>
      <c r="U17" s="461"/>
      <c r="V17" s="461"/>
      <c r="W17" s="461"/>
      <c r="X17" s="462"/>
      <c r="Y17" s="463"/>
      <c r="Z17" s="464"/>
      <c r="AA17" s="464"/>
      <c r="AB17" s="568"/>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2"/>
      <c r="B18" s="1053"/>
      <c r="C18" s="1053"/>
      <c r="D18" s="1053"/>
      <c r="E18" s="1053"/>
      <c r="F18" s="105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2"/>
      <c r="B19" s="1053"/>
      <c r="C19" s="1053"/>
      <c r="D19" s="1053"/>
      <c r="E19" s="1053"/>
      <c r="F19" s="105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2"/>
      <c r="B20" s="1053"/>
      <c r="C20" s="1053"/>
      <c r="D20" s="1053"/>
      <c r="E20" s="1053"/>
      <c r="F20" s="105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2"/>
      <c r="B21" s="1053"/>
      <c r="C21" s="1053"/>
      <c r="D21" s="1053"/>
      <c r="E21" s="1053"/>
      <c r="F21" s="105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2"/>
      <c r="B22" s="1053"/>
      <c r="C22" s="1053"/>
      <c r="D22" s="1053"/>
      <c r="E22" s="1053"/>
      <c r="F22" s="105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2"/>
      <c r="B23" s="1053"/>
      <c r="C23" s="1053"/>
      <c r="D23" s="1053"/>
      <c r="E23" s="1053"/>
      <c r="F23" s="105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2"/>
      <c r="B24" s="1053"/>
      <c r="C24" s="1053"/>
      <c r="D24" s="1053"/>
      <c r="E24" s="1053"/>
      <c r="F24" s="105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2"/>
      <c r="B25" s="1053"/>
      <c r="C25" s="1053"/>
      <c r="D25" s="1053"/>
      <c r="E25" s="1053"/>
      <c r="F25" s="105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2"/>
      <c r="B26" s="1053"/>
      <c r="C26" s="1053"/>
      <c r="D26" s="1053"/>
      <c r="E26" s="1053"/>
      <c r="F26" s="105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2"/>
      <c r="B27" s="1053"/>
      <c r="C27" s="1053"/>
      <c r="D27" s="1053"/>
      <c r="E27" s="1053"/>
      <c r="F27" s="105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2"/>
      <c r="B28" s="1053"/>
      <c r="C28" s="1053"/>
      <c r="D28" s="1053"/>
      <c r="E28" s="1053"/>
      <c r="F28" s="1054"/>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2"/>
      <c r="B29" s="1053"/>
      <c r="C29" s="1053"/>
      <c r="D29" s="1053"/>
      <c r="E29" s="1053"/>
      <c r="F29" s="1054"/>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52"/>
      <c r="B30" s="1053"/>
      <c r="C30" s="1053"/>
      <c r="D30" s="1053"/>
      <c r="E30" s="1053"/>
      <c r="F30" s="1054"/>
      <c r="G30" s="457"/>
      <c r="H30" s="458"/>
      <c r="I30" s="458"/>
      <c r="J30" s="458"/>
      <c r="K30" s="459"/>
      <c r="L30" s="460"/>
      <c r="M30" s="461"/>
      <c r="N30" s="461"/>
      <c r="O30" s="461"/>
      <c r="P30" s="461"/>
      <c r="Q30" s="461"/>
      <c r="R30" s="461"/>
      <c r="S30" s="461"/>
      <c r="T30" s="461"/>
      <c r="U30" s="461"/>
      <c r="V30" s="461"/>
      <c r="W30" s="461"/>
      <c r="X30" s="462"/>
      <c r="Y30" s="463"/>
      <c r="Z30" s="464"/>
      <c r="AA30" s="464"/>
      <c r="AB30" s="568"/>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2"/>
      <c r="B31" s="1053"/>
      <c r="C31" s="1053"/>
      <c r="D31" s="1053"/>
      <c r="E31" s="1053"/>
      <c r="F31" s="105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2"/>
      <c r="B32" s="1053"/>
      <c r="C32" s="1053"/>
      <c r="D32" s="1053"/>
      <c r="E32" s="1053"/>
      <c r="F32" s="105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2"/>
      <c r="B33" s="1053"/>
      <c r="C33" s="1053"/>
      <c r="D33" s="1053"/>
      <c r="E33" s="1053"/>
      <c r="F33" s="105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2"/>
      <c r="B34" s="1053"/>
      <c r="C34" s="1053"/>
      <c r="D34" s="1053"/>
      <c r="E34" s="1053"/>
      <c r="F34" s="105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2"/>
      <c r="B35" s="1053"/>
      <c r="C35" s="1053"/>
      <c r="D35" s="1053"/>
      <c r="E35" s="1053"/>
      <c r="F35" s="105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2"/>
      <c r="B36" s="1053"/>
      <c r="C36" s="1053"/>
      <c r="D36" s="1053"/>
      <c r="E36" s="1053"/>
      <c r="F36" s="105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2"/>
      <c r="B37" s="1053"/>
      <c r="C37" s="1053"/>
      <c r="D37" s="1053"/>
      <c r="E37" s="1053"/>
      <c r="F37" s="105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2"/>
      <c r="B38" s="1053"/>
      <c r="C38" s="1053"/>
      <c r="D38" s="1053"/>
      <c r="E38" s="1053"/>
      <c r="F38" s="105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2"/>
      <c r="B39" s="1053"/>
      <c r="C39" s="1053"/>
      <c r="D39" s="1053"/>
      <c r="E39" s="1053"/>
      <c r="F39" s="105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2"/>
      <c r="B40" s="1053"/>
      <c r="C40" s="1053"/>
      <c r="D40" s="1053"/>
      <c r="E40" s="1053"/>
      <c r="F40" s="105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2"/>
      <c r="B41" s="1053"/>
      <c r="C41" s="1053"/>
      <c r="D41" s="1053"/>
      <c r="E41" s="1053"/>
      <c r="F41" s="1054"/>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2"/>
      <c r="B42" s="1053"/>
      <c r="C42" s="1053"/>
      <c r="D42" s="1053"/>
      <c r="E42" s="1053"/>
      <c r="F42" s="1054"/>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52"/>
      <c r="B43" s="1053"/>
      <c r="C43" s="1053"/>
      <c r="D43" s="1053"/>
      <c r="E43" s="1053"/>
      <c r="F43" s="1054"/>
      <c r="G43" s="457"/>
      <c r="H43" s="458"/>
      <c r="I43" s="458"/>
      <c r="J43" s="458"/>
      <c r="K43" s="459"/>
      <c r="L43" s="460"/>
      <c r="M43" s="461"/>
      <c r="N43" s="461"/>
      <c r="O43" s="461"/>
      <c r="P43" s="461"/>
      <c r="Q43" s="461"/>
      <c r="R43" s="461"/>
      <c r="S43" s="461"/>
      <c r="T43" s="461"/>
      <c r="U43" s="461"/>
      <c r="V43" s="461"/>
      <c r="W43" s="461"/>
      <c r="X43" s="462"/>
      <c r="Y43" s="463"/>
      <c r="Z43" s="464"/>
      <c r="AA43" s="464"/>
      <c r="AB43" s="568"/>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2"/>
      <c r="B44" s="1053"/>
      <c r="C44" s="1053"/>
      <c r="D44" s="1053"/>
      <c r="E44" s="1053"/>
      <c r="F44" s="105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2"/>
      <c r="B45" s="1053"/>
      <c r="C45" s="1053"/>
      <c r="D45" s="1053"/>
      <c r="E45" s="1053"/>
      <c r="F45" s="105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2"/>
      <c r="B46" s="1053"/>
      <c r="C46" s="1053"/>
      <c r="D46" s="1053"/>
      <c r="E46" s="1053"/>
      <c r="F46" s="105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2"/>
      <c r="B47" s="1053"/>
      <c r="C47" s="1053"/>
      <c r="D47" s="1053"/>
      <c r="E47" s="1053"/>
      <c r="F47" s="105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2"/>
      <c r="B48" s="1053"/>
      <c r="C48" s="1053"/>
      <c r="D48" s="1053"/>
      <c r="E48" s="1053"/>
      <c r="F48" s="105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2"/>
      <c r="B49" s="1053"/>
      <c r="C49" s="1053"/>
      <c r="D49" s="1053"/>
      <c r="E49" s="1053"/>
      <c r="F49" s="105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2"/>
      <c r="B50" s="1053"/>
      <c r="C50" s="1053"/>
      <c r="D50" s="1053"/>
      <c r="E50" s="1053"/>
      <c r="F50" s="105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2"/>
      <c r="B51" s="1053"/>
      <c r="C51" s="1053"/>
      <c r="D51" s="1053"/>
      <c r="E51" s="1053"/>
      <c r="F51" s="105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2"/>
      <c r="B52" s="1053"/>
      <c r="C52" s="1053"/>
      <c r="D52" s="1053"/>
      <c r="E52" s="1053"/>
      <c r="F52" s="105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52"/>
      <c r="B56" s="1053"/>
      <c r="C56" s="1053"/>
      <c r="D56" s="1053"/>
      <c r="E56" s="1053"/>
      <c r="F56" s="1054"/>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52"/>
      <c r="B57" s="1053"/>
      <c r="C57" s="1053"/>
      <c r="D57" s="1053"/>
      <c r="E57" s="1053"/>
      <c r="F57" s="1054"/>
      <c r="G57" s="457"/>
      <c r="H57" s="458"/>
      <c r="I57" s="458"/>
      <c r="J57" s="458"/>
      <c r="K57" s="459"/>
      <c r="L57" s="460"/>
      <c r="M57" s="461"/>
      <c r="N57" s="461"/>
      <c r="O57" s="461"/>
      <c r="P57" s="461"/>
      <c r="Q57" s="461"/>
      <c r="R57" s="461"/>
      <c r="S57" s="461"/>
      <c r="T57" s="461"/>
      <c r="U57" s="461"/>
      <c r="V57" s="461"/>
      <c r="W57" s="461"/>
      <c r="X57" s="462"/>
      <c r="Y57" s="463"/>
      <c r="Z57" s="464"/>
      <c r="AA57" s="464"/>
      <c r="AB57" s="568"/>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2"/>
      <c r="B58" s="1053"/>
      <c r="C58" s="1053"/>
      <c r="D58" s="1053"/>
      <c r="E58" s="1053"/>
      <c r="F58" s="105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2"/>
      <c r="B59" s="1053"/>
      <c r="C59" s="1053"/>
      <c r="D59" s="1053"/>
      <c r="E59" s="1053"/>
      <c r="F59" s="105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2"/>
      <c r="B60" s="1053"/>
      <c r="C60" s="1053"/>
      <c r="D60" s="1053"/>
      <c r="E60" s="1053"/>
      <c r="F60" s="105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2"/>
      <c r="B61" s="1053"/>
      <c r="C61" s="1053"/>
      <c r="D61" s="1053"/>
      <c r="E61" s="1053"/>
      <c r="F61" s="105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2"/>
      <c r="B62" s="1053"/>
      <c r="C62" s="1053"/>
      <c r="D62" s="1053"/>
      <c r="E62" s="1053"/>
      <c r="F62" s="105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2"/>
      <c r="B63" s="1053"/>
      <c r="C63" s="1053"/>
      <c r="D63" s="1053"/>
      <c r="E63" s="1053"/>
      <c r="F63" s="105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2"/>
      <c r="B64" s="1053"/>
      <c r="C64" s="1053"/>
      <c r="D64" s="1053"/>
      <c r="E64" s="1053"/>
      <c r="F64" s="105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2"/>
      <c r="B65" s="1053"/>
      <c r="C65" s="1053"/>
      <c r="D65" s="1053"/>
      <c r="E65" s="1053"/>
      <c r="F65" s="105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2"/>
      <c r="B66" s="1053"/>
      <c r="C66" s="1053"/>
      <c r="D66" s="1053"/>
      <c r="E66" s="1053"/>
      <c r="F66" s="105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2"/>
      <c r="B67" s="1053"/>
      <c r="C67" s="1053"/>
      <c r="D67" s="1053"/>
      <c r="E67" s="1053"/>
      <c r="F67" s="105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2"/>
      <c r="B68" s="1053"/>
      <c r="C68" s="1053"/>
      <c r="D68" s="1053"/>
      <c r="E68" s="1053"/>
      <c r="F68" s="1054"/>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52"/>
      <c r="B69" s="1053"/>
      <c r="C69" s="1053"/>
      <c r="D69" s="1053"/>
      <c r="E69" s="1053"/>
      <c r="F69" s="1054"/>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52"/>
      <c r="B70" s="1053"/>
      <c r="C70" s="1053"/>
      <c r="D70" s="1053"/>
      <c r="E70" s="1053"/>
      <c r="F70" s="1054"/>
      <c r="G70" s="457"/>
      <c r="H70" s="458"/>
      <c r="I70" s="458"/>
      <c r="J70" s="458"/>
      <c r="K70" s="459"/>
      <c r="L70" s="460"/>
      <c r="M70" s="461"/>
      <c r="N70" s="461"/>
      <c r="O70" s="461"/>
      <c r="P70" s="461"/>
      <c r="Q70" s="461"/>
      <c r="R70" s="461"/>
      <c r="S70" s="461"/>
      <c r="T70" s="461"/>
      <c r="U70" s="461"/>
      <c r="V70" s="461"/>
      <c r="W70" s="461"/>
      <c r="X70" s="462"/>
      <c r="Y70" s="463"/>
      <c r="Z70" s="464"/>
      <c r="AA70" s="464"/>
      <c r="AB70" s="568"/>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2"/>
      <c r="B71" s="1053"/>
      <c r="C71" s="1053"/>
      <c r="D71" s="1053"/>
      <c r="E71" s="1053"/>
      <c r="F71" s="105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2"/>
      <c r="B72" s="1053"/>
      <c r="C72" s="1053"/>
      <c r="D72" s="1053"/>
      <c r="E72" s="1053"/>
      <c r="F72" s="105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2"/>
      <c r="B73" s="1053"/>
      <c r="C73" s="1053"/>
      <c r="D73" s="1053"/>
      <c r="E73" s="1053"/>
      <c r="F73" s="105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2"/>
      <c r="B74" s="1053"/>
      <c r="C74" s="1053"/>
      <c r="D74" s="1053"/>
      <c r="E74" s="1053"/>
      <c r="F74" s="105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2"/>
      <c r="B75" s="1053"/>
      <c r="C75" s="1053"/>
      <c r="D75" s="1053"/>
      <c r="E75" s="1053"/>
      <c r="F75" s="105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2"/>
      <c r="B76" s="1053"/>
      <c r="C76" s="1053"/>
      <c r="D76" s="1053"/>
      <c r="E76" s="1053"/>
      <c r="F76" s="105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2"/>
      <c r="B77" s="1053"/>
      <c r="C77" s="1053"/>
      <c r="D77" s="1053"/>
      <c r="E77" s="1053"/>
      <c r="F77" s="105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2"/>
      <c r="B78" s="1053"/>
      <c r="C78" s="1053"/>
      <c r="D78" s="1053"/>
      <c r="E78" s="1053"/>
      <c r="F78" s="105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2"/>
      <c r="B79" s="1053"/>
      <c r="C79" s="1053"/>
      <c r="D79" s="1053"/>
      <c r="E79" s="1053"/>
      <c r="F79" s="105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2"/>
      <c r="B80" s="1053"/>
      <c r="C80" s="1053"/>
      <c r="D80" s="1053"/>
      <c r="E80" s="1053"/>
      <c r="F80" s="105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2"/>
      <c r="B81" s="1053"/>
      <c r="C81" s="1053"/>
      <c r="D81" s="1053"/>
      <c r="E81" s="1053"/>
      <c r="F81" s="1054"/>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52"/>
      <c r="B82" s="1053"/>
      <c r="C82" s="1053"/>
      <c r="D82" s="1053"/>
      <c r="E82" s="1053"/>
      <c r="F82" s="1054"/>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52"/>
      <c r="B83" s="1053"/>
      <c r="C83" s="1053"/>
      <c r="D83" s="1053"/>
      <c r="E83" s="1053"/>
      <c r="F83" s="1054"/>
      <c r="G83" s="457"/>
      <c r="H83" s="458"/>
      <c r="I83" s="458"/>
      <c r="J83" s="458"/>
      <c r="K83" s="459"/>
      <c r="L83" s="460"/>
      <c r="M83" s="461"/>
      <c r="N83" s="461"/>
      <c r="O83" s="461"/>
      <c r="P83" s="461"/>
      <c r="Q83" s="461"/>
      <c r="R83" s="461"/>
      <c r="S83" s="461"/>
      <c r="T83" s="461"/>
      <c r="U83" s="461"/>
      <c r="V83" s="461"/>
      <c r="W83" s="461"/>
      <c r="X83" s="462"/>
      <c r="Y83" s="463"/>
      <c r="Z83" s="464"/>
      <c r="AA83" s="464"/>
      <c r="AB83" s="568"/>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2"/>
      <c r="B84" s="1053"/>
      <c r="C84" s="1053"/>
      <c r="D84" s="1053"/>
      <c r="E84" s="1053"/>
      <c r="F84" s="105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2"/>
      <c r="B85" s="1053"/>
      <c r="C85" s="1053"/>
      <c r="D85" s="1053"/>
      <c r="E85" s="1053"/>
      <c r="F85" s="105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2"/>
      <c r="B86" s="1053"/>
      <c r="C86" s="1053"/>
      <c r="D86" s="1053"/>
      <c r="E86" s="1053"/>
      <c r="F86" s="105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2"/>
      <c r="B87" s="1053"/>
      <c r="C87" s="1053"/>
      <c r="D87" s="1053"/>
      <c r="E87" s="1053"/>
      <c r="F87" s="105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2"/>
      <c r="B88" s="1053"/>
      <c r="C88" s="1053"/>
      <c r="D88" s="1053"/>
      <c r="E88" s="1053"/>
      <c r="F88" s="105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2"/>
      <c r="B89" s="1053"/>
      <c r="C89" s="1053"/>
      <c r="D89" s="1053"/>
      <c r="E89" s="1053"/>
      <c r="F89" s="105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2"/>
      <c r="B90" s="1053"/>
      <c r="C90" s="1053"/>
      <c r="D90" s="1053"/>
      <c r="E90" s="1053"/>
      <c r="F90" s="105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2"/>
      <c r="B91" s="1053"/>
      <c r="C91" s="1053"/>
      <c r="D91" s="1053"/>
      <c r="E91" s="1053"/>
      <c r="F91" s="105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2"/>
      <c r="B92" s="1053"/>
      <c r="C92" s="1053"/>
      <c r="D92" s="1053"/>
      <c r="E92" s="1053"/>
      <c r="F92" s="105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2"/>
      <c r="B93" s="1053"/>
      <c r="C93" s="1053"/>
      <c r="D93" s="1053"/>
      <c r="E93" s="1053"/>
      <c r="F93" s="105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2"/>
      <c r="B94" s="1053"/>
      <c r="C94" s="1053"/>
      <c r="D94" s="1053"/>
      <c r="E94" s="1053"/>
      <c r="F94" s="1054"/>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52"/>
      <c r="B95" s="1053"/>
      <c r="C95" s="1053"/>
      <c r="D95" s="1053"/>
      <c r="E95" s="1053"/>
      <c r="F95" s="1054"/>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52"/>
      <c r="B96" s="1053"/>
      <c r="C96" s="1053"/>
      <c r="D96" s="1053"/>
      <c r="E96" s="1053"/>
      <c r="F96" s="1054"/>
      <c r="G96" s="457"/>
      <c r="H96" s="458"/>
      <c r="I96" s="458"/>
      <c r="J96" s="458"/>
      <c r="K96" s="459"/>
      <c r="L96" s="460"/>
      <c r="M96" s="461"/>
      <c r="N96" s="461"/>
      <c r="O96" s="461"/>
      <c r="P96" s="461"/>
      <c r="Q96" s="461"/>
      <c r="R96" s="461"/>
      <c r="S96" s="461"/>
      <c r="T96" s="461"/>
      <c r="U96" s="461"/>
      <c r="V96" s="461"/>
      <c r="W96" s="461"/>
      <c r="X96" s="462"/>
      <c r="Y96" s="463"/>
      <c r="Z96" s="464"/>
      <c r="AA96" s="464"/>
      <c r="AB96" s="568"/>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2"/>
      <c r="B97" s="1053"/>
      <c r="C97" s="1053"/>
      <c r="D97" s="1053"/>
      <c r="E97" s="1053"/>
      <c r="F97" s="105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2"/>
      <c r="B98" s="1053"/>
      <c r="C98" s="1053"/>
      <c r="D98" s="1053"/>
      <c r="E98" s="1053"/>
      <c r="F98" s="105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2"/>
      <c r="B99" s="1053"/>
      <c r="C99" s="1053"/>
      <c r="D99" s="1053"/>
      <c r="E99" s="1053"/>
      <c r="F99" s="105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2"/>
      <c r="B100" s="1053"/>
      <c r="C100" s="1053"/>
      <c r="D100" s="1053"/>
      <c r="E100" s="1053"/>
      <c r="F100" s="105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2"/>
      <c r="B101" s="1053"/>
      <c r="C101" s="1053"/>
      <c r="D101" s="1053"/>
      <c r="E101" s="1053"/>
      <c r="F101" s="105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2"/>
      <c r="B102" s="1053"/>
      <c r="C102" s="1053"/>
      <c r="D102" s="1053"/>
      <c r="E102" s="1053"/>
      <c r="F102" s="105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2"/>
      <c r="B103" s="1053"/>
      <c r="C103" s="1053"/>
      <c r="D103" s="1053"/>
      <c r="E103" s="1053"/>
      <c r="F103" s="105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2"/>
      <c r="B104" s="1053"/>
      <c r="C104" s="1053"/>
      <c r="D104" s="1053"/>
      <c r="E104" s="1053"/>
      <c r="F104" s="105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2"/>
      <c r="B105" s="1053"/>
      <c r="C105" s="1053"/>
      <c r="D105" s="1053"/>
      <c r="E105" s="1053"/>
      <c r="F105" s="105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52"/>
      <c r="B109" s="1053"/>
      <c r="C109" s="1053"/>
      <c r="D109" s="1053"/>
      <c r="E109" s="1053"/>
      <c r="F109" s="1054"/>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52"/>
      <c r="B110" s="1053"/>
      <c r="C110" s="1053"/>
      <c r="D110" s="1053"/>
      <c r="E110" s="1053"/>
      <c r="F110" s="1054"/>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8"/>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2"/>
      <c r="B111" s="1053"/>
      <c r="C111" s="1053"/>
      <c r="D111" s="1053"/>
      <c r="E111" s="1053"/>
      <c r="F111" s="105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2"/>
      <c r="B112" s="1053"/>
      <c r="C112" s="1053"/>
      <c r="D112" s="1053"/>
      <c r="E112" s="1053"/>
      <c r="F112" s="105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2"/>
      <c r="B113" s="1053"/>
      <c r="C113" s="1053"/>
      <c r="D113" s="1053"/>
      <c r="E113" s="1053"/>
      <c r="F113" s="105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2"/>
      <c r="B114" s="1053"/>
      <c r="C114" s="1053"/>
      <c r="D114" s="1053"/>
      <c r="E114" s="1053"/>
      <c r="F114" s="105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2"/>
      <c r="B115" s="1053"/>
      <c r="C115" s="1053"/>
      <c r="D115" s="1053"/>
      <c r="E115" s="1053"/>
      <c r="F115" s="105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2"/>
      <c r="B116" s="1053"/>
      <c r="C116" s="1053"/>
      <c r="D116" s="1053"/>
      <c r="E116" s="1053"/>
      <c r="F116" s="105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2"/>
      <c r="B117" s="1053"/>
      <c r="C117" s="1053"/>
      <c r="D117" s="1053"/>
      <c r="E117" s="1053"/>
      <c r="F117" s="105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2"/>
      <c r="B118" s="1053"/>
      <c r="C118" s="1053"/>
      <c r="D118" s="1053"/>
      <c r="E118" s="1053"/>
      <c r="F118" s="105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2"/>
      <c r="B119" s="1053"/>
      <c r="C119" s="1053"/>
      <c r="D119" s="1053"/>
      <c r="E119" s="1053"/>
      <c r="F119" s="105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2"/>
      <c r="B120" s="1053"/>
      <c r="C120" s="1053"/>
      <c r="D120" s="1053"/>
      <c r="E120" s="1053"/>
      <c r="F120" s="105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2"/>
      <c r="B121" s="1053"/>
      <c r="C121" s="1053"/>
      <c r="D121" s="1053"/>
      <c r="E121" s="1053"/>
      <c r="F121" s="1054"/>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52"/>
      <c r="B122" s="1053"/>
      <c r="C122" s="1053"/>
      <c r="D122" s="1053"/>
      <c r="E122" s="1053"/>
      <c r="F122" s="1054"/>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52"/>
      <c r="B123" s="1053"/>
      <c r="C123" s="1053"/>
      <c r="D123" s="1053"/>
      <c r="E123" s="1053"/>
      <c r="F123" s="1054"/>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8"/>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2"/>
      <c r="B124" s="1053"/>
      <c r="C124" s="1053"/>
      <c r="D124" s="1053"/>
      <c r="E124" s="1053"/>
      <c r="F124" s="105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2"/>
      <c r="B125" s="1053"/>
      <c r="C125" s="1053"/>
      <c r="D125" s="1053"/>
      <c r="E125" s="1053"/>
      <c r="F125" s="105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2"/>
      <c r="B126" s="1053"/>
      <c r="C126" s="1053"/>
      <c r="D126" s="1053"/>
      <c r="E126" s="1053"/>
      <c r="F126" s="105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2"/>
      <c r="B127" s="1053"/>
      <c r="C127" s="1053"/>
      <c r="D127" s="1053"/>
      <c r="E127" s="1053"/>
      <c r="F127" s="105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2"/>
      <c r="B128" s="1053"/>
      <c r="C128" s="1053"/>
      <c r="D128" s="1053"/>
      <c r="E128" s="1053"/>
      <c r="F128" s="105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2"/>
      <c r="B129" s="1053"/>
      <c r="C129" s="1053"/>
      <c r="D129" s="1053"/>
      <c r="E129" s="1053"/>
      <c r="F129" s="105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2"/>
      <c r="B130" s="1053"/>
      <c r="C130" s="1053"/>
      <c r="D130" s="1053"/>
      <c r="E130" s="1053"/>
      <c r="F130" s="105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2"/>
      <c r="B131" s="1053"/>
      <c r="C131" s="1053"/>
      <c r="D131" s="1053"/>
      <c r="E131" s="1053"/>
      <c r="F131" s="105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2"/>
      <c r="B132" s="1053"/>
      <c r="C132" s="1053"/>
      <c r="D132" s="1053"/>
      <c r="E132" s="1053"/>
      <c r="F132" s="105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2"/>
      <c r="B133" s="1053"/>
      <c r="C133" s="1053"/>
      <c r="D133" s="1053"/>
      <c r="E133" s="1053"/>
      <c r="F133" s="105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2"/>
      <c r="B134" s="1053"/>
      <c r="C134" s="1053"/>
      <c r="D134" s="1053"/>
      <c r="E134" s="1053"/>
      <c r="F134" s="1054"/>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52"/>
      <c r="B135" s="1053"/>
      <c r="C135" s="1053"/>
      <c r="D135" s="1053"/>
      <c r="E135" s="1053"/>
      <c r="F135" s="1054"/>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52"/>
      <c r="B136" s="1053"/>
      <c r="C136" s="1053"/>
      <c r="D136" s="1053"/>
      <c r="E136" s="1053"/>
      <c r="F136" s="1054"/>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8"/>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2"/>
      <c r="B137" s="1053"/>
      <c r="C137" s="1053"/>
      <c r="D137" s="1053"/>
      <c r="E137" s="1053"/>
      <c r="F137" s="105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2"/>
      <c r="B138" s="1053"/>
      <c r="C138" s="1053"/>
      <c r="D138" s="1053"/>
      <c r="E138" s="1053"/>
      <c r="F138" s="105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2"/>
      <c r="B139" s="1053"/>
      <c r="C139" s="1053"/>
      <c r="D139" s="1053"/>
      <c r="E139" s="1053"/>
      <c r="F139" s="105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2"/>
      <c r="B140" s="1053"/>
      <c r="C140" s="1053"/>
      <c r="D140" s="1053"/>
      <c r="E140" s="1053"/>
      <c r="F140" s="105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2"/>
      <c r="B141" s="1053"/>
      <c r="C141" s="1053"/>
      <c r="D141" s="1053"/>
      <c r="E141" s="1053"/>
      <c r="F141" s="105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2"/>
      <c r="B142" s="1053"/>
      <c r="C142" s="1053"/>
      <c r="D142" s="1053"/>
      <c r="E142" s="1053"/>
      <c r="F142" s="105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2"/>
      <c r="B143" s="1053"/>
      <c r="C143" s="1053"/>
      <c r="D143" s="1053"/>
      <c r="E143" s="1053"/>
      <c r="F143" s="105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2"/>
      <c r="B144" s="1053"/>
      <c r="C144" s="1053"/>
      <c r="D144" s="1053"/>
      <c r="E144" s="1053"/>
      <c r="F144" s="105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2"/>
      <c r="B145" s="1053"/>
      <c r="C145" s="1053"/>
      <c r="D145" s="1053"/>
      <c r="E145" s="1053"/>
      <c r="F145" s="105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2"/>
      <c r="B146" s="1053"/>
      <c r="C146" s="1053"/>
      <c r="D146" s="1053"/>
      <c r="E146" s="1053"/>
      <c r="F146" s="105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2"/>
      <c r="B147" s="1053"/>
      <c r="C147" s="1053"/>
      <c r="D147" s="1053"/>
      <c r="E147" s="1053"/>
      <c r="F147" s="1054"/>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52"/>
      <c r="B148" s="1053"/>
      <c r="C148" s="1053"/>
      <c r="D148" s="1053"/>
      <c r="E148" s="1053"/>
      <c r="F148" s="1054"/>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52"/>
      <c r="B149" s="1053"/>
      <c r="C149" s="1053"/>
      <c r="D149" s="1053"/>
      <c r="E149" s="1053"/>
      <c r="F149" s="1054"/>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8"/>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2"/>
      <c r="B150" s="1053"/>
      <c r="C150" s="1053"/>
      <c r="D150" s="1053"/>
      <c r="E150" s="1053"/>
      <c r="F150" s="105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2"/>
      <c r="B151" s="1053"/>
      <c r="C151" s="1053"/>
      <c r="D151" s="1053"/>
      <c r="E151" s="1053"/>
      <c r="F151" s="105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2"/>
      <c r="B152" s="1053"/>
      <c r="C152" s="1053"/>
      <c r="D152" s="1053"/>
      <c r="E152" s="1053"/>
      <c r="F152" s="105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2"/>
      <c r="B153" s="1053"/>
      <c r="C153" s="1053"/>
      <c r="D153" s="1053"/>
      <c r="E153" s="1053"/>
      <c r="F153" s="105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2"/>
      <c r="B154" s="1053"/>
      <c r="C154" s="1053"/>
      <c r="D154" s="1053"/>
      <c r="E154" s="1053"/>
      <c r="F154" s="105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2"/>
      <c r="B155" s="1053"/>
      <c r="C155" s="1053"/>
      <c r="D155" s="1053"/>
      <c r="E155" s="1053"/>
      <c r="F155" s="105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2"/>
      <c r="B156" s="1053"/>
      <c r="C156" s="1053"/>
      <c r="D156" s="1053"/>
      <c r="E156" s="1053"/>
      <c r="F156" s="105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2"/>
      <c r="B157" s="1053"/>
      <c r="C157" s="1053"/>
      <c r="D157" s="1053"/>
      <c r="E157" s="1053"/>
      <c r="F157" s="105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2"/>
      <c r="B158" s="1053"/>
      <c r="C158" s="1053"/>
      <c r="D158" s="1053"/>
      <c r="E158" s="1053"/>
      <c r="F158" s="105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52"/>
      <c r="B162" s="1053"/>
      <c r="C162" s="1053"/>
      <c r="D162" s="1053"/>
      <c r="E162" s="1053"/>
      <c r="F162" s="1054"/>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52"/>
      <c r="B163" s="1053"/>
      <c r="C163" s="1053"/>
      <c r="D163" s="1053"/>
      <c r="E163" s="1053"/>
      <c r="F163" s="1054"/>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8"/>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2"/>
      <c r="B164" s="1053"/>
      <c r="C164" s="1053"/>
      <c r="D164" s="1053"/>
      <c r="E164" s="1053"/>
      <c r="F164" s="105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2"/>
      <c r="B165" s="1053"/>
      <c r="C165" s="1053"/>
      <c r="D165" s="1053"/>
      <c r="E165" s="1053"/>
      <c r="F165" s="105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2"/>
      <c r="B166" s="1053"/>
      <c r="C166" s="1053"/>
      <c r="D166" s="1053"/>
      <c r="E166" s="1053"/>
      <c r="F166" s="105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2"/>
      <c r="B167" s="1053"/>
      <c r="C167" s="1053"/>
      <c r="D167" s="1053"/>
      <c r="E167" s="1053"/>
      <c r="F167" s="105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2"/>
      <c r="B168" s="1053"/>
      <c r="C168" s="1053"/>
      <c r="D168" s="1053"/>
      <c r="E168" s="1053"/>
      <c r="F168" s="105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2"/>
      <c r="B169" s="1053"/>
      <c r="C169" s="1053"/>
      <c r="D169" s="1053"/>
      <c r="E169" s="1053"/>
      <c r="F169" s="105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2"/>
      <c r="B170" s="1053"/>
      <c r="C170" s="1053"/>
      <c r="D170" s="1053"/>
      <c r="E170" s="1053"/>
      <c r="F170" s="105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2"/>
      <c r="B171" s="1053"/>
      <c r="C171" s="1053"/>
      <c r="D171" s="1053"/>
      <c r="E171" s="1053"/>
      <c r="F171" s="105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2"/>
      <c r="B172" s="1053"/>
      <c r="C172" s="1053"/>
      <c r="D172" s="1053"/>
      <c r="E172" s="1053"/>
      <c r="F172" s="105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2"/>
      <c r="B173" s="1053"/>
      <c r="C173" s="1053"/>
      <c r="D173" s="1053"/>
      <c r="E173" s="1053"/>
      <c r="F173" s="105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2"/>
      <c r="B174" s="1053"/>
      <c r="C174" s="1053"/>
      <c r="D174" s="1053"/>
      <c r="E174" s="1053"/>
      <c r="F174" s="1054"/>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52"/>
      <c r="B175" s="1053"/>
      <c r="C175" s="1053"/>
      <c r="D175" s="1053"/>
      <c r="E175" s="1053"/>
      <c r="F175" s="1054"/>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52"/>
      <c r="B176" s="1053"/>
      <c r="C176" s="1053"/>
      <c r="D176" s="1053"/>
      <c r="E176" s="1053"/>
      <c r="F176" s="1054"/>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8"/>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2"/>
      <c r="B177" s="1053"/>
      <c r="C177" s="1053"/>
      <c r="D177" s="1053"/>
      <c r="E177" s="1053"/>
      <c r="F177" s="105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2"/>
      <c r="B178" s="1053"/>
      <c r="C178" s="1053"/>
      <c r="D178" s="1053"/>
      <c r="E178" s="1053"/>
      <c r="F178" s="105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2"/>
      <c r="B179" s="1053"/>
      <c r="C179" s="1053"/>
      <c r="D179" s="1053"/>
      <c r="E179" s="1053"/>
      <c r="F179" s="105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2"/>
      <c r="B180" s="1053"/>
      <c r="C180" s="1053"/>
      <c r="D180" s="1053"/>
      <c r="E180" s="1053"/>
      <c r="F180" s="105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2"/>
      <c r="B181" s="1053"/>
      <c r="C181" s="1053"/>
      <c r="D181" s="1053"/>
      <c r="E181" s="1053"/>
      <c r="F181" s="105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2"/>
      <c r="B182" s="1053"/>
      <c r="C182" s="1053"/>
      <c r="D182" s="1053"/>
      <c r="E182" s="1053"/>
      <c r="F182" s="105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2"/>
      <c r="B183" s="1053"/>
      <c r="C183" s="1053"/>
      <c r="D183" s="1053"/>
      <c r="E183" s="1053"/>
      <c r="F183" s="105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2"/>
      <c r="B184" s="1053"/>
      <c r="C184" s="1053"/>
      <c r="D184" s="1053"/>
      <c r="E184" s="1053"/>
      <c r="F184" s="105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2"/>
      <c r="B185" s="1053"/>
      <c r="C185" s="1053"/>
      <c r="D185" s="1053"/>
      <c r="E185" s="1053"/>
      <c r="F185" s="105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2"/>
      <c r="B186" s="1053"/>
      <c r="C186" s="1053"/>
      <c r="D186" s="1053"/>
      <c r="E186" s="1053"/>
      <c r="F186" s="105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2"/>
      <c r="B187" s="1053"/>
      <c r="C187" s="1053"/>
      <c r="D187" s="1053"/>
      <c r="E187" s="1053"/>
      <c r="F187" s="1054"/>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52"/>
      <c r="B188" s="1053"/>
      <c r="C188" s="1053"/>
      <c r="D188" s="1053"/>
      <c r="E188" s="1053"/>
      <c r="F188" s="1054"/>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52"/>
      <c r="B189" s="1053"/>
      <c r="C189" s="1053"/>
      <c r="D189" s="1053"/>
      <c r="E189" s="1053"/>
      <c r="F189" s="1054"/>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8"/>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2"/>
      <c r="B190" s="1053"/>
      <c r="C190" s="1053"/>
      <c r="D190" s="1053"/>
      <c r="E190" s="1053"/>
      <c r="F190" s="105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2"/>
      <c r="B191" s="1053"/>
      <c r="C191" s="1053"/>
      <c r="D191" s="1053"/>
      <c r="E191" s="1053"/>
      <c r="F191" s="105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2"/>
      <c r="B192" s="1053"/>
      <c r="C192" s="1053"/>
      <c r="D192" s="1053"/>
      <c r="E192" s="1053"/>
      <c r="F192" s="105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2"/>
      <c r="B193" s="1053"/>
      <c r="C193" s="1053"/>
      <c r="D193" s="1053"/>
      <c r="E193" s="1053"/>
      <c r="F193" s="105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2"/>
      <c r="B194" s="1053"/>
      <c r="C194" s="1053"/>
      <c r="D194" s="1053"/>
      <c r="E194" s="1053"/>
      <c r="F194" s="105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2"/>
      <c r="B195" s="1053"/>
      <c r="C195" s="1053"/>
      <c r="D195" s="1053"/>
      <c r="E195" s="1053"/>
      <c r="F195" s="105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2"/>
      <c r="B196" s="1053"/>
      <c r="C196" s="1053"/>
      <c r="D196" s="1053"/>
      <c r="E196" s="1053"/>
      <c r="F196" s="105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2"/>
      <c r="B197" s="1053"/>
      <c r="C197" s="1053"/>
      <c r="D197" s="1053"/>
      <c r="E197" s="1053"/>
      <c r="F197" s="105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2"/>
      <c r="B198" s="1053"/>
      <c r="C198" s="1053"/>
      <c r="D198" s="1053"/>
      <c r="E198" s="1053"/>
      <c r="F198" s="105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2"/>
      <c r="B199" s="1053"/>
      <c r="C199" s="1053"/>
      <c r="D199" s="1053"/>
      <c r="E199" s="1053"/>
      <c r="F199" s="105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2"/>
      <c r="B200" s="1053"/>
      <c r="C200" s="1053"/>
      <c r="D200" s="1053"/>
      <c r="E200" s="1053"/>
      <c r="F200" s="1054"/>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52"/>
      <c r="B201" s="1053"/>
      <c r="C201" s="1053"/>
      <c r="D201" s="1053"/>
      <c r="E201" s="1053"/>
      <c r="F201" s="1054"/>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52"/>
      <c r="B202" s="1053"/>
      <c r="C202" s="1053"/>
      <c r="D202" s="1053"/>
      <c r="E202" s="1053"/>
      <c r="F202" s="1054"/>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8"/>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2"/>
      <c r="B203" s="1053"/>
      <c r="C203" s="1053"/>
      <c r="D203" s="1053"/>
      <c r="E203" s="1053"/>
      <c r="F203" s="105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2"/>
      <c r="B204" s="1053"/>
      <c r="C204" s="1053"/>
      <c r="D204" s="1053"/>
      <c r="E204" s="1053"/>
      <c r="F204" s="105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2"/>
      <c r="B205" s="1053"/>
      <c r="C205" s="1053"/>
      <c r="D205" s="1053"/>
      <c r="E205" s="1053"/>
      <c r="F205" s="105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2"/>
      <c r="B206" s="1053"/>
      <c r="C206" s="1053"/>
      <c r="D206" s="1053"/>
      <c r="E206" s="1053"/>
      <c r="F206" s="105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2"/>
      <c r="B207" s="1053"/>
      <c r="C207" s="1053"/>
      <c r="D207" s="1053"/>
      <c r="E207" s="1053"/>
      <c r="F207" s="105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2"/>
      <c r="B208" s="1053"/>
      <c r="C208" s="1053"/>
      <c r="D208" s="1053"/>
      <c r="E208" s="1053"/>
      <c r="F208" s="105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2"/>
      <c r="B209" s="1053"/>
      <c r="C209" s="1053"/>
      <c r="D209" s="1053"/>
      <c r="E209" s="1053"/>
      <c r="F209" s="105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2"/>
      <c r="B210" s="1053"/>
      <c r="C210" s="1053"/>
      <c r="D210" s="1053"/>
      <c r="E210" s="1053"/>
      <c r="F210" s="105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2"/>
      <c r="B211" s="1053"/>
      <c r="C211" s="1053"/>
      <c r="D211" s="1053"/>
      <c r="E211" s="1053"/>
      <c r="F211" s="105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52"/>
      <c r="B215" s="1053"/>
      <c r="C215" s="1053"/>
      <c r="D215" s="1053"/>
      <c r="E215" s="1053"/>
      <c r="F215" s="1054"/>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52"/>
      <c r="B216" s="1053"/>
      <c r="C216" s="1053"/>
      <c r="D216" s="1053"/>
      <c r="E216" s="1053"/>
      <c r="F216" s="1054"/>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8"/>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2"/>
      <c r="B217" s="1053"/>
      <c r="C217" s="1053"/>
      <c r="D217" s="1053"/>
      <c r="E217" s="1053"/>
      <c r="F217" s="105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2"/>
      <c r="B218" s="1053"/>
      <c r="C218" s="1053"/>
      <c r="D218" s="1053"/>
      <c r="E218" s="1053"/>
      <c r="F218" s="105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2"/>
      <c r="B219" s="1053"/>
      <c r="C219" s="1053"/>
      <c r="D219" s="1053"/>
      <c r="E219" s="1053"/>
      <c r="F219" s="105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2"/>
      <c r="B220" s="1053"/>
      <c r="C220" s="1053"/>
      <c r="D220" s="1053"/>
      <c r="E220" s="1053"/>
      <c r="F220" s="105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2"/>
      <c r="B221" s="1053"/>
      <c r="C221" s="1053"/>
      <c r="D221" s="1053"/>
      <c r="E221" s="1053"/>
      <c r="F221" s="105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2"/>
      <c r="B222" s="1053"/>
      <c r="C222" s="1053"/>
      <c r="D222" s="1053"/>
      <c r="E222" s="1053"/>
      <c r="F222" s="105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2"/>
      <c r="B223" s="1053"/>
      <c r="C223" s="1053"/>
      <c r="D223" s="1053"/>
      <c r="E223" s="1053"/>
      <c r="F223" s="105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2"/>
      <c r="B224" s="1053"/>
      <c r="C224" s="1053"/>
      <c r="D224" s="1053"/>
      <c r="E224" s="1053"/>
      <c r="F224" s="105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2"/>
      <c r="B225" s="1053"/>
      <c r="C225" s="1053"/>
      <c r="D225" s="1053"/>
      <c r="E225" s="1053"/>
      <c r="F225" s="105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2"/>
      <c r="B226" s="1053"/>
      <c r="C226" s="1053"/>
      <c r="D226" s="1053"/>
      <c r="E226" s="1053"/>
      <c r="F226" s="105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2"/>
      <c r="B227" s="1053"/>
      <c r="C227" s="1053"/>
      <c r="D227" s="1053"/>
      <c r="E227" s="1053"/>
      <c r="F227" s="1054"/>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52"/>
      <c r="B228" s="1053"/>
      <c r="C228" s="1053"/>
      <c r="D228" s="1053"/>
      <c r="E228" s="1053"/>
      <c r="F228" s="1054"/>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52"/>
      <c r="B229" s="1053"/>
      <c r="C229" s="1053"/>
      <c r="D229" s="1053"/>
      <c r="E229" s="1053"/>
      <c r="F229" s="1054"/>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8"/>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2"/>
      <c r="B230" s="1053"/>
      <c r="C230" s="1053"/>
      <c r="D230" s="1053"/>
      <c r="E230" s="1053"/>
      <c r="F230" s="105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2"/>
      <c r="B231" s="1053"/>
      <c r="C231" s="1053"/>
      <c r="D231" s="1053"/>
      <c r="E231" s="1053"/>
      <c r="F231" s="105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2"/>
      <c r="B232" s="1053"/>
      <c r="C232" s="1053"/>
      <c r="D232" s="1053"/>
      <c r="E232" s="1053"/>
      <c r="F232" s="105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2"/>
      <c r="B233" s="1053"/>
      <c r="C233" s="1053"/>
      <c r="D233" s="1053"/>
      <c r="E233" s="1053"/>
      <c r="F233" s="105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2"/>
      <c r="B234" s="1053"/>
      <c r="C234" s="1053"/>
      <c r="D234" s="1053"/>
      <c r="E234" s="1053"/>
      <c r="F234" s="105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2"/>
      <c r="B235" s="1053"/>
      <c r="C235" s="1053"/>
      <c r="D235" s="1053"/>
      <c r="E235" s="1053"/>
      <c r="F235" s="105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2"/>
      <c r="B236" s="1053"/>
      <c r="C236" s="1053"/>
      <c r="D236" s="1053"/>
      <c r="E236" s="1053"/>
      <c r="F236" s="105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2"/>
      <c r="B237" s="1053"/>
      <c r="C237" s="1053"/>
      <c r="D237" s="1053"/>
      <c r="E237" s="1053"/>
      <c r="F237" s="105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2"/>
      <c r="B238" s="1053"/>
      <c r="C238" s="1053"/>
      <c r="D238" s="1053"/>
      <c r="E238" s="1053"/>
      <c r="F238" s="105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2"/>
      <c r="B239" s="1053"/>
      <c r="C239" s="1053"/>
      <c r="D239" s="1053"/>
      <c r="E239" s="1053"/>
      <c r="F239" s="105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2"/>
      <c r="B240" s="1053"/>
      <c r="C240" s="1053"/>
      <c r="D240" s="1053"/>
      <c r="E240" s="1053"/>
      <c r="F240" s="1054"/>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52"/>
      <c r="B241" s="1053"/>
      <c r="C241" s="1053"/>
      <c r="D241" s="1053"/>
      <c r="E241" s="1053"/>
      <c r="F241" s="1054"/>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52"/>
      <c r="B242" s="1053"/>
      <c r="C242" s="1053"/>
      <c r="D242" s="1053"/>
      <c r="E242" s="1053"/>
      <c r="F242" s="1054"/>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8"/>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2"/>
      <c r="B243" s="1053"/>
      <c r="C243" s="1053"/>
      <c r="D243" s="1053"/>
      <c r="E243" s="1053"/>
      <c r="F243" s="105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2"/>
      <c r="B244" s="1053"/>
      <c r="C244" s="1053"/>
      <c r="D244" s="1053"/>
      <c r="E244" s="1053"/>
      <c r="F244" s="105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2"/>
      <c r="B245" s="1053"/>
      <c r="C245" s="1053"/>
      <c r="D245" s="1053"/>
      <c r="E245" s="1053"/>
      <c r="F245" s="105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2"/>
      <c r="B246" s="1053"/>
      <c r="C246" s="1053"/>
      <c r="D246" s="1053"/>
      <c r="E246" s="1053"/>
      <c r="F246" s="105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2"/>
      <c r="B247" s="1053"/>
      <c r="C247" s="1053"/>
      <c r="D247" s="1053"/>
      <c r="E247" s="1053"/>
      <c r="F247" s="105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2"/>
      <c r="B248" s="1053"/>
      <c r="C248" s="1053"/>
      <c r="D248" s="1053"/>
      <c r="E248" s="1053"/>
      <c r="F248" s="105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2"/>
      <c r="B249" s="1053"/>
      <c r="C249" s="1053"/>
      <c r="D249" s="1053"/>
      <c r="E249" s="1053"/>
      <c r="F249" s="105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2"/>
      <c r="B250" s="1053"/>
      <c r="C250" s="1053"/>
      <c r="D250" s="1053"/>
      <c r="E250" s="1053"/>
      <c r="F250" s="105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2"/>
      <c r="B251" s="1053"/>
      <c r="C251" s="1053"/>
      <c r="D251" s="1053"/>
      <c r="E251" s="1053"/>
      <c r="F251" s="105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2"/>
      <c r="B252" s="1053"/>
      <c r="C252" s="1053"/>
      <c r="D252" s="1053"/>
      <c r="E252" s="1053"/>
      <c r="F252" s="105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2"/>
      <c r="B253" s="1053"/>
      <c r="C253" s="1053"/>
      <c r="D253" s="1053"/>
      <c r="E253" s="1053"/>
      <c r="F253" s="1054"/>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52"/>
      <c r="B254" s="1053"/>
      <c r="C254" s="1053"/>
      <c r="D254" s="1053"/>
      <c r="E254" s="1053"/>
      <c r="F254" s="1054"/>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52"/>
      <c r="B255" s="1053"/>
      <c r="C255" s="1053"/>
      <c r="D255" s="1053"/>
      <c r="E255" s="1053"/>
      <c r="F255" s="1054"/>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8"/>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2"/>
      <c r="B256" s="1053"/>
      <c r="C256" s="1053"/>
      <c r="D256" s="1053"/>
      <c r="E256" s="1053"/>
      <c r="F256" s="105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2"/>
      <c r="B257" s="1053"/>
      <c r="C257" s="1053"/>
      <c r="D257" s="1053"/>
      <c r="E257" s="1053"/>
      <c r="F257" s="105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2"/>
      <c r="B258" s="1053"/>
      <c r="C258" s="1053"/>
      <c r="D258" s="1053"/>
      <c r="E258" s="1053"/>
      <c r="F258" s="105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2"/>
      <c r="B259" s="1053"/>
      <c r="C259" s="1053"/>
      <c r="D259" s="1053"/>
      <c r="E259" s="1053"/>
      <c r="F259" s="105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2"/>
      <c r="B260" s="1053"/>
      <c r="C260" s="1053"/>
      <c r="D260" s="1053"/>
      <c r="E260" s="1053"/>
      <c r="F260" s="105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2"/>
      <c r="B261" s="1053"/>
      <c r="C261" s="1053"/>
      <c r="D261" s="1053"/>
      <c r="E261" s="1053"/>
      <c r="F261" s="105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2"/>
      <c r="B262" s="1053"/>
      <c r="C262" s="1053"/>
      <c r="D262" s="1053"/>
      <c r="E262" s="1053"/>
      <c r="F262" s="105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2"/>
      <c r="B263" s="1053"/>
      <c r="C263" s="1053"/>
      <c r="D263" s="1053"/>
      <c r="E263" s="1053"/>
      <c r="F263" s="105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2"/>
      <c r="B264" s="1053"/>
      <c r="C264" s="1053"/>
      <c r="D264" s="1053"/>
      <c r="E264" s="1053"/>
      <c r="F264" s="105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2">
        <v>1</v>
      </c>
      <c r="B4" s="107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2">
        <v>2</v>
      </c>
      <c r="B5" s="107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2">
        <v>3</v>
      </c>
      <c r="B6" s="107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2">
        <v>4</v>
      </c>
      <c r="B7" s="107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2">
        <v>5</v>
      </c>
      <c r="B8" s="107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2">
        <v>6</v>
      </c>
      <c r="B9" s="107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2">
        <v>7</v>
      </c>
      <c r="B10" s="107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2">
        <v>8</v>
      </c>
      <c r="B11" s="107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2">
        <v>9</v>
      </c>
      <c r="B12" s="107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2">
        <v>10</v>
      </c>
      <c r="B13" s="107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2">
        <v>11</v>
      </c>
      <c r="B14" s="107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2">
        <v>12</v>
      </c>
      <c r="B15" s="107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2">
        <v>13</v>
      </c>
      <c r="B16" s="107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2">
        <v>14</v>
      </c>
      <c r="B17" s="107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2">
        <v>15</v>
      </c>
      <c r="B18" s="107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2">
        <v>16</v>
      </c>
      <c r="B19" s="107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2">
        <v>17</v>
      </c>
      <c r="B20" s="107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2">
        <v>18</v>
      </c>
      <c r="B21" s="107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2">
        <v>19</v>
      </c>
      <c r="B22" s="107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2">
        <v>20</v>
      </c>
      <c r="B23" s="107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2">
        <v>21</v>
      </c>
      <c r="B24" s="107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2">
        <v>22</v>
      </c>
      <c r="B25" s="107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2">
        <v>23</v>
      </c>
      <c r="B26" s="107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2">
        <v>24</v>
      </c>
      <c r="B27" s="107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2">
        <v>25</v>
      </c>
      <c r="B28" s="107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2">
        <v>26</v>
      </c>
      <c r="B29" s="107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2">
        <v>27</v>
      </c>
      <c r="B30" s="107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2">
        <v>28</v>
      </c>
      <c r="B31" s="107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2">
        <v>29</v>
      </c>
      <c r="B32" s="107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2">
        <v>30</v>
      </c>
      <c r="B33" s="107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2">
        <v>1</v>
      </c>
      <c r="B37" s="107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2">
        <v>2</v>
      </c>
      <c r="B38" s="107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2">
        <v>3</v>
      </c>
      <c r="B39" s="107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2">
        <v>4</v>
      </c>
      <c r="B40" s="107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2">
        <v>5</v>
      </c>
      <c r="B41" s="107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2">
        <v>6</v>
      </c>
      <c r="B42" s="107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2">
        <v>7</v>
      </c>
      <c r="B43" s="107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2">
        <v>8</v>
      </c>
      <c r="B44" s="107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2">
        <v>9</v>
      </c>
      <c r="B45" s="107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2">
        <v>10</v>
      </c>
      <c r="B46" s="107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2">
        <v>11</v>
      </c>
      <c r="B47" s="107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2">
        <v>12</v>
      </c>
      <c r="B48" s="107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2">
        <v>13</v>
      </c>
      <c r="B49" s="107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2">
        <v>14</v>
      </c>
      <c r="B50" s="107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2">
        <v>15</v>
      </c>
      <c r="B51" s="107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2">
        <v>16</v>
      </c>
      <c r="B52" s="107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2">
        <v>17</v>
      </c>
      <c r="B53" s="107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2">
        <v>18</v>
      </c>
      <c r="B54" s="107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2">
        <v>19</v>
      </c>
      <c r="B55" s="107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2">
        <v>20</v>
      </c>
      <c r="B56" s="107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2">
        <v>21</v>
      </c>
      <c r="B57" s="107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2">
        <v>22</v>
      </c>
      <c r="B58" s="107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2">
        <v>23</v>
      </c>
      <c r="B59" s="107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2">
        <v>24</v>
      </c>
      <c r="B60" s="107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2">
        <v>25</v>
      </c>
      <c r="B61" s="107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2">
        <v>26</v>
      </c>
      <c r="B62" s="107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2">
        <v>27</v>
      </c>
      <c r="B63" s="107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2">
        <v>28</v>
      </c>
      <c r="B64" s="107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2">
        <v>29</v>
      </c>
      <c r="B65" s="107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2">
        <v>30</v>
      </c>
      <c r="B66" s="107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2">
        <v>1</v>
      </c>
      <c r="B70" s="107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2">
        <v>2</v>
      </c>
      <c r="B71" s="107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2">
        <v>3</v>
      </c>
      <c r="B72" s="107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2">
        <v>4</v>
      </c>
      <c r="B73" s="107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2">
        <v>5</v>
      </c>
      <c r="B74" s="107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2">
        <v>6</v>
      </c>
      <c r="B75" s="107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2">
        <v>7</v>
      </c>
      <c r="B76" s="107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2">
        <v>8</v>
      </c>
      <c r="B77" s="107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2">
        <v>9</v>
      </c>
      <c r="B78" s="107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2">
        <v>10</v>
      </c>
      <c r="B79" s="107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2">
        <v>11</v>
      </c>
      <c r="B80" s="107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2">
        <v>12</v>
      </c>
      <c r="B81" s="107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2">
        <v>13</v>
      </c>
      <c r="B82" s="107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2">
        <v>14</v>
      </c>
      <c r="B83" s="107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2">
        <v>15</v>
      </c>
      <c r="B84" s="107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2">
        <v>16</v>
      </c>
      <c r="B85" s="107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2">
        <v>17</v>
      </c>
      <c r="B86" s="107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2">
        <v>18</v>
      </c>
      <c r="B87" s="107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2">
        <v>19</v>
      </c>
      <c r="B88" s="107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2">
        <v>20</v>
      </c>
      <c r="B89" s="107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2">
        <v>21</v>
      </c>
      <c r="B90" s="107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2">
        <v>22</v>
      </c>
      <c r="B91" s="107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2">
        <v>23</v>
      </c>
      <c r="B92" s="107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2">
        <v>24</v>
      </c>
      <c r="B93" s="107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2">
        <v>25</v>
      </c>
      <c r="B94" s="107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2">
        <v>26</v>
      </c>
      <c r="B95" s="107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2">
        <v>27</v>
      </c>
      <c r="B96" s="107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2">
        <v>28</v>
      </c>
      <c r="B97" s="107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2">
        <v>29</v>
      </c>
      <c r="B98" s="107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2">
        <v>30</v>
      </c>
      <c r="B99" s="107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2">
        <v>1</v>
      </c>
      <c r="B103" s="107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2">
        <v>2</v>
      </c>
      <c r="B104" s="107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2">
        <v>3</v>
      </c>
      <c r="B105" s="107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2">
        <v>4</v>
      </c>
      <c r="B106" s="107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2">
        <v>5</v>
      </c>
      <c r="B107" s="107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2">
        <v>6</v>
      </c>
      <c r="B108" s="107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2">
        <v>7</v>
      </c>
      <c r="B109" s="107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2">
        <v>8</v>
      </c>
      <c r="B110" s="107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2">
        <v>9</v>
      </c>
      <c r="B111" s="107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2">
        <v>10</v>
      </c>
      <c r="B112" s="107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2">
        <v>11</v>
      </c>
      <c r="B113" s="107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2">
        <v>12</v>
      </c>
      <c r="B114" s="107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2">
        <v>13</v>
      </c>
      <c r="B115" s="107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2">
        <v>14</v>
      </c>
      <c r="B116" s="107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2">
        <v>15</v>
      </c>
      <c r="B117" s="107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2">
        <v>16</v>
      </c>
      <c r="B118" s="107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2">
        <v>17</v>
      </c>
      <c r="B119" s="107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2">
        <v>18</v>
      </c>
      <c r="B120" s="107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2">
        <v>19</v>
      </c>
      <c r="B121" s="107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2">
        <v>20</v>
      </c>
      <c r="B122" s="107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2">
        <v>21</v>
      </c>
      <c r="B123" s="107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2">
        <v>22</v>
      </c>
      <c r="B124" s="107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2">
        <v>23</v>
      </c>
      <c r="B125" s="107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2">
        <v>24</v>
      </c>
      <c r="B126" s="107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2">
        <v>25</v>
      </c>
      <c r="B127" s="107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2">
        <v>26</v>
      </c>
      <c r="B128" s="107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2">
        <v>27</v>
      </c>
      <c r="B129" s="107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2">
        <v>28</v>
      </c>
      <c r="B130" s="107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2">
        <v>29</v>
      </c>
      <c r="B131" s="107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2">
        <v>30</v>
      </c>
      <c r="B132" s="107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2">
        <v>1</v>
      </c>
      <c r="B136" s="107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2">
        <v>2</v>
      </c>
      <c r="B137" s="107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2">
        <v>3</v>
      </c>
      <c r="B138" s="107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2">
        <v>4</v>
      </c>
      <c r="B139" s="107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2">
        <v>5</v>
      </c>
      <c r="B140" s="107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2">
        <v>6</v>
      </c>
      <c r="B141" s="107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2">
        <v>7</v>
      </c>
      <c r="B142" s="107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2">
        <v>8</v>
      </c>
      <c r="B143" s="107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2">
        <v>9</v>
      </c>
      <c r="B144" s="107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2">
        <v>10</v>
      </c>
      <c r="B145" s="107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2">
        <v>11</v>
      </c>
      <c r="B146" s="107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2">
        <v>12</v>
      </c>
      <c r="B147" s="107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2">
        <v>13</v>
      </c>
      <c r="B148" s="107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2">
        <v>14</v>
      </c>
      <c r="B149" s="107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2">
        <v>15</v>
      </c>
      <c r="B150" s="107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2">
        <v>16</v>
      </c>
      <c r="B151" s="107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2">
        <v>17</v>
      </c>
      <c r="B152" s="107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2">
        <v>18</v>
      </c>
      <c r="B153" s="107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2">
        <v>19</v>
      </c>
      <c r="B154" s="107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2">
        <v>20</v>
      </c>
      <c r="B155" s="107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2">
        <v>21</v>
      </c>
      <c r="B156" s="107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2">
        <v>22</v>
      </c>
      <c r="B157" s="107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2">
        <v>23</v>
      </c>
      <c r="B158" s="107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2">
        <v>24</v>
      </c>
      <c r="B159" s="107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2">
        <v>25</v>
      </c>
      <c r="B160" s="107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2">
        <v>26</v>
      </c>
      <c r="B161" s="107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2">
        <v>27</v>
      </c>
      <c r="B162" s="107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2">
        <v>28</v>
      </c>
      <c r="B163" s="107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2">
        <v>29</v>
      </c>
      <c r="B164" s="107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2">
        <v>30</v>
      </c>
      <c r="B165" s="107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2">
        <v>1</v>
      </c>
      <c r="B169" s="107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2">
        <v>2</v>
      </c>
      <c r="B170" s="107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2">
        <v>3</v>
      </c>
      <c r="B171" s="107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2">
        <v>4</v>
      </c>
      <c r="B172" s="107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2">
        <v>5</v>
      </c>
      <c r="B173" s="107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2">
        <v>6</v>
      </c>
      <c r="B174" s="107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2">
        <v>7</v>
      </c>
      <c r="B175" s="107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2">
        <v>8</v>
      </c>
      <c r="B176" s="107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2">
        <v>9</v>
      </c>
      <c r="B177" s="107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2">
        <v>10</v>
      </c>
      <c r="B178" s="107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2">
        <v>11</v>
      </c>
      <c r="B179" s="107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2">
        <v>12</v>
      </c>
      <c r="B180" s="107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2">
        <v>13</v>
      </c>
      <c r="B181" s="107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2">
        <v>14</v>
      </c>
      <c r="B182" s="107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2">
        <v>15</v>
      </c>
      <c r="B183" s="107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2">
        <v>16</v>
      </c>
      <c r="B184" s="107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2">
        <v>17</v>
      </c>
      <c r="B185" s="107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2">
        <v>18</v>
      </c>
      <c r="B186" s="107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2">
        <v>19</v>
      </c>
      <c r="B187" s="107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2">
        <v>20</v>
      </c>
      <c r="B188" s="107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2">
        <v>21</v>
      </c>
      <c r="B189" s="107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2">
        <v>22</v>
      </c>
      <c r="B190" s="107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2">
        <v>23</v>
      </c>
      <c r="B191" s="107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2">
        <v>24</v>
      </c>
      <c r="B192" s="107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2">
        <v>25</v>
      </c>
      <c r="B193" s="107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2">
        <v>26</v>
      </c>
      <c r="B194" s="107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2">
        <v>27</v>
      </c>
      <c r="B195" s="107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2">
        <v>28</v>
      </c>
      <c r="B196" s="107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2">
        <v>29</v>
      </c>
      <c r="B197" s="107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2">
        <v>30</v>
      </c>
      <c r="B198" s="107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2">
        <v>1</v>
      </c>
      <c r="B202" s="107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2">
        <v>2</v>
      </c>
      <c r="B203" s="107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2">
        <v>3</v>
      </c>
      <c r="B204" s="107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2">
        <v>4</v>
      </c>
      <c r="B205" s="107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2">
        <v>5</v>
      </c>
      <c r="B206" s="107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2">
        <v>6</v>
      </c>
      <c r="B207" s="107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2">
        <v>7</v>
      </c>
      <c r="B208" s="107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2">
        <v>8</v>
      </c>
      <c r="B209" s="107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2">
        <v>9</v>
      </c>
      <c r="B210" s="107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2">
        <v>10</v>
      </c>
      <c r="B211" s="107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2">
        <v>11</v>
      </c>
      <c r="B212" s="107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2">
        <v>12</v>
      </c>
      <c r="B213" s="107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2">
        <v>13</v>
      </c>
      <c r="B214" s="107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2">
        <v>14</v>
      </c>
      <c r="B215" s="107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2">
        <v>15</v>
      </c>
      <c r="B216" s="107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2">
        <v>16</v>
      </c>
      <c r="B217" s="107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2">
        <v>17</v>
      </c>
      <c r="B218" s="107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2">
        <v>18</v>
      </c>
      <c r="B219" s="107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2">
        <v>19</v>
      </c>
      <c r="B220" s="107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2">
        <v>20</v>
      </c>
      <c r="B221" s="107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2">
        <v>21</v>
      </c>
      <c r="B222" s="107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2">
        <v>22</v>
      </c>
      <c r="B223" s="107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2">
        <v>23</v>
      </c>
      <c r="B224" s="107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2">
        <v>24</v>
      </c>
      <c r="B225" s="107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2">
        <v>25</v>
      </c>
      <c r="B226" s="107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2">
        <v>26</v>
      </c>
      <c r="B227" s="107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2">
        <v>27</v>
      </c>
      <c r="B228" s="107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2">
        <v>28</v>
      </c>
      <c r="B229" s="107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2">
        <v>29</v>
      </c>
      <c r="B230" s="107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2">
        <v>30</v>
      </c>
      <c r="B231" s="107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2">
        <v>1</v>
      </c>
      <c r="B235" s="107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2">
        <v>2</v>
      </c>
      <c r="B236" s="107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2">
        <v>3</v>
      </c>
      <c r="B237" s="107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2">
        <v>4</v>
      </c>
      <c r="B238" s="107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2">
        <v>5</v>
      </c>
      <c r="B239" s="107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2">
        <v>6</v>
      </c>
      <c r="B240" s="107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2">
        <v>7</v>
      </c>
      <c r="B241" s="107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2">
        <v>8</v>
      </c>
      <c r="B242" s="107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2">
        <v>9</v>
      </c>
      <c r="B243" s="107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2">
        <v>10</v>
      </c>
      <c r="B244" s="107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2">
        <v>11</v>
      </c>
      <c r="B245" s="107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2">
        <v>12</v>
      </c>
      <c r="B246" s="107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2">
        <v>13</v>
      </c>
      <c r="B247" s="107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2">
        <v>14</v>
      </c>
      <c r="B248" s="107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2">
        <v>15</v>
      </c>
      <c r="B249" s="107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2">
        <v>16</v>
      </c>
      <c r="B250" s="107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2">
        <v>17</v>
      </c>
      <c r="B251" s="107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2">
        <v>18</v>
      </c>
      <c r="B252" s="107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2">
        <v>19</v>
      </c>
      <c r="B253" s="107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2">
        <v>20</v>
      </c>
      <c r="B254" s="107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2">
        <v>21</v>
      </c>
      <c r="B255" s="107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2">
        <v>22</v>
      </c>
      <c r="B256" s="107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2">
        <v>23</v>
      </c>
      <c r="B257" s="107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2">
        <v>24</v>
      </c>
      <c r="B258" s="107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2">
        <v>25</v>
      </c>
      <c r="B259" s="107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2">
        <v>26</v>
      </c>
      <c r="B260" s="107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2">
        <v>27</v>
      </c>
      <c r="B261" s="107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2">
        <v>28</v>
      </c>
      <c r="B262" s="107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2">
        <v>29</v>
      </c>
      <c r="B263" s="107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2">
        <v>30</v>
      </c>
      <c r="B264" s="107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2">
        <v>1</v>
      </c>
      <c r="B268" s="107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2">
        <v>2</v>
      </c>
      <c r="B269" s="107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2">
        <v>3</v>
      </c>
      <c r="B270" s="107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2">
        <v>4</v>
      </c>
      <c r="B271" s="107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2">
        <v>5</v>
      </c>
      <c r="B272" s="107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2">
        <v>6</v>
      </c>
      <c r="B273" s="107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2">
        <v>7</v>
      </c>
      <c r="B274" s="107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2">
        <v>8</v>
      </c>
      <c r="B275" s="107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2">
        <v>9</v>
      </c>
      <c r="B276" s="107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2">
        <v>10</v>
      </c>
      <c r="B277" s="107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2">
        <v>11</v>
      </c>
      <c r="B278" s="107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2">
        <v>12</v>
      </c>
      <c r="B279" s="107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2">
        <v>13</v>
      </c>
      <c r="B280" s="107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2">
        <v>14</v>
      </c>
      <c r="B281" s="107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2">
        <v>15</v>
      </c>
      <c r="B282" s="107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2">
        <v>16</v>
      </c>
      <c r="B283" s="107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2">
        <v>17</v>
      </c>
      <c r="B284" s="107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2">
        <v>18</v>
      </c>
      <c r="B285" s="107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2">
        <v>19</v>
      </c>
      <c r="B286" s="107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2">
        <v>20</v>
      </c>
      <c r="B287" s="107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2">
        <v>21</v>
      </c>
      <c r="B288" s="107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2">
        <v>22</v>
      </c>
      <c r="B289" s="107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2">
        <v>23</v>
      </c>
      <c r="B290" s="107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2">
        <v>24</v>
      </c>
      <c r="B291" s="107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2">
        <v>25</v>
      </c>
      <c r="B292" s="107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2">
        <v>26</v>
      </c>
      <c r="B293" s="107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2">
        <v>27</v>
      </c>
      <c r="B294" s="107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2">
        <v>28</v>
      </c>
      <c r="B295" s="107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2">
        <v>29</v>
      </c>
      <c r="B296" s="107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2">
        <v>30</v>
      </c>
      <c r="B297" s="107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2">
        <v>1</v>
      </c>
      <c r="B301" s="107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2">
        <v>2</v>
      </c>
      <c r="B302" s="107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2">
        <v>3</v>
      </c>
      <c r="B303" s="107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2">
        <v>4</v>
      </c>
      <c r="B304" s="107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2">
        <v>5</v>
      </c>
      <c r="B305" s="107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2">
        <v>6</v>
      </c>
      <c r="B306" s="107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2">
        <v>7</v>
      </c>
      <c r="B307" s="107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2">
        <v>8</v>
      </c>
      <c r="B308" s="107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2">
        <v>9</v>
      </c>
      <c r="B309" s="107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2">
        <v>10</v>
      </c>
      <c r="B310" s="107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2">
        <v>11</v>
      </c>
      <c r="B311" s="107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2">
        <v>12</v>
      </c>
      <c r="B312" s="107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2">
        <v>13</v>
      </c>
      <c r="B313" s="107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2">
        <v>14</v>
      </c>
      <c r="B314" s="107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2">
        <v>15</v>
      </c>
      <c r="B315" s="107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2">
        <v>16</v>
      </c>
      <c r="B316" s="107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2">
        <v>17</v>
      </c>
      <c r="B317" s="107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2">
        <v>18</v>
      </c>
      <c r="B318" s="107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2">
        <v>19</v>
      </c>
      <c r="B319" s="107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2">
        <v>20</v>
      </c>
      <c r="B320" s="107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2">
        <v>21</v>
      </c>
      <c r="B321" s="107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2">
        <v>22</v>
      </c>
      <c r="B322" s="107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2">
        <v>23</v>
      </c>
      <c r="B323" s="107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2">
        <v>24</v>
      </c>
      <c r="B324" s="107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2">
        <v>25</v>
      </c>
      <c r="B325" s="107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2">
        <v>26</v>
      </c>
      <c r="B326" s="107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2">
        <v>27</v>
      </c>
      <c r="B327" s="107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2">
        <v>28</v>
      </c>
      <c r="B328" s="107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2">
        <v>29</v>
      </c>
      <c r="B329" s="107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2">
        <v>30</v>
      </c>
      <c r="B330" s="107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2">
        <v>1</v>
      </c>
      <c r="B334" s="107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2">
        <v>2</v>
      </c>
      <c r="B335" s="107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2">
        <v>3</v>
      </c>
      <c r="B336" s="107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2">
        <v>4</v>
      </c>
      <c r="B337" s="107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2">
        <v>5</v>
      </c>
      <c r="B338" s="107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2">
        <v>6</v>
      </c>
      <c r="B339" s="107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2">
        <v>7</v>
      </c>
      <c r="B340" s="107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2">
        <v>8</v>
      </c>
      <c r="B341" s="107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2">
        <v>9</v>
      </c>
      <c r="B342" s="107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2">
        <v>10</v>
      </c>
      <c r="B343" s="107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2">
        <v>11</v>
      </c>
      <c r="B344" s="107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2">
        <v>12</v>
      </c>
      <c r="B345" s="107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2">
        <v>13</v>
      </c>
      <c r="B346" s="107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2">
        <v>14</v>
      </c>
      <c r="B347" s="107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2">
        <v>15</v>
      </c>
      <c r="B348" s="107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2">
        <v>16</v>
      </c>
      <c r="B349" s="107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2">
        <v>17</v>
      </c>
      <c r="B350" s="107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2">
        <v>18</v>
      </c>
      <c r="B351" s="107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2">
        <v>19</v>
      </c>
      <c r="B352" s="107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2">
        <v>20</v>
      </c>
      <c r="B353" s="107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2">
        <v>21</v>
      </c>
      <c r="B354" s="107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2">
        <v>22</v>
      </c>
      <c r="B355" s="107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2">
        <v>23</v>
      </c>
      <c r="B356" s="107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2">
        <v>24</v>
      </c>
      <c r="B357" s="107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2">
        <v>25</v>
      </c>
      <c r="B358" s="107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2">
        <v>26</v>
      </c>
      <c r="B359" s="107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2">
        <v>27</v>
      </c>
      <c r="B360" s="107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2">
        <v>28</v>
      </c>
      <c r="B361" s="107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2">
        <v>29</v>
      </c>
      <c r="B362" s="107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2">
        <v>30</v>
      </c>
      <c r="B363" s="107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2">
        <v>1</v>
      </c>
      <c r="B367" s="107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2">
        <v>2</v>
      </c>
      <c r="B368" s="107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2">
        <v>3</v>
      </c>
      <c r="B369" s="107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2">
        <v>4</v>
      </c>
      <c r="B370" s="107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2">
        <v>5</v>
      </c>
      <c r="B371" s="107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2">
        <v>6</v>
      </c>
      <c r="B372" s="107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2">
        <v>7</v>
      </c>
      <c r="B373" s="107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2">
        <v>8</v>
      </c>
      <c r="B374" s="107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2">
        <v>9</v>
      </c>
      <c r="B375" s="107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2">
        <v>10</v>
      </c>
      <c r="B376" s="107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2">
        <v>11</v>
      </c>
      <c r="B377" s="107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2">
        <v>12</v>
      </c>
      <c r="B378" s="107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2">
        <v>13</v>
      </c>
      <c r="B379" s="107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2">
        <v>14</v>
      </c>
      <c r="B380" s="107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2">
        <v>15</v>
      </c>
      <c r="B381" s="107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2">
        <v>16</v>
      </c>
      <c r="B382" s="107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2">
        <v>17</v>
      </c>
      <c r="B383" s="107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2">
        <v>18</v>
      </c>
      <c r="B384" s="107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2">
        <v>19</v>
      </c>
      <c r="B385" s="107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2">
        <v>20</v>
      </c>
      <c r="B386" s="107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2">
        <v>21</v>
      </c>
      <c r="B387" s="107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2">
        <v>22</v>
      </c>
      <c r="B388" s="107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2">
        <v>23</v>
      </c>
      <c r="B389" s="107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2">
        <v>24</v>
      </c>
      <c r="B390" s="107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2">
        <v>25</v>
      </c>
      <c r="B391" s="107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2">
        <v>26</v>
      </c>
      <c r="B392" s="107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2">
        <v>27</v>
      </c>
      <c r="B393" s="107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2">
        <v>28</v>
      </c>
      <c r="B394" s="107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2">
        <v>29</v>
      </c>
      <c r="B395" s="107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2">
        <v>30</v>
      </c>
      <c r="B396" s="107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2">
        <v>1</v>
      </c>
      <c r="B400" s="107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2">
        <v>2</v>
      </c>
      <c r="B401" s="107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2">
        <v>3</v>
      </c>
      <c r="B402" s="107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2">
        <v>4</v>
      </c>
      <c r="B403" s="107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2">
        <v>5</v>
      </c>
      <c r="B404" s="107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2">
        <v>6</v>
      </c>
      <c r="B405" s="107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2">
        <v>7</v>
      </c>
      <c r="B406" s="107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2">
        <v>8</v>
      </c>
      <c r="B407" s="107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2">
        <v>9</v>
      </c>
      <c r="B408" s="107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2">
        <v>10</v>
      </c>
      <c r="B409" s="107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2">
        <v>11</v>
      </c>
      <c r="B410" s="107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2">
        <v>12</v>
      </c>
      <c r="B411" s="107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2">
        <v>13</v>
      </c>
      <c r="B412" s="107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2">
        <v>14</v>
      </c>
      <c r="B413" s="107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2">
        <v>15</v>
      </c>
      <c r="B414" s="107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2">
        <v>16</v>
      </c>
      <c r="B415" s="107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2">
        <v>17</v>
      </c>
      <c r="B416" s="107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2">
        <v>18</v>
      </c>
      <c r="B417" s="107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2">
        <v>19</v>
      </c>
      <c r="B418" s="107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2">
        <v>20</v>
      </c>
      <c r="B419" s="107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2">
        <v>21</v>
      </c>
      <c r="B420" s="107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2">
        <v>22</v>
      </c>
      <c r="B421" s="107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2">
        <v>23</v>
      </c>
      <c r="B422" s="107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2">
        <v>24</v>
      </c>
      <c r="B423" s="107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2">
        <v>25</v>
      </c>
      <c r="B424" s="107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2">
        <v>26</v>
      </c>
      <c r="B425" s="107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2">
        <v>27</v>
      </c>
      <c r="B426" s="107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2">
        <v>28</v>
      </c>
      <c r="B427" s="107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2">
        <v>29</v>
      </c>
      <c r="B428" s="107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2">
        <v>30</v>
      </c>
      <c r="B429" s="107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2">
        <v>1</v>
      </c>
      <c r="B433" s="107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2">
        <v>2</v>
      </c>
      <c r="B434" s="107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2">
        <v>3</v>
      </c>
      <c r="B435" s="107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2">
        <v>4</v>
      </c>
      <c r="B436" s="107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2">
        <v>5</v>
      </c>
      <c r="B437" s="107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2">
        <v>6</v>
      </c>
      <c r="B438" s="107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2">
        <v>7</v>
      </c>
      <c r="B439" s="107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2">
        <v>8</v>
      </c>
      <c r="B440" s="107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2">
        <v>9</v>
      </c>
      <c r="B441" s="107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2">
        <v>10</v>
      </c>
      <c r="B442" s="107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2">
        <v>11</v>
      </c>
      <c r="B443" s="107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2">
        <v>12</v>
      </c>
      <c r="B444" s="107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2">
        <v>13</v>
      </c>
      <c r="B445" s="107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2">
        <v>14</v>
      </c>
      <c r="B446" s="107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2">
        <v>15</v>
      </c>
      <c r="B447" s="107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2">
        <v>16</v>
      </c>
      <c r="B448" s="107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2">
        <v>17</v>
      </c>
      <c r="B449" s="107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2">
        <v>18</v>
      </c>
      <c r="B450" s="107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2">
        <v>19</v>
      </c>
      <c r="B451" s="107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2">
        <v>20</v>
      </c>
      <c r="B452" s="107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2">
        <v>21</v>
      </c>
      <c r="B453" s="107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2">
        <v>22</v>
      </c>
      <c r="B454" s="107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2">
        <v>23</v>
      </c>
      <c r="B455" s="107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2">
        <v>24</v>
      </c>
      <c r="B456" s="107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2">
        <v>25</v>
      </c>
      <c r="B457" s="107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2">
        <v>26</v>
      </c>
      <c r="B458" s="107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2">
        <v>27</v>
      </c>
      <c r="B459" s="107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2">
        <v>28</v>
      </c>
      <c r="B460" s="107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2">
        <v>29</v>
      </c>
      <c r="B461" s="107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2">
        <v>30</v>
      </c>
      <c r="B462" s="107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2">
        <v>1</v>
      </c>
      <c r="B466" s="107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2">
        <v>2</v>
      </c>
      <c r="B467" s="107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2">
        <v>3</v>
      </c>
      <c r="B468" s="107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2">
        <v>4</v>
      </c>
      <c r="B469" s="107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2">
        <v>5</v>
      </c>
      <c r="B470" s="107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2">
        <v>6</v>
      </c>
      <c r="B471" s="107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2">
        <v>7</v>
      </c>
      <c r="B472" s="107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2">
        <v>8</v>
      </c>
      <c r="B473" s="107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2">
        <v>9</v>
      </c>
      <c r="B474" s="107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2">
        <v>10</v>
      </c>
      <c r="B475" s="107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2">
        <v>11</v>
      </c>
      <c r="B476" s="107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2">
        <v>12</v>
      </c>
      <c r="B477" s="107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2">
        <v>13</v>
      </c>
      <c r="B478" s="107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2">
        <v>14</v>
      </c>
      <c r="B479" s="107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2">
        <v>15</v>
      </c>
      <c r="B480" s="107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2">
        <v>16</v>
      </c>
      <c r="B481" s="107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2">
        <v>17</v>
      </c>
      <c r="B482" s="107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2">
        <v>18</v>
      </c>
      <c r="B483" s="107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2">
        <v>19</v>
      </c>
      <c r="B484" s="107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2">
        <v>20</v>
      </c>
      <c r="B485" s="107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2">
        <v>21</v>
      </c>
      <c r="B486" s="107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2">
        <v>22</v>
      </c>
      <c r="B487" s="107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2">
        <v>23</v>
      </c>
      <c r="B488" s="107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2">
        <v>24</v>
      </c>
      <c r="B489" s="107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2">
        <v>25</v>
      </c>
      <c r="B490" s="107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2">
        <v>26</v>
      </c>
      <c r="B491" s="107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2">
        <v>27</v>
      </c>
      <c r="B492" s="107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2">
        <v>28</v>
      </c>
      <c r="B493" s="107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2">
        <v>29</v>
      </c>
      <c r="B494" s="107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2">
        <v>30</v>
      </c>
      <c r="B495" s="107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2">
        <v>1</v>
      </c>
      <c r="B499" s="107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2">
        <v>2</v>
      </c>
      <c r="B500" s="107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2">
        <v>3</v>
      </c>
      <c r="B501" s="107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2">
        <v>4</v>
      </c>
      <c r="B502" s="107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2">
        <v>5</v>
      </c>
      <c r="B503" s="107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2">
        <v>6</v>
      </c>
      <c r="B504" s="107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2">
        <v>7</v>
      </c>
      <c r="B505" s="107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2">
        <v>8</v>
      </c>
      <c r="B506" s="107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2">
        <v>9</v>
      </c>
      <c r="B507" s="107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2">
        <v>10</v>
      </c>
      <c r="B508" s="107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2">
        <v>11</v>
      </c>
      <c r="B509" s="107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2">
        <v>12</v>
      </c>
      <c r="B510" s="107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2">
        <v>13</v>
      </c>
      <c r="B511" s="107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2">
        <v>14</v>
      </c>
      <c r="B512" s="107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2">
        <v>15</v>
      </c>
      <c r="B513" s="107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2">
        <v>16</v>
      </c>
      <c r="B514" s="107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2">
        <v>17</v>
      </c>
      <c r="B515" s="107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2">
        <v>18</v>
      </c>
      <c r="B516" s="107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2">
        <v>19</v>
      </c>
      <c r="B517" s="107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2">
        <v>20</v>
      </c>
      <c r="B518" s="107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2">
        <v>21</v>
      </c>
      <c r="B519" s="107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2">
        <v>22</v>
      </c>
      <c r="B520" s="107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2">
        <v>23</v>
      </c>
      <c r="B521" s="107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2">
        <v>24</v>
      </c>
      <c r="B522" s="107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2">
        <v>25</v>
      </c>
      <c r="B523" s="107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2">
        <v>26</v>
      </c>
      <c r="B524" s="107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2">
        <v>27</v>
      </c>
      <c r="B525" s="107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2">
        <v>28</v>
      </c>
      <c r="B526" s="107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2">
        <v>29</v>
      </c>
      <c r="B527" s="107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2">
        <v>30</v>
      </c>
      <c r="B528" s="107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2">
        <v>1</v>
      </c>
      <c r="B532" s="107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2">
        <v>2</v>
      </c>
      <c r="B533" s="107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2">
        <v>3</v>
      </c>
      <c r="B534" s="107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2">
        <v>4</v>
      </c>
      <c r="B535" s="107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2">
        <v>5</v>
      </c>
      <c r="B536" s="107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2">
        <v>6</v>
      </c>
      <c r="B537" s="107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2">
        <v>7</v>
      </c>
      <c r="B538" s="107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2">
        <v>8</v>
      </c>
      <c r="B539" s="107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2">
        <v>9</v>
      </c>
      <c r="B540" s="107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2">
        <v>10</v>
      </c>
      <c r="B541" s="107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2">
        <v>11</v>
      </c>
      <c r="B542" s="107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2">
        <v>12</v>
      </c>
      <c r="B543" s="107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2">
        <v>13</v>
      </c>
      <c r="B544" s="107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2">
        <v>14</v>
      </c>
      <c r="B545" s="107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2">
        <v>15</v>
      </c>
      <c r="B546" s="107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2">
        <v>16</v>
      </c>
      <c r="B547" s="107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2">
        <v>17</v>
      </c>
      <c r="B548" s="107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2">
        <v>18</v>
      </c>
      <c r="B549" s="107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2">
        <v>19</v>
      </c>
      <c r="B550" s="107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2">
        <v>20</v>
      </c>
      <c r="B551" s="107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2">
        <v>21</v>
      </c>
      <c r="B552" s="107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2">
        <v>22</v>
      </c>
      <c r="B553" s="107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2">
        <v>23</v>
      </c>
      <c r="B554" s="107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2">
        <v>24</v>
      </c>
      <c r="B555" s="107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2">
        <v>25</v>
      </c>
      <c r="B556" s="107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2">
        <v>26</v>
      </c>
      <c r="B557" s="107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2">
        <v>27</v>
      </c>
      <c r="B558" s="107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2">
        <v>28</v>
      </c>
      <c r="B559" s="107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2">
        <v>29</v>
      </c>
      <c r="B560" s="107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2">
        <v>30</v>
      </c>
      <c r="B561" s="107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2">
        <v>1</v>
      </c>
      <c r="B565" s="107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2">
        <v>2</v>
      </c>
      <c r="B566" s="107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2">
        <v>3</v>
      </c>
      <c r="B567" s="107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2">
        <v>4</v>
      </c>
      <c r="B568" s="107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2">
        <v>5</v>
      </c>
      <c r="B569" s="107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2">
        <v>6</v>
      </c>
      <c r="B570" s="107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2">
        <v>7</v>
      </c>
      <c r="B571" s="107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2">
        <v>8</v>
      </c>
      <c r="B572" s="107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2">
        <v>9</v>
      </c>
      <c r="B573" s="107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2">
        <v>10</v>
      </c>
      <c r="B574" s="107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2">
        <v>11</v>
      </c>
      <c r="B575" s="107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2">
        <v>12</v>
      </c>
      <c r="B576" s="107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2">
        <v>13</v>
      </c>
      <c r="B577" s="107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2">
        <v>14</v>
      </c>
      <c r="B578" s="107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2">
        <v>15</v>
      </c>
      <c r="B579" s="107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2">
        <v>16</v>
      </c>
      <c r="B580" s="107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2">
        <v>17</v>
      </c>
      <c r="B581" s="107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2">
        <v>18</v>
      </c>
      <c r="B582" s="107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2">
        <v>19</v>
      </c>
      <c r="B583" s="107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2">
        <v>20</v>
      </c>
      <c r="B584" s="107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2">
        <v>21</v>
      </c>
      <c r="B585" s="107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2">
        <v>22</v>
      </c>
      <c r="B586" s="107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2">
        <v>23</v>
      </c>
      <c r="B587" s="107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2">
        <v>24</v>
      </c>
      <c r="B588" s="107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2">
        <v>25</v>
      </c>
      <c r="B589" s="107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2">
        <v>26</v>
      </c>
      <c r="B590" s="107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2">
        <v>27</v>
      </c>
      <c r="B591" s="107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2">
        <v>28</v>
      </c>
      <c r="B592" s="107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2">
        <v>29</v>
      </c>
      <c r="B593" s="107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2">
        <v>30</v>
      </c>
      <c r="B594" s="107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2">
        <v>1</v>
      </c>
      <c r="B598" s="107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2">
        <v>2</v>
      </c>
      <c r="B599" s="107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2">
        <v>3</v>
      </c>
      <c r="B600" s="107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2">
        <v>4</v>
      </c>
      <c r="B601" s="107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2">
        <v>5</v>
      </c>
      <c r="B602" s="107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2">
        <v>6</v>
      </c>
      <c r="B603" s="107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2">
        <v>7</v>
      </c>
      <c r="B604" s="107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2">
        <v>8</v>
      </c>
      <c r="B605" s="107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2">
        <v>9</v>
      </c>
      <c r="B606" s="107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2">
        <v>10</v>
      </c>
      <c r="B607" s="107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2">
        <v>11</v>
      </c>
      <c r="B608" s="107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2">
        <v>12</v>
      </c>
      <c r="B609" s="107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2">
        <v>13</v>
      </c>
      <c r="B610" s="107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2">
        <v>14</v>
      </c>
      <c r="B611" s="107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2">
        <v>15</v>
      </c>
      <c r="B612" s="107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2">
        <v>16</v>
      </c>
      <c r="B613" s="107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2">
        <v>17</v>
      </c>
      <c r="B614" s="107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2">
        <v>18</v>
      </c>
      <c r="B615" s="107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2">
        <v>19</v>
      </c>
      <c r="B616" s="107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2">
        <v>20</v>
      </c>
      <c r="B617" s="107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2">
        <v>21</v>
      </c>
      <c r="B618" s="107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2">
        <v>22</v>
      </c>
      <c r="B619" s="107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2">
        <v>23</v>
      </c>
      <c r="B620" s="107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2">
        <v>24</v>
      </c>
      <c r="B621" s="107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2">
        <v>25</v>
      </c>
      <c r="B622" s="107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2">
        <v>26</v>
      </c>
      <c r="B623" s="107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2">
        <v>27</v>
      </c>
      <c r="B624" s="107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2">
        <v>28</v>
      </c>
      <c r="B625" s="107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2">
        <v>29</v>
      </c>
      <c r="B626" s="107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2">
        <v>30</v>
      </c>
      <c r="B627" s="107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2">
        <v>1</v>
      </c>
      <c r="B631" s="107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2">
        <v>2</v>
      </c>
      <c r="B632" s="107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2">
        <v>3</v>
      </c>
      <c r="B633" s="107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2">
        <v>4</v>
      </c>
      <c r="B634" s="107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2">
        <v>5</v>
      </c>
      <c r="B635" s="107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2">
        <v>6</v>
      </c>
      <c r="B636" s="107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2">
        <v>7</v>
      </c>
      <c r="B637" s="107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2">
        <v>8</v>
      </c>
      <c r="B638" s="107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2">
        <v>9</v>
      </c>
      <c r="B639" s="107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2">
        <v>10</v>
      </c>
      <c r="B640" s="107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2">
        <v>11</v>
      </c>
      <c r="B641" s="107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2">
        <v>12</v>
      </c>
      <c r="B642" s="107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2">
        <v>13</v>
      </c>
      <c r="B643" s="107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2">
        <v>14</v>
      </c>
      <c r="B644" s="107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2">
        <v>15</v>
      </c>
      <c r="B645" s="107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2">
        <v>16</v>
      </c>
      <c r="B646" s="107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2">
        <v>17</v>
      </c>
      <c r="B647" s="107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2">
        <v>18</v>
      </c>
      <c r="B648" s="107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2">
        <v>19</v>
      </c>
      <c r="B649" s="107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2">
        <v>20</v>
      </c>
      <c r="B650" s="107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2">
        <v>21</v>
      </c>
      <c r="B651" s="107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2">
        <v>22</v>
      </c>
      <c r="B652" s="107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2">
        <v>23</v>
      </c>
      <c r="B653" s="107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2">
        <v>24</v>
      </c>
      <c r="B654" s="107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2">
        <v>25</v>
      </c>
      <c r="B655" s="107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2">
        <v>26</v>
      </c>
      <c r="B656" s="107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2">
        <v>27</v>
      </c>
      <c r="B657" s="107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2">
        <v>28</v>
      </c>
      <c r="B658" s="107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2">
        <v>29</v>
      </c>
      <c r="B659" s="107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2">
        <v>30</v>
      </c>
      <c r="B660" s="107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2">
        <v>1</v>
      </c>
      <c r="B664" s="107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2">
        <v>2</v>
      </c>
      <c r="B665" s="107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2">
        <v>3</v>
      </c>
      <c r="B666" s="107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2">
        <v>4</v>
      </c>
      <c r="B667" s="107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2">
        <v>5</v>
      </c>
      <c r="B668" s="107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2">
        <v>6</v>
      </c>
      <c r="B669" s="107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2">
        <v>7</v>
      </c>
      <c r="B670" s="107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2">
        <v>8</v>
      </c>
      <c r="B671" s="107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2">
        <v>9</v>
      </c>
      <c r="B672" s="107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2">
        <v>10</v>
      </c>
      <c r="B673" s="107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2">
        <v>11</v>
      </c>
      <c r="B674" s="107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2">
        <v>12</v>
      </c>
      <c r="B675" s="107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2">
        <v>13</v>
      </c>
      <c r="B676" s="107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2">
        <v>14</v>
      </c>
      <c r="B677" s="107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2">
        <v>15</v>
      </c>
      <c r="B678" s="107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2">
        <v>16</v>
      </c>
      <c r="B679" s="107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2">
        <v>17</v>
      </c>
      <c r="B680" s="107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2">
        <v>18</v>
      </c>
      <c r="B681" s="107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2">
        <v>19</v>
      </c>
      <c r="B682" s="107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2">
        <v>20</v>
      </c>
      <c r="B683" s="107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2">
        <v>21</v>
      </c>
      <c r="B684" s="107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2">
        <v>22</v>
      </c>
      <c r="B685" s="107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2">
        <v>23</v>
      </c>
      <c r="B686" s="107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2">
        <v>24</v>
      </c>
      <c r="B687" s="107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2">
        <v>25</v>
      </c>
      <c r="B688" s="107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2">
        <v>26</v>
      </c>
      <c r="B689" s="107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2">
        <v>27</v>
      </c>
      <c r="B690" s="107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2">
        <v>28</v>
      </c>
      <c r="B691" s="107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2">
        <v>29</v>
      </c>
      <c r="B692" s="107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2">
        <v>30</v>
      </c>
      <c r="B693" s="107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2">
        <v>1</v>
      </c>
      <c r="B697" s="107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2">
        <v>2</v>
      </c>
      <c r="B698" s="107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2">
        <v>3</v>
      </c>
      <c r="B699" s="107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2">
        <v>4</v>
      </c>
      <c r="B700" s="107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2">
        <v>5</v>
      </c>
      <c r="B701" s="107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2">
        <v>6</v>
      </c>
      <c r="B702" s="107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2">
        <v>7</v>
      </c>
      <c r="B703" s="107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2">
        <v>8</v>
      </c>
      <c r="B704" s="107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2">
        <v>9</v>
      </c>
      <c r="B705" s="107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2">
        <v>10</v>
      </c>
      <c r="B706" s="107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2">
        <v>11</v>
      </c>
      <c r="B707" s="107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2">
        <v>12</v>
      </c>
      <c r="B708" s="107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2">
        <v>13</v>
      </c>
      <c r="B709" s="107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2">
        <v>14</v>
      </c>
      <c r="B710" s="107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2">
        <v>15</v>
      </c>
      <c r="B711" s="107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2">
        <v>16</v>
      </c>
      <c r="B712" s="107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2">
        <v>17</v>
      </c>
      <c r="B713" s="107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2">
        <v>18</v>
      </c>
      <c r="B714" s="107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2">
        <v>19</v>
      </c>
      <c r="B715" s="107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2">
        <v>20</v>
      </c>
      <c r="B716" s="107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2">
        <v>21</v>
      </c>
      <c r="B717" s="107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2">
        <v>22</v>
      </c>
      <c r="B718" s="107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2">
        <v>23</v>
      </c>
      <c r="B719" s="107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2">
        <v>24</v>
      </c>
      <c r="B720" s="107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2">
        <v>25</v>
      </c>
      <c r="B721" s="107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2">
        <v>26</v>
      </c>
      <c r="B722" s="107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2">
        <v>27</v>
      </c>
      <c r="B723" s="107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2">
        <v>28</v>
      </c>
      <c r="B724" s="107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2">
        <v>29</v>
      </c>
      <c r="B725" s="107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2">
        <v>30</v>
      </c>
      <c r="B726" s="107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2">
        <v>1</v>
      </c>
      <c r="B730" s="107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2">
        <v>2</v>
      </c>
      <c r="B731" s="107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2">
        <v>3</v>
      </c>
      <c r="B732" s="107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2">
        <v>4</v>
      </c>
      <c r="B733" s="107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2">
        <v>5</v>
      </c>
      <c r="B734" s="107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2">
        <v>6</v>
      </c>
      <c r="B735" s="107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2">
        <v>7</v>
      </c>
      <c r="B736" s="107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2">
        <v>8</v>
      </c>
      <c r="B737" s="107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2">
        <v>9</v>
      </c>
      <c r="B738" s="107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2">
        <v>10</v>
      </c>
      <c r="B739" s="107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2">
        <v>11</v>
      </c>
      <c r="B740" s="107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2">
        <v>12</v>
      </c>
      <c r="B741" s="107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2">
        <v>13</v>
      </c>
      <c r="B742" s="107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2">
        <v>14</v>
      </c>
      <c r="B743" s="107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2">
        <v>15</v>
      </c>
      <c r="B744" s="107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2">
        <v>16</v>
      </c>
      <c r="B745" s="107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2">
        <v>17</v>
      </c>
      <c r="B746" s="107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2">
        <v>18</v>
      </c>
      <c r="B747" s="107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2">
        <v>19</v>
      </c>
      <c r="B748" s="107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2">
        <v>20</v>
      </c>
      <c r="B749" s="107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2">
        <v>21</v>
      </c>
      <c r="B750" s="107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2">
        <v>22</v>
      </c>
      <c r="B751" s="107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2">
        <v>23</v>
      </c>
      <c r="B752" s="107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2">
        <v>24</v>
      </c>
      <c r="B753" s="107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2">
        <v>25</v>
      </c>
      <c r="B754" s="107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2">
        <v>26</v>
      </c>
      <c r="B755" s="107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2">
        <v>27</v>
      </c>
      <c r="B756" s="107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2">
        <v>28</v>
      </c>
      <c r="B757" s="107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2">
        <v>29</v>
      </c>
      <c r="B758" s="107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2">
        <v>30</v>
      </c>
      <c r="B759" s="107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2">
        <v>1</v>
      </c>
      <c r="B763" s="107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2">
        <v>2</v>
      </c>
      <c r="B764" s="107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2">
        <v>3</v>
      </c>
      <c r="B765" s="107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2">
        <v>4</v>
      </c>
      <c r="B766" s="107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2">
        <v>5</v>
      </c>
      <c r="B767" s="107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2">
        <v>6</v>
      </c>
      <c r="B768" s="107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2">
        <v>7</v>
      </c>
      <c r="B769" s="107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2">
        <v>8</v>
      </c>
      <c r="B770" s="107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2">
        <v>9</v>
      </c>
      <c r="B771" s="107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2">
        <v>10</v>
      </c>
      <c r="B772" s="107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2">
        <v>11</v>
      </c>
      <c r="B773" s="107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2">
        <v>12</v>
      </c>
      <c r="B774" s="107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2">
        <v>13</v>
      </c>
      <c r="B775" s="107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2">
        <v>14</v>
      </c>
      <c r="B776" s="107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2">
        <v>15</v>
      </c>
      <c r="B777" s="107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2">
        <v>16</v>
      </c>
      <c r="B778" s="107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2">
        <v>17</v>
      </c>
      <c r="B779" s="107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2">
        <v>18</v>
      </c>
      <c r="B780" s="107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2">
        <v>19</v>
      </c>
      <c r="B781" s="107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2">
        <v>20</v>
      </c>
      <c r="B782" s="107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2">
        <v>21</v>
      </c>
      <c r="B783" s="107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2">
        <v>22</v>
      </c>
      <c r="B784" s="107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2">
        <v>23</v>
      </c>
      <c r="B785" s="107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2">
        <v>24</v>
      </c>
      <c r="B786" s="107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2">
        <v>25</v>
      </c>
      <c r="B787" s="107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2">
        <v>26</v>
      </c>
      <c r="B788" s="107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2">
        <v>27</v>
      </c>
      <c r="B789" s="107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2">
        <v>28</v>
      </c>
      <c r="B790" s="107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2">
        <v>29</v>
      </c>
      <c r="B791" s="107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2">
        <v>30</v>
      </c>
      <c r="B792" s="107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2">
        <v>1</v>
      </c>
      <c r="B796" s="107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2">
        <v>2</v>
      </c>
      <c r="B797" s="107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2">
        <v>3</v>
      </c>
      <c r="B798" s="107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2">
        <v>4</v>
      </c>
      <c r="B799" s="107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2">
        <v>5</v>
      </c>
      <c r="B800" s="107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2">
        <v>6</v>
      </c>
      <c r="B801" s="107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2">
        <v>7</v>
      </c>
      <c r="B802" s="107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2">
        <v>8</v>
      </c>
      <c r="B803" s="107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2">
        <v>9</v>
      </c>
      <c r="B804" s="107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2">
        <v>10</v>
      </c>
      <c r="B805" s="107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2">
        <v>11</v>
      </c>
      <c r="B806" s="107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2">
        <v>12</v>
      </c>
      <c r="B807" s="107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2">
        <v>13</v>
      </c>
      <c r="B808" s="107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2">
        <v>14</v>
      </c>
      <c r="B809" s="107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2">
        <v>15</v>
      </c>
      <c r="B810" s="107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2">
        <v>16</v>
      </c>
      <c r="B811" s="107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2">
        <v>17</v>
      </c>
      <c r="B812" s="107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2">
        <v>18</v>
      </c>
      <c r="B813" s="107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2">
        <v>19</v>
      </c>
      <c r="B814" s="107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2">
        <v>20</v>
      </c>
      <c r="B815" s="107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2">
        <v>21</v>
      </c>
      <c r="B816" s="107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2">
        <v>22</v>
      </c>
      <c r="B817" s="107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2">
        <v>23</v>
      </c>
      <c r="B818" s="107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2">
        <v>24</v>
      </c>
      <c r="B819" s="107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2">
        <v>25</v>
      </c>
      <c r="B820" s="107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2">
        <v>26</v>
      </c>
      <c r="B821" s="107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2">
        <v>27</v>
      </c>
      <c r="B822" s="107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2">
        <v>28</v>
      </c>
      <c r="B823" s="107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2">
        <v>29</v>
      </c>
      <c r="B824" s="107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2">
        <v>30</v>
      </c>
      <c r="B825" s="107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2">
        <v>1</v>
      </c>
      <c r="B829" s="107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2">
        <v>2</v>
      </c>
      <c r="B830" s="107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2">
        <v>3</v>
      </c>
      <c r="B831" s="107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2">
        <v>4</v>
      </c>
      <c r="B832" s="107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2">
        <v>5</v>
      </c>
      <c r="B833" s="107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2">
        <v>6</v>
      </c>
      <c r="B834" s="107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2">
        <v>7</v>
      </c>
      <c r="B835" s="107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2">
        <v>8</v>
      </c>
      <c r="B836" s="107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2">
        <v>9</v>
      </c>
      <c r="B837" s="107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2">
        <v>10</v>
      </c>
      <c r="B838" s="107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2">
        <v>11</v>
      </c>
      <c r="B839" s="107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2">
        <v>12</v>
      </c>
      <c r="B840" s="107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2">
        <v>13</v>
      </c>
      <c r="B841" s="107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2">
        <v>14</v>
      </c>
      <c r="B842" s="107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2">
        <v>15</v>
      </c>
      <c r="B843" s="107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2">
        <v>16</v>
      </c>
      <c r="B844" s="107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2">
        <v>17</v>
      </c>
      <c r="B845" s="107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2">
        <v>18</v>
      </c>
      <c r="B846" s="107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2">
        <v>19</v>
      </c>
      <c r="B847" s="107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2">
        <v>20</v>
      </c>
      <c r="B848" s="107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2">
        <v>21</v>
      </c>
      <c r="B849" s="107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2">
        <v>22</v>
      </c>
      <c r="B850" s="107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2">
        <v>23</v>
      </c>
      <c r="B851" s="107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2">
        <v>24</v>
      </c>
      <c r="B852" s="107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2">
        <v>25</v>
      </c>
      <c r="B853" s="107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2">
        <v>26</v>
      </c>
      <c r="B854" s="107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2">
        <v>27</v>
      </c>
      <c r="B855" s="107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2">
        <v>28</v>
      </c>
      <c r="B856" s="107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2">
        <v>29</v>
      </c>
      <c r="B857" s="107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2">
        <v>30</v>
      </c>
      <c r="B858" s="107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2">
        <v>1</v>
      </c>
      <c r="B862" s="107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2">
        <v>2</v>
      </c>
      <c r="B863" s="107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2">
        <v>3</v>
      </c>
      <c r="B864" s="107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2">
        <v>4</v>
      </c>
      <c r="B865" s="107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2">
        <v>5</v>
      </c>
      <c r="B866" s="107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2">
        <v>6</v>
      </c>
      <c r="B867" s="107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2">
        <v>7</v>
      </c>
      <c r="B868" s="107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2">
        <v>8</v>
      </c>
      <c r="B869" s="107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2">
        <v>9</v>
      </c>
      <c r="B870" s="107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2">
        <v>10</v>
      </c>
      <c r="B871" s="107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2">
        <v>11</v>
      </c>
      <c r="B872" s="107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2">
        <v>12</v>
      </c>
      <c r="B873" s="107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2">
        <v>13</v>
      </c>
      <c r="B874" s="107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2">
        <v>14</v>
      </c>
      <c r="B875" s="107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2">
        <v>15</v>
      </c>
      <c r="B876" s="107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2">
        <v>16</v>
      </c>
      <c r="B877" s="107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2">
        <v>17</v>
      </c>
      <c r="B878" s="107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2">
        <v>18</v>
      </c>
      <c r="B879" s="107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2">
        <v>19</v>
      </c>
      <c r="B880" s="107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2">
        <v>20</v>
      </c>
      <c r="B881" s="107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2">
        <v>21</v>
      </c>
      <c r="B882" s="107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2">
        <v>22</v>
      </c>
      <c r="B883" s="107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2">
        <v>23</v>
      </c>
      <c r="B884" s="107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2">
        <v>24</v>
      </c>
      <c r="B885" s="107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2">
        <v>25</v>
      </c>
      <c r="B886" s="107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2">
        <v>26</v>
      </c>
      <c r="B887" s="107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2">
        <v>27</v>
      </c>
      <c r="B888" s="107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2">
        <v>28</v>
      </c>
      <c r="B889" s="107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2">
        <v>29</v>
      </c>
      <c r="B890" s="107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2">
        <v>30</v>
      </c>
      <c r="B891" s="107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2">
        <v>1</v>
      </c>
      <c r="B895" s="107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2">
        <v>2</v>
      </c>
      <c r="B896" s="107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2">
        <v>3</v>
      </c>
      <c r="B897" s="107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2">
        <v>4</v>
      </c>
      <c r="B898" s="107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2">
        <v>5</v>
      </c>
      <c r="B899" s="107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2">
        <v>6</v>
      </c>
      <c r="B900" s="107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2">
        <v>7</v>
      </c>
      <c r="B901" s="107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2">
        <v>8</v>
      </c>
      <c r="B902" s="107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2">
        <v>9</v>
      </c>
      <c r="B903" s="107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2">
        <v>10</v>
      </c>
      <c r="B904" s="107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2">
        <v>11</v>
      </c>
      <c r="B905" s="107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2">
        <v>12</v>
      </c>
      <c r="B906" s="107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2">
        <v>13</v>
      </c>
      <c r="B907" s="107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2">
        <v>14</v>
      </c>
      <c r="B908" s="107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2">
        <v>15</v>
      </c>
      <c r="B909" s="107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2">
        <v>16</v>
      </c>
      <c r="B910" s="107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2">
        <v>17</v>
      </c>
      <c r="B911" s="107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2">
        <v>18</v>
      </c>
      <c r="B912" s="107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2">
        <v>19</v>
      </c>
      <c r="B913" s="107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2">
        <v>20</v>
      </c>
      <c r="B914" s="107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2">
        <v>21</v>
      </c>
      <c r="B915" s="107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2">
        <v>22</v>
      </c>
      <c r="B916" s="107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2">
        <v>23</v>
      </c>
      <c r="B917" s="107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2">
        <v>24</v>
      </c>
      <c r="B918" s="107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2">
        <v>25</v>
      </c>
      <c r="B919" s="107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2">
        <v>26</v>
      </c>
      <c r="B920" s="107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2">
        <v>27</v>
      </c>
      <c r="B921" s="107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2">
        <v>28</v>
      </c>
      <c r="B922" s="107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2">
        <v>29</v>
      </c>
      <c r="B923" s="107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2">
        <v>30</v>
      </c>
      <c r="B924" s="107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2">
        <v>1</v>
      </c>
      <c r="B928" s="107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2">
        <v>2</v>
      </c>
      <c r="B929" s="107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2">
        <v>3</v>
      </c>
      <c r="B930" s="107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2">
        <v>4</v>
      </c>
      <c r="B931" s="107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2">
        <v>5</v>
      </c>
      <c r="B932" s="107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2">
        <v>6</v>
      </c>
      <c r="B933" s="107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2">
        <v>7</v>
      </c>
      <c r="B934" s="107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2">
        <v>8</v>
      </c>
      <c r="B935" s="107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2">
        <v>9</v>
      </c>
      <c r="B936" s="107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2">
        <v>10</v>
      </c>
      <c r="B937" s="107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2">
        <v>11</v>
      </c>
      <c r="B938" s="107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2">
        <v>12</v>
      </c>
      <c r="B939" s="107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2">
        <v>13</v>
      </c>
      <c r="B940" s="107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2">
        <v>14</v>
      </c>
      <c r="B941" s="107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2">
        <v>15</v>
      </c>
      <c r="B942" s="107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2">
        <v>16</v>
      </c>
      <c r="B943" s="107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2">
        <v>17</v>
      </c>
      <c r="B944" s="107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2">
        <v>18</v>
      </c>
      <c r="B945" s="107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2">
        <v>19</v>
      </c>
      <c r="B946" s="107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2">
        <v>20</v>
      </c>
      <c r="B947" s="107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2">
        <v>21</v>
      </c>
      <c r="B948" s="107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2">
        <v>22</v>
      </c>
      <c r="B949" s="107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2">
        <v>23</v>
      </c>
      <c r="B950" s="107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2">
        <v>24</v>
      </c>
      <c r="B951" s="107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2">
        <v>25</v>
      </c>
      <c r="B952" s="107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2">
        <v>26</v>
      </c>
      <c r="B953" s="107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2">
        <v>27</v>
      </c>
      <c r="B954" s="107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2">
        <v>28</v>
      </c>
      <c r="B955" s="107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2">
        <v>29</v>
      </c>
      <c r="B956" s="107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2">
        <v>30</v>
      </c>
      <c r="B957" s="107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2">
        <v>1</v>
      </c>
      <c r="B961" s="107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2">
        <v>2</v>
      </c>
      <c r="B962" s="107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2">
        <v>3</v>
      </c>
      <c r="B963" s="107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2">
        <v>4</v>
      </c>
      <c r="B964" s="107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2">
        <v>5</v>
      </c>
      <c r="B965" s="107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2">
        <v>6</v>
      </c>
      <c r="B966" s="107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2">
        <v>7</v>
      </c>
      <c r="B967" s="107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2">
        <v>8</v>
      </c>
      <c r="B968" s="107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2">
        <v>9</v>
      </c>
      <c r="B969" s="107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2">
        <v>10</v>
      </c>
      <c r="B970" s="107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2">
        <v>11</v>
      </c>
      <c r="B971" s="107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2">
        <v>12</v>
      </c>
      <c r="B972" s="107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2">
        <v>13</v>
      </c>
      <c r="B973" s="107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2">
        <v>14</v>
      </c>
      <c r="B974" s="107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2">
        <v>15</v>
      </c>
      <c r="B975" s="107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2">
        <v>16</v>
      </c>
      <c r="B976" s="107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2">
        <v>17</v>
      </c>
      <c r="B977" s="107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2">
        <v>18</v>
      </c>
      <c r="B978" s="107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2">
        <v>19</v>
      </c>
      <c r="B979" s="107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2">
        <v>20</v>
      </c>
      <c r="B980" s="107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2">
        <v>21</v>
      </c>
      <c r="B981" s="107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2">
        <v>22</v>
      </c>
      <c r="B982" s="107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2">
        <v>23</v>
      </c>
      <c r="B983" s="107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2">
        <v>24</v>
      </c>
      <c r="B984" s="107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2">
        <v>25</v>
      </c>
      <c r="B985" s="107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2">
        <v>26</v>
      </c>
      <c r="B986" s="107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2">
        <v>27</v>
      </c>
      <c r="B987" s="107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2">
        <v>28</v>
      </c>
      <c r="B988" s="107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2">
        <v>29</v>
      </c>
      <c r="B989" s="107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2">
        <v>30</v>
      </c>
      <c r="B990" s="107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2">
        <v>1</v>
      </c>
      <c r="B994" s="107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2">
        <v>2</v>
      </c>
      <c r="B995" s="107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2">
        <v>3</v>
      </c>
      <c r="B996" s="107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2">
        <v>4</v>
      </c>
      <c r="B997" s="107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2">
        <v>5</v>
      </c>
      <c r="B998" s="107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2">
        <v>6</v>
      </c>
      <c r="B999" s="107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2">
        <v>7</v>
      </c>
      <c r="B1000" s="107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2">
        <v>8</v>
      </c>
      <c r="B1001" s="107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2">
        <v>9</v>
      </c>
      <c r="B1002" s="107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2">
        <v>10</v>
      </c>
      <c r="B1003" s="107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2">
        <v>11</v>
      </c>
      <c r="B1004" s="107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2">
        <v>12</v>
      </c>
      <c r="B1005" s="107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2">
        <v>13</v>
      </c>
      <c r="B1006" s="107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2">
        <v>14</v>
      </c>
      <c r="B1007" s="107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2">
        <v>15</v>
      </c>
      <c r="B1008" s="107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2">
        <v>16</v>
      </c>
      <c r="B1009" s="107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2">
        <v>17</v>
      </c>
      <c r="B1010" s="107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2">
        <v>18</v>
      </c>
      <c r="B1011" s="107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2">
        <v>19</v>
      </c>
      <c r="B1012" s="107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2">
        <v>20</v>
      </c>
      <c r="B1013" s="107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2">
        <v>21</v>
      </c>
      <c r="B1014" s="107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2">
        <v>22</v>
      </c>
      <c r="B1015" s="107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2">
        <v>23</v>
      </c>
      <c r="B1016" s="107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2">
        <v>24</v>
      </c>
      <c r="B1017" s="107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2">
        <v>25</v>
      </c>
      <c r="B1018" s="107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2">
        <v>26</v>
      </c>
      <c r="B1019" s="107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2">
        <v>27</v>
      </c>
      <c r="B1020" s="107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2">
        <v>28</v>
      </c>
      <c r="B1021" s="107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2">
        <v>29</v>
      </c>
      <c r="B1022" s="107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2">
        <v>30</v>
      </c>
      <c r="B1023" s="107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2">
        <v>1</v>
      </c>
      <c r="B1027" s="107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2">
        <v>2</v>
      </c>
      <c r="B1028" s="107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2">
        <v>3</v>
      </c>
      <c r="B1029" s="107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2">
        <v>4</v>
      </c>
      <c r="B1030" s="107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2">
        <v>5</v>
      </c>
      <c r="B1031" s="107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2">
        <v>6</v>
      </c>
      <c r="B1032" s="107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2">
        <v>7</v>
      </c>
      <c r="B1033" s="107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2">
        <v>8</v>
      </c>
      <c r="B1034" s="107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2">
        <v>9</v>
      </c>
      <c r="B1035" s="107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2">
        <v>10</v>
      </c>
      <c r="B1036" s="107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2">
        <v>11</v>
      </c>
      <c r="B1037" s="107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2">
        <v>12</v>
      </c>
      <c r="B1038" s="107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2">
        <v>13</v>
      </c>
      <c r="B1039" s="107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2">
        <v>14</v>
      </c>
      <c r="B1040" s="107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2">
        <v>15</v>
      </c>
      <c r="B1041" s="107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2">
        <v>16</v>
      </c>
      <c r="B1042" s="107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2">
        <v>17</v>
      </c>
      <c r="B1043" s="107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2">
        <v>18</v>
      </c>
      <c r="B1044" s="107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2">
        <v>19</v>
      </c>
      <c r="B1045" s="107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2">
        <v>20</v>
      </c>
      <c r="B1046" s="107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2">
        <v>21</v>
      </c>
      <c r="B1047" s="107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2">
        <v>22</v>
      </c>
      <c r="B1048" s="107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2">
        <v>23</v>
      </c>
      <c r="B1049" s="107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2">
        <v>24</v>
      </c>
      <c r="B1050" s="107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2">
        <v>25</v>
      </c>
      <c r="B1051" s="107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2">
        <v>26</v>
      </c>
      <c r="B1052" s="107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2">
        <v>27</v>
      </c>
      <c r="B1053" s="107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2">
        <v>28</v>
      </c>
      <c r="B1054" s="107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2">
        <v>29</v>
      </c>
      <c r="B1055" s="107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2">
        <v>30</v>
      </c>
      <c r="B1056" s="107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2">
        <v>1</v>
      </c>
      <c r="B1060" s="107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2">
        <v>2</v>
      </c>
      <c r="B1061" s="107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2">
        <v>3</v>
      </c>
      <c r="B1062" s="107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2">
        <v>4</v>
      </c>
      <c r="B1063" s="107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2">
        <v>5</v>
      </c>
      <c r="B1064" s="107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2">
        <v>6</v>
      </c>
      <c r="B1065" s="107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2">
        <v>7</v>
      </c>
      <c r="B1066" s="107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2">
        <v>8</v>
      </c>
      <c r="B1067" s="107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2">
        <v>9</v>
      </c>
      <c r="B1068" s="107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2">
        <v>10</v>
      </c>
      <c r="B1069" s="107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2">
        <v>11</v>
      </c>
      <c r="B1070" s="107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2">
        <v>12</v>
      </c>
      <c r="B1071" s="107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2">
        <v>13</v>
      </c>
      <c r="B1072" s="107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2">
        <v>14</v>
      </c>
      <c r="B1073" s="107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2">
        <v>15</v>
      </c>
      <c r="B1074" s="107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2">
        <v>16</v>
      </c>
      <c r="B1075" s="107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2">
        <v>17</v>
      </c>
      <c r="B1076" s="107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2">
        <v>18</v>
      </c>
      <c r="B1077" s="107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2">
        <v>19</v>
      </c>
      <c r="B1078" s="107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2">
        <v>20</v>
      </c>
      <c r="B1079" s="107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2">
        <v>21</v>
      </c>
      <c r="B1080" s="107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2">
        <v>22</v>
      </c>
      <c r="B1081" s="107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2">
        <v>23</v>
      </c>
      <c r="B1082" s="107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2">
        <v>24</v>
      </c>
      <c r="B1083" s="107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2">
        <v>25</v>
      </c>
      <c r="B1084" s="107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2">
        <v>26</v>
      </c>
      <c r="B1085" s="107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2">
        <v>27</v>
      </c>
      <c r="B1086" s="107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2">
        <v>28</v>
      </c>
      <c r="B1087" s="107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2">
        <v>29</v>
      </c>
      <c r="B1088" s="107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2">
        <v>30</v>
      </c>
      <c r="B1089" s="107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2">
        <v>1</v>
      </c>
      <c r="B1093" s="107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2">
        <v>2</v>
      </c>
      <c r="B1094" s="107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2">
        <v>3</v>
      </c>
      <c r="B1095" s="107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2">
        <v>4</v>
      </c>
      <c r="B1096" s="107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2">
        <v>5</v>
      </c>
      <c r="B1097" s="107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2">
        <v>6</v>
      </c>
      <c r="B1098" s="107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2">
        <v>7</v>
      </c>
      <c r="B1099" s="107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2">
        <v>8</v>
      </c>
      <c r="B1100" s="107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2">
        <v>9</v>
      </c>
      <c r="B1101" s="107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2">
        <v>10</v>
      </c>
      <c r="B1102" s="107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2">
        <v>11</v>
      </c>
      <c r="B1103" s="107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2">
        <v>12</v>
      </c>
      <c r="B1104" s="107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2">
        <v>13</v>
      </c>
      <c r="B1105" s="107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2">
        <v>14</v>
      </c>
      <c r="B1106" s="107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2">
        <v>15</v>
      </c>
      <c r="B1107" s="107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2">
        <v>16</v>
      </c>
      <c r="B1108" s="107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2">
        <v>17</v>
      </c>
      <c r="B1109" s="107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2">
        <v>18</v>
      </c>
      <c r="B1110" s="107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2">
        <v>19</v>
      </c>
      <c r="B1111" s="107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2">
        <v>20</v>
      </c>
      <c r="B1112" s="107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2">
        <v>21</v>
      </c>
      <c r="B1113" s="107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2">
        <v>22</v>
      </c>
      <c r="B1114" s="107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2">
        <v>23</v>
      </c>
      <c r="B1115" s="107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2">
        <v>24</v>
      </c>
      <c r="B1116" s="107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2">
        <v>25</v>
      </c>
      <c r="B1117" s="107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2">
        <v>26</v>
      </c>
      <c r="B1118" s="107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2">
        <v>27</v>
      </c>
      <c r="B1119" s="107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2">
        <v>28</v>
      </c>
      <c r="B1120" s="107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2">
        <v>29</v>
      </c>
      <c r="B1121" s="107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2">
        <v>30</v>
      </c>
      <c r="B1122" s="107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2">
        <v>1</v>
      </c>
      <c r="B1126" s="107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2">
        <v>2</v>
      </c>
      <c r="B1127" s="107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2">
        <v>3</v>
      </c>
      <c r="B1128" s="107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2">
        <v>4</v>
      </c>
      <c r="B1129" s="107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2">
        <v>5</v>
      </c>
      <c r="B1130" s="107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2">
        <v>6</v>
      </c>
      <c r="B1131" s="107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2">
        <v>7</v>
      </c>
      <c r="B1132" s="107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2">
        <v>8</v>
      </c>
      <c r="B1133" s="107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2">
        <v>9</v>
      </c>
      <c r="B1134" s="107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2">
        <v>10</v>
      </c>
      <c r="B1135" s="107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2">
        <v>11</v>
      </c>
      <c r="B1136" s="107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2">
        <v>12</v>
      </c>
      <c r="B1137" s="107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2">
        <v>13</v>
      </c>
      <c r="B1138" s="107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2">
        <v>14</v>
      </c>
      <c r="B1139" s="107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2">
        <v>15</v>
      </c>
      <c r="B1140" s="107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2">
        <v>16</v>
      </c>
      <c r="B1141" s="107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2">
        <v>17</v>
      </c>
      <c r="B1142" s="107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2">
        <v>18</v>
      </c>
      <c r="B1143" s="107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2">
        <v>19</v>
      </c>
      <c r="B1144" s="107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2">
        <v>20</v>
      </c>
      <c r="B1145" s="107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2">
        <v>21</v>
      </c>
      <c r="B1146" s="107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2">
        <v>22</v>
      </c>
      <c r="B1147" s="107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2">
        <v>23</v>
      </c>
      <c r="B1148" s="107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2">
        <v>24</v>
      </c>
      <c r="B1149" s="107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2">
        <v>25</v>
      </c>
      <c r="B1150" s="107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2">
        <v>26</v>
      </c>
      <c r="B1151" s="107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2">
        <v>27</v>
      </c>
      <c r="B1152" s="107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2">
        <v>28</v>
      </c>
      <c r="B1153" s="107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2">
        <v>29</v>
      </c>
      <c r="B1154" s="107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2">
        <v>30</v>
      </c>
      <c r="B1155" s="107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2">
        <v>1</v>
      </c>
      <c r="B1159" s="107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2">
        <v>2</v>
      </c>
      <c r="B1160" s="107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2">
        <v>3</v>
      </c>
      <c r="B1161" s="107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2">
        <v>4</v>
      </c>
      <c r="B1162" s="107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2">
        <v>5</v>
      </c>
      <c r="B1163" s="107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2">
        <v>6</v>
      </c>
      <c r="B1164" s="107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2">
        <v>7</v>
      </c>
      <c r="B1165" s="107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2">
        <v>8</v>
      </c>
      <c r="B1166" s="107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2">
        <v>9</v>
      </c>
      <c r="B1167" s="107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2">
        <v>10</v>
      </c>
      <c r="B1168" s="107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2">
        <v>11</v>
      </c>
      <c r="B1169" s="107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2">
        <v>12</v>
      </c>
      <c r="B1170" s="107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2">
        <v>13</v>
      </c>
      <c r="B1171" s="107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2">
        <v>14</v>
      </c>
      <c r="B1172" s="107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2">
        <v>15</v>
      </c>
      <c r="B1173" s="107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2">
        <v>16</v>
      </c>
      <c r="B1174" s="107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2">
        <v>17</v>
      </c>
      <c r="B1175" s="107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2">
        <v>18</v>
      </c>
      <c r="B1176" s="107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2">
        <v>19</v>
      </c>
      <c r="B1177" s="107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2">
        <v>20</v>
      </c>
      <c r="B1178" s="107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2">
        <v>21</v>
      </c>
      <c r="B1179" s="107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2">
        <v>22</v>
      </c>
      <c r="B1180" s="107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2">
        <v>23</v>
      </c>
      <c r="B1181" s="107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2">
        <v>24</v>
      </c>
      <c r="B1182" s="107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2">
        <v>25</v>
      </c>
      <c r="B1183" s="107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2">
        <v>26</v>
      </c>
      <c r="B1184" s="107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2">
        <v>27</v>
      </c>
      <c r="B1185" s="107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2">
        <v>28</v>
      </c>
      <c r="B1186" s="107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2">
        <v>29</v>
      </c>
      <c r="B1187" s="107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2">
        <v>30</v>
      </c>
      <c r="B1188" s="107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2">
        <v>1</v>
      </c>
      <c r="B1192" s="107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2">
        <v>2</v>
      </c>
      <c r="B1193" s="107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2">
        <v>3</v>
      </c>
      <c r="B1194" s="107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2">
        <v>4</v>
      </c>
      <c r="B1195" s="107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2">
        <v>5</v>
      </c>
      <c r="B1196" s="107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2">
        <v>6</v>
      </c>
      <c r="B1197" s="107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2">
        <v>7</v>
      </c>
      <c r="B1198" s="107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2">
        <v>8</v>
      </c>
      <c r="B1199" s="107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2">
        <v>9</v>
      </c>
      <c r="B1200" s="107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2">
        <v>10</v>
      </c>
      <c r="B1201" s="107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2">
        <v>11</v>
      </c>
      <c r="B1202" s="107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2">
        <v>12</v>
      </c>
      <c r="B1203" s="107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2">
        <v>13</v>
      </c>
      <c r="B1204" s="107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2">
        <v>14</v>
      </c>
      <c r="B1205" s="107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2">
        <v>15</v>
      </c>
      <c r="B1206" s="107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2">
        <v>16</v>
      </c>
      <c r="B1207" s="107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2">
        <v>17</v>
      </c>
      <c r="B1208" s="107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2">
        <v>18</v>
      </c>
      <c r="B1209" s="107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2">
        <v>19</v>
      </c>
      <c r="B1210" s="107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2">
        <v>20</v>
      </c>
      <c r="B1211" s="107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2">
        <v>21</v>
      </c>
      <c r="B1212" s="107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2">
        <v>22</v>
      </c>
      <c r="B1213" s="107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2">
        <v>23</v>
      </c>
      <c r="B1214" s="107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2">
        <v>24</v>
      </c>
      <c r="B1215" s="107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2">
        <v>25</v>
      </c>
      <c r="B1216" s="107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2">
        <v>26</v>
      </c>
      <c r="B1217" s="107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2">
        <v>27</v>
      </c>
      <c r="B1218" s="107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2">
        <v>28</v>
      </c>
      <c r="B1219" s="107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2">
        <v>29</v>
      </c>
      <c r="B1220" s="107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2">
        <v>30</v>
      </c>
      <c r="B1221" s="107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2">
        <v>1</v>
      </c>
      <c r="B1225" s="107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2">
        <v>2</v>
      </c>
      <c r="B1226" s="107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2">
        <v>3</v>
      </c>
      <c r="B1227" s="107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2">
        <v>4</v>
      </c>
      <c r="B1228" s="107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2">
        <v>5</v>
      </c>
      <c r="B1229" s="107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2">
        <v>6</v>
      </c>
      <c r="B1230" s="107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2">
        <v>7</v>
      </c>
      <c r="B1231" s="107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2">
        <v>8</v>
      </c>
      <c r="B1232" s="107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2">
        <v>9</v>
      </c>
      <c r="B1233" s="107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2">
        <v>10</v>
      </c>
      <c r="B1234" s="107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2">
        <v>11</v>
      </c>
      <c r="B1235" s="107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2">
        <v>12</v>
      </c>
      <c r="B1236" s="107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2">
        <v>13</v>
      </c>
      <c r="B1237" s="107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2">
        <v>14</v>
      </c>
      <c r="B1238" s="107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2">
        <v>15</v>
      </c>
      <c r="B1239" s="107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2">
        <v>16</v>
      </c>
      <c r="B1240" s="107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2">
        <v>17</v>
      </c>
      <c r="B1241" s="107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2">
        <v>18</v>
      </c>
      <c r="B1242" s="107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2">
        <v>19</v>
      </c>
      <c r="B1243" s="107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2">
        <v>20</v>
      </c>
      <c r="B1244" s="107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2">
        <v>21</v>
      </c>
      <c r="B1245" s="107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2">
        <v>22</v>
      </c>
      <c r="B1246" s="107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2">
        <v>23</v>
      </c>
      <c r="B1247" s="107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2">
        <v>24</v>
      </c>
      <c r="B1248" s="107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2">
        <v>25</v>
      </c>
      <c r="B1249" s="107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2">
        <v>26</v>
      </c>
      <c r="B1250" s="107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2">
        <v>27</v>
      </c>
      <c r="B1251" s="107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2">
        <v>28</v>
      </c>
      <c r="B1252" s="107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2">
        <v>29</v>
      </c>
      <c r="B1253" s="107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2">
        <v>30</v>
      </c>
      <c r="B1254" s="107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2">
        <v>1</v>
      </c>
      <c r="B1258" s="107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2">
        <v>2</v>
      </c>
      <c r="B1259" s="107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2">
        <v>3</v>
      </c>
      <c r="B1260" s="107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2">
        <v>4</v>
      </c>
      <c r="B1261" s="107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2">
        <v>5</v>
      </c>
      <c r="B1262" s="107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2">
        <v>6</v>
      </c>
      <c r="B1263" s="107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2">
        <v>7</v>
      </c>
      <c r="B1264" s="107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2">
        <v>8</v>
      </c>
      <c r="B1265" s="107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2">
        <v>9</v>
      </c>
      <c r="B1266" s="107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2">
        <v>10</v>
      </c>
      <c r="B1267" s="107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2">
        <v>11</v>
      </c>
      <c r="B1268" s="107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2">
        <v>12</v>
      </c>
      <c r="B1269" s="107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2">
        <v>13</v>
      </c>
      <c r="B1270" s="107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2">
        <v>14</v>
      </c>
      <c r="B1271" s="107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2">
        <v>15</v>
      </c>
      <c r="B1272" s="107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2">
        <v>16</v>
      </c>
      <c r="B1273" s="107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2">
        <v>17</v>
      </c>
      <c r="B1274" s="107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2">
        <v>18</v>
      </c>
      <c r="B1275" s="107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2">
        <v>19</v>
      </c>
      <c r="B1276" s="107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2">
        <v>20</v>
      </c>
      <c r="B1277" s="107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2">
        <v>21</v>
      </c>
      <c r="B1278" s="107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2">
        <v>22</v>
      </c>
      <c r="B1279" s="107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2">
        <v>23</v>
      </c>
      <c r="B1280" s="107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2">
        <v>24</v>
      </c>
      <c r="B1281" s="107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2">
        <v>25</v>
      </c>
      <c r="B1282" s="107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2">
        <v>26</v>
      </c>
      <c r="B1283" s="107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2">
        <v>27</v>
      </c>
      <c r="B1284" s="107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2">
        <v>28</v>
      </c>
      <c r="B1285" s="107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2">
        <v>29</v>
      </c>
      <c r="B1286" s="107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2">
        <v>30</v>
      </c>
      <c r="B1287" s="107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2">
        <v>1</v>
      </c>
      <c r="B1291" s="107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2">
        <v>2</v>
      </c>
      <c r="B1292" s="107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2">
        <v>3</v>
      </c>
      <c r="B1293" s="107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2">
        <v>4</v>
      </c>
      <c r="B1294" s="107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2">
        <v>5</v>
      </c>
      <c r="B1295" s="107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2">
        <v>6</v>
      </c>
      <c r="B1296" s="107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2">
        <v>7</v>
      </c>
      <c r="B1297" s="107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2">
        <v>8</v>
      </c>
      <c r="B1298" s="107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2">
        <v>9</v>
      </c>
      <c r="B1299" s="107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2">
        <v>10</v>
      </c>
      <c r="B1300" s="107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2">
        <v>11</v>
      </c>
      <c r="B1301" s="107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2">
        <v>12</v>
      </c>
      <c r="B1302" s="107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2">
        <v>13</v>
      </c>
      <c r="B1303" s="107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2">
        <v>14</v>
      </c>
      <c r="B1304" s="107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2">
        <v>15</v>
      </c>
      <c r="B1305" s="107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2">
        <v>16</v>
      </c>
      <c r="B1306" s="107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2">
        <v>17</v>
      </c>
      <c r="B1307" s="107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2">
        <v>18</v>
      </c>
      <c r="B1308" s="107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2">
        <v>19</v>
      </c>
      <c r="B1309" s="107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2">
        <v>20</v>
      </c>
      <c r="B1310" s="107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2">
        <v>21</v>
      </c>
      <c r="B1311" s="107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2">
        <v>22</v>
      </c>
      <c r="B1312" s="107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2">
        <v>23</v>
      </c>
      <c r="B1313" s="107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2">
        <v>24</v>
      </c>
      <c r="B1314" s="107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2">
        <v>25</v>
      </c>
      <c r="B1315" s="107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2">
        <v>26</v>
      </c>
      <c r="B1316" s="107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2">
        <v>27</v>
      </c>
      <c r="B1317" s="107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2">
        <v>28</v>
      </c>
      <c r="B1318" s="107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2">
        <v>29</v>
      </c>
      <c r="B1319" s="107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2">
        <v>30</v>
      </c>
      <c r="B1320" s="107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2019-05-29T04:05:39Z</cp:lastPrinted>
  <dcterms:created xsi:type="dcterms:W3CDTF">2012-03-13T00:50:25Z</dcterms:created>
  <dcterms:modified xsi:type="dcterms:W3CDTF">2019-05-30T11:28:39Z</dcterms:modified>
</cp:coreProperties>
</file>