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oncurrentManualCount="2"/>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<sst xmlns="http://schemas.openxmlformats.org/spreadsheetml/2006/main" count="2923" uniqueCount="656">
  <si>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</si>
  <si>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</si>
  <si>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</si>
  <si>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</si>
  <si>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</si>
  <si>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</si>
  <si>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</si>
  <si>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</si>
  <si>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</si>
  <si>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</si>
  <si>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</si>
  <si>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</si>
  <si>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</si>
  <si>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</si>
  <si>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</si>
  <si>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</si>
  <si>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</si>
  <si>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</si>
  <si>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</si>
  <si>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</si>
  <si>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</si>
  <si>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</si>
  <si>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</si>
  <si>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</si>
  <si>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</si>
  <si>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</si>
  <si>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</si>
  <si>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</si>
  <si>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</si>
  <si>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</si>
  <si>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</si>
  <si>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</si>
  <si>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</si>
  <si>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</si>
  <si>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</si>
  <si>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</si>
  <si>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</si>
  <si>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</si>
  <si>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</si>
  <si>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</si>
  <si>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</si>
  <si>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</si>
  <si>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</si>
  <si>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</si>
  <si>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</si>
  <si>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</si>
  <si>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</si>
  <si>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</si>
  <si>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</si>
  <si>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</si>
  <si>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</si>
  <si>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</si>
  <si>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</si>
  <si>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</si>
  <si>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</si>
  <si>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</si>
  <si>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</si>
  <si>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</si>
  <si>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</si>
  <si>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</si>
  <si>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</si>
  <si>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</si>
  <si>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</si>
  <si>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</si>
  <si>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</si>
  <si>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</si>
  <si>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</si>
  <si>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</si>
  <si>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</si>
  <si>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</si>
  <si>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</si>
  <si>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</si>
  <si>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</si>
  <si>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</si>
  <si>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</si>
  <si>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</si>
  <si>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</si>
  <si>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</si>
  <si>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</si>
  <si>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</si>
  <si>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</si>
  <si>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</si>
  <si>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</si>
  <si>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</si>
  <si>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</si>
  <si>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</si>
  <si>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</si>
  <si>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</si>
  <si>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</si>
  <si>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</si>
  <si>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</si>
  <si>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</si>
  <si>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</si>
  <si>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</si>
  <si>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</si>
  <si>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</si>
  <si>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</si>
  <si>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</si>
  <si>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</si>
  <si>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</si>
  <si>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</si>
  <si>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</si>
  <si>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</si>
  <si>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</si>
  <si>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</si>
  <si>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</si>
  <si>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</si>
  <si>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</si>
  <si>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</si>
  <si>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</si>
  <si>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</si>
  <si>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</si>
  <si>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</si>
  <si>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</si>
  <si>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</si>
  <si>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</si>
  <si>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</si>
  <si>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</si>
  <si>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</si>
  <si>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</si>
  <si>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</si>
  <si>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</si>
  <si>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</si>
  <si>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</si>
  <si>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</si>
  <si>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</si>
  <si>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</si>
  <si>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</si>
  <si>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</si>
  <si>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</si>
  <si>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</si>
  <si>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</si>
  <si>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</si>
  <si>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</si>
  <si>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</si>
  <si>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</si>
  <si>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</si>
  <si>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</si>
  <si>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</si>
  <si>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</si>
  <si>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</si>
  <si>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</si>
  <si>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</si>
  <si>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</si>
  <si>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</si>
  <si>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</si>
  <si>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</si>
  <si>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</si>
  <si>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</si>
  <si>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</si>
  <si>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</si>
  <si>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</si>
  <si>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</si>
  <si>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</si>
  <si>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</si>
  <si>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</si>
  <si>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</si>
  <si>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</si>
  <si>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</si>
  <si>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</si>
  <si>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</si>
  <si>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</si>
  <si>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</si>
  <si>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</si>
  <si>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</si>
  <si>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</si>
  <si>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</si>
  <si>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</si>
  <si>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</si>
  <si>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</si>
  <si>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</si>
  <si>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</si>
  <si>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</si>
  <si>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</si>
  <si>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</si>
  <si>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</si>
  <si>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</si>
  <si>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</si>
  <si>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</si>
  <si>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</si>
  <si>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</si>
  <si>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</si>
  <si>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</si>
  <si>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</si>
  <si>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</si>
  <si>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</si>
  <si>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</si>
  <si>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</si>
  <si>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</si>
  <si>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</si>
  <si>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</si>
  <si>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</si>
  <si>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</si>
  <si>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</si>
  <si>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</si>
  <si>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</si>
  <si>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</si>
  <si>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</si>
  <si>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</si>
  <si>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</si>
  <si>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</si>
  <si>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</si>
  <si>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</si>
  <si>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</si>
  <si>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</si>
  <si>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</si>
  <si>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</si>
  <si>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</si>
  <si>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</si>
  <si>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</si>
  <si>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</si>
  <si>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</si>
  <si>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</si>
  <si>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</si>
  <si>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</si>
  <si>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</si>
  <si>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</si>
  <si>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</si>
  <si>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</si>
  <si>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</si>
  <si>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</si>
  <si>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</si>
  <si>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</si>
  <si>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</si>
  <si>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</si>
  <si>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</si>
  <si>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</si>
  <si>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</si>
  <si>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</si>
  <si>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</si>
  <si>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</si>
  <si>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</si>
  <si>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</si>
  <si>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</si>
  <si>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</si>
  <si>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</si>
  <si>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</si>
  <si>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</si>
  <si>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</si>
  <si>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</si>
  <si>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</si>
  <si>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</si>
  <si>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</si>
  <si>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</si>
  <si>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</si>
  <si>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</si>
  <si>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</si>
  <si>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</si>
  <si>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</si>
  <si>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</si>
  <si>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</si>
  <si>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</si>
  <si>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</si>
  <si>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</si>
  <si>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</si>
  <si>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</si>
  <si>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</si>
  <si>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</si>
  <si>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</si>
  <si>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</si>
  <si>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</si>
  <si>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</si>
  <si>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</si>
  <si>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</si>
  <si>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</si>
  <si>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</si>
  <si>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</si>
  <si>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</si>
  <si>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</si>
  <si>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</si>
  <si>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</si>
  <si>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</si>
  <si>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</si>
  <si>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</si>
  <si>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</si>
  <si>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</si>
  <si>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</si>
  <si>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</si>
  <si>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</si>
  <si>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</si>
  <si>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</si>
  <si>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</si>
  <si>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</si>
  <si>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</si>
  <si>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</si>
  <si>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</si>
  <si>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</si>
  <si>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</si>
  <si>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</si>
  <si>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</si>
  <si>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</si>
  <si>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</si>
  <si>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</si>
  <si>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</si>
  <si>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</si>
  <si>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</si>
  <si>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</si>
  <si>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</si>
  <si>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</si>
  <si>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</si>
  <si>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</si>
  <si>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</si>
  <si>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</si>
  <si>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</si>
  <si>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</si>
  <si>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</si>
  <si>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</si>
  <si>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</si>
  <si>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</si>
  <si>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</si>
  <si>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</si>
  <si>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</si>
  <si>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</si>
  <si>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</si>
  <si>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</si>
  <si>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</si>
  <si>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</si>
  <si>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</si>
  <si>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</si>
  <si>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</si>
  <si>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</si>
  <si>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</si>
  <si>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</si>
  <si>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</si>
  <si>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</si>
  <si>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</si>
  <si>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</si>
  <si>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</si>
  <si>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</si>
  <si>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</si>
  <si>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</si>
  <si>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</si>
  <si>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</si>
  <si>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</si>
  <si>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</si>
  <si>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</si>
  <si>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</si>
  <si>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</si>
  <si>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</si>
  <si>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</si>
  <si>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</si>
  <si>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</si>
  <si>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</si>
  <si>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</si>
  <si>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</si>
  <si>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</si>
  <si>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</si>
  <si>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</si>
  <si>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</si>
  <si>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</si>
  <si>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</si>
  <si>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</si>
  <si>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</si>
  <si>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</si>
  <si>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</si>
  <si>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</si>
  <si>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</si>
  <si>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</si>
  <si>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</si>
  <si>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</si>
  <si>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</si>
  <si>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</si>
  <si>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</si>
  <si>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</si>
  <si>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</si>
  <si>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</si>
  <si>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</si>
  <si>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</si>
  <si>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</si>
  <si>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</si>
  <si>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</si>
  <si>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</si>
  <si>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</si>
  <si>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</si>
  <si>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</si>
  <si>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</si>
  <si>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</si>
  <si>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</si>
  <si>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</si>
  <si>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</si>
  <si>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</si>
  <si>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</si>
  <si>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</si>
  <si>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</si>
  <si>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</si>
  <si>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</si>
  <si>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</si>
  <si>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</si>
  <si>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</si>
  <si>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</si>
  <si>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</si>
  <si>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</si>
  <si>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</si>
  <si>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</si>
  <si>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</si>
  <si>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</si>
  <si>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</si>
  <si>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</si>
  <si>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</si>
  <si>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</si>
  <si>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</si>
  <si>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</si>
  <si>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</si>
  <si>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</si>
  <si>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</si>
  <si>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</si>
  <si>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</si>
  <si>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</si>
  <si>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</si>
  <si>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</si>
  <si>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</si>
  <si>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</si>
  <si>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</si>
  <si>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</si>
  <si>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</si>
  <si>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</si>
  <si>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</si>
  <si>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</si>
  <si>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</si>
  <si>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</si>
  <si>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</si>
  <si>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</si>
  <si>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</si>
  <si>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</si>
  <si>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</si>
  <si>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</si>
  <si>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</si>
  <si>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</si>
  <si>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</si>
  <si>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</si>
  <si>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</si>
  <si>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</si>
  <si>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</si>
  <si>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</si>
  <si>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</si>
  <si>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</si>
  <si>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</si>
  <si>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</si>
  <si>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</si>
  <si>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</si>
  <si>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</si>
  <si>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</si>
  <si>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</si>
  <si>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</si>
  <si>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</si>
  <si>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</si>
  <si>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</si>
  <si>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</si>
  <si>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</si>
  <si>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</si>
  <si>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</si>
  <si>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</si>
  <si>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</si>
  <si>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</si>
  <si>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</si>
  <si>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</si>
  <si>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</si>
  <si>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</si>
  <si>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</si>
  <si>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</si>
  <si>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</si>
  <si>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</si>
  <si>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</si>
  <si>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</si>
  <si>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</si>
  <si>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</si>
  <si>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</si>
  <si>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</si>
  <si>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</si>
  <si>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</si>
  <si>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</si>
  <si>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</si>
  <si>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</si>
  <si>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</si>
  <si>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</si>
  <si>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</si>
  <si>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</si>
  <si>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</si>
  <si>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</si>
  <si>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</si>
  <si>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</si>
  <si>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</si>
  <si>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</si>
  <si>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</si>
  <si>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</si>
  <si>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</si>
  <si>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</si>
  <si>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</si>
  <si>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</si>
  <si>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</si>
  <si>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</si>
  <si>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</si>
  <si>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</si>
  <si>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</si>
  <si>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</si>
  <si>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</si>
  <si>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</si>
  <si>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</si>
  <si>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</si>
  <si>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</si>
  <si>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</si>
  <si>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</si>
  <si>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</si>
  <si>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</si>
  <si>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</si>
  <si>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</si>
  <si>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</si>
  <si>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</si>
  <si>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</si>
  <si>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</si>
  <si>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</si>
  <si>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</si>
  <si>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</si>
  <si>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</si>
  <si>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</si>
  <si>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</si>
  <si>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</si>
  <si>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</si>
  <si>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</si>
  <si>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</si>
  <si>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</si>
  <si>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</si>
  <si>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</si>
  <si>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</si>
  <si>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</si>
  <si>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</si>
  <si>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</si>
  <si>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</si>
  <si>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</si>
  <si>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</si>
  <si>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</si>
  <si>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</si>
  <si>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</si>
  <si>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</si>
  <si>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</si>
  <si>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</si>
  <si>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</si>
  <si>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</si>
  <si>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</si>
  <si>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</si>
  <si>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</si>
  <si>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</si>
  <si>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</si>
  <si>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</si>
  <si>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</si>
  <si>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</si>
  <si>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</si>
  <si>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</si>
  <si>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</si>
  <si>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</si>
  <si>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</si>
  <si>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</si>
  <si>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</si>
  <si>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</si>
  <si>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</si>
  <si>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</si>
  <si>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</si>
  <si>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</si>
  <si>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</si>
  <si>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</si>
  <si>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</si>
  <si>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</si>
  <si>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</si>
  <si>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</si>
  <si>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</si>
  <si>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</si>
  <si>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</si>
  <si>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</si>
  <si>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</si>
  <si>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</si>
  <si>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</si>
  <si>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rPh sb="0" eb="2">
      <t>コウセイ</t>
    </rPh>
    <rPh sb="2" eb="5">
      <t>ロウドウショウ</t>
    </rPh>
    <phoneticPr fontId="5"/>
  </si>
  <si>
    <t>国民健康保険課</t>
    <rPh sb="0" eb="2">
      <t>コクミン</t>
    </rPh>
    <rPh sb="2" eb="4">
      <t>ケンコウ</t>
    </rPh>
    <rPh sb="4" eb="7">
      <t>ホケンカ</t>
    </rPh>
    <phoneticPr fontId="5"/>
  </si>
  <si>
    <t>野村知司</t>
    <rPh sb="0" eb="2">
      <t>ノムラ</t>
    </rPh>
    <rPh sb="2" eb="4">
      <t>サトシ</t>
    </rPh>
    <phoneticPr fontId="5"/>
  </si>
  <si>
    <t>保険局</t>
    <phoneticPr fontId="5"/>
  </si>
  <si>
    <t>終了予定なし</t>
    <rPh sb="0" eb="2">
      <t>シュウリョウ</t>
    </rPh>
    <rPh sb="2" eb="4">
      <t>ヨテイ</t>
    </rPh>
    <phoneticPr fontId="5"/>
  </si>
  <si>
    <t>国民健康保険保険者等指導費</t>
    <rPh sb="0" eb="2">
      <t>コクミン</t>
    </rPh>
    <rPh sb="2" eb="4">
      <t>ケンコウ</t>
    </rPh>
    <rPh sb="4" eb="6">
      <t>ホケン</t>
    </rPh>
    <rPh sb="6" eb="9">
      <t>ホケンシャ</t>
    </rPh>
    <rPh sb="9" eb="10">
      <t>トウ</t>
    </rPh>
    <rPh sb="10" eb="12">
      <t>シドウ</t>
    </rPh>
    <rPh sb="12" eb="13">
      <t>ヒ</t>
    </rPh>
    <phoneticPr fontId="5"/>
  </si>
  <si>
    <t>昭和５２年度</t>
    <rPh sb="0" eb="2">
      <t>ショウワ</t>
    </rPh>
    <rPh sb="4" eb="5">
      <t>ネン</t>
    </rPh>
    <rPh sb="5" eb="6">
      <t>ド</t>
    </rPh>
    <phoneticPr fontId="5"/>
  </si>
  <si>
    <t>○</t>
  </si>
  <si>
    <t>-</t>
  </si>
  <si>
    <t>-</t>
    <phoneticPr fontId="5"/>
  </si>
  <si>
    <t>-</t>
    <phoneticPr fontId="5"/>
  </si>
  <si>
    <t>　国民健康保険事業の運営にあたって正確な知識・スキルの普及を図ると共に、国民健康保険功績者への表彰を行い現場の士気の高揚を図る事業を併せて行うことで、国民健康保険事業の健全な運営を確保し、もって社会保障及び国民保健の向上に寄与することを目的とする。</t>
    <phoneticPr fontId="5"/>
  </si>
  <si>
    <t>①　国民健康保険功績者大臣表彰の開催（国民健康保険事業に対する功績が顕著な国民健康保険関係役職員に対して表彰を行い、その功績を讃えるとともに国民健康保険事業の発展に寄与する。）
②　全国国民健康保険主管課（部）長会議の開催（国民健康保険主管課（部）長に対し、国民健康保険事業に関して説明し、周知を図る。）
③　その他（国民健康保険制度資料集印刷、職員旅費、諸謝金、委員等旅費等）</t>
    <phoneticPr fontId="5"/>
  </si>
  <si>
    <t>医療費適正化業務庁費</t>
    <rPh sb="0" eb="3">
      <t>イリョウヒ</t>
    </rPh>
    <rPh sb="3" eb="6">
      <t>テキセイカ</t>
    </rPh>
    <rPh sb="6" eb="8">
      <t>ギョウム</t>
    </rPh>
    <rPh sb="8" eb="10">
      <t>チョウヒ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</si>
  <si>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</si>
  <si>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</si>
  <si>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</si>
  <si>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国民健康保険功績者大臣表彰表彰者数</t>
    <rPh sb="0" eb="2">
      <t>コクミン</t>
    </rPh>
    <rPh sb="2" eb="4">
      <t>ケンコウ</t>
    </rPh>
    <rPh sb="4" eb="6">
      <t>ホケン</t>
    </rPh>
    <rPh sb="6" eb="9">
      <t>コウセキシャ</t>
    </rPh>
    <rPh sb="9" eb="11">
      <t>ダイジン</t>
    </rPh>
    <rPh sb="11" eb="13">
      <t>ヒョウショウ</t>
    </rPh>
    <rPh sb="13" eb="16">
      <t>ヒョウショウシャ</t>
    </rPh>
    <rPh sb="16" eb="17">
      <t>スウ</t>
    </rPh>
    <phoneticPr fontId="5"/>
  </si>
  <si>
    <t>個人・団体</t>
    <rPh sb="0" eb="2">
      <t>コジン</t>
    </rPh>
    <rPh sb="3" eb="5">
      <t>ダンタイ</t>
    </rPh>
    <phoneticPr fontId="5"/>
  </si>
  <si>
    <t>-</t>
    <phoneticPr fontId="5"/>
  </si>
  <si>
    <t>国民健康保険課の各年度の推薦状況</t>
    <rPh sb="0" eb="2">
      <t>コクミン</t>
    </rPh>
    <rPh sb="2" eb="4">
      <t>ケンコウ</t>
    </rPh>
    <rPh sb="4" eb="7">
      <t>ホケンカ</t>
    </rPh>
    <rPh sb="8" eb="11">
      <t>カクネンド</t>
    </rPh>
    <rPh sb="12" eb="14">
      <t>スイセン</t>
    </rPh>
    <rPh sb="14" eb="16">
      <t>ジョウキョウ</t>
    </rPh>
    <phoneticPr fontId="5"/>
  </si>
  <si>
    <t>国民健康保険功績者大臣表彰（年１回実施）</t>
    <rPh sb="0" eb="2">
      <t>コクミン</t>
    </rPh>
    <rPh sb="2" eb="4">
      <t>ケンコウ</t>
    </rPh>
    <rPh sb="4" eb="6">
      <t>ホケン</t>
    </rPh>
    <rPh sb="6" eb="9">
      <t>コウセキシャ</t>
    </rPh>
    <rPh sb="9" eb="11">
      <t>ダイジン</t>
    </rPh>
    <rPh sb="11" eb="13">
      <t>ヒョウショウ</t>
    </rPh>
    <rPh sb="14" eb="15">
      <t>ネン</t>
    </rPh>
    <rPh sb="16" eb="17">
      <t>カイ</t>
    </rPh>
    <rPh sb="17" eb="19">
      <t>ジッシ</t>
    </rPh>
    <phoneticPr fontId="5"/>
  </si>
  <si>
    <t>回数</t>
    <rPh sb="0" eb="2">
      <t>カイスウ</t>
    </rPh>
    <phoneticPr fontId="5"/>
  </si>
  <si>
    <t>百万円</t>
    <rPh sb="0" eb="2">
      <t>ヒャクマン</t>
    </rPh>
    <rPh sb="2" eb="3">
      <t>エン</t>
    </rPh>
    <phoneticPr fontId="5"/>
  </si>
  <si>
    <t>　　執行見込み額/経費一式</t>
    <rPh sb="2" eb="4">
      <t>シッコウ</t>
    </rPh>
    <rPh sb="4" eb="6">
      <t>ミコ</t>
    </rPh>
    <rPh sb="7" eb="8">
      <t>ガク</t>
    </rPh>
    <rPh sb="9" eb="11">
      <t>ケイヒ</t>
    </rPh>
    <rPh sb="11" eb="13">
      <t>イッシキ</t>
    </rPh>
    <phoneticPr fontId="5"/>
  </si>
  <si>
    <t>基本目標Ⅰ：安心・信頼してかかれる医療の確保と国民の健康づくりを推進すること
施策大目標９：全国民に必要な医療を保障できる安定的・効率的な医療保険制度を構築すること</t>
    <phoneticPr fontId="5"/>
  </si>
  <si>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</si>
  <si>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</si>
  <si>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①　国民健康保険功績者大臣表彰に係る表彰状の印刷（印刷製本費）、会場設営（雑役務費）
②　都道府県、政令指定都市及び中核市の国民健康保険主管課（部）長を対象とした会議に使用する資料印刷（印刷製本費）
③　その他（国民健康保険制度資料集印刷、職員旅費、諸謝金、委員等旅費等）
国民健康保険事業の発展に資するための国民健康保険功績者大臣表彰、全国国民健康保険主管課（部）長会議の開催、研修や講演の実施等を通じて医療保険の適正かつ安定的な運営に寄与している。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</si>
  <si>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</si>
  <si>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</si>
  <si>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</si>
  <si>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</si>
  <si>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</si>
  <si>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</si>
  <si>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</si>
  <si>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</si>
  <si>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</si>
  <si>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</si>
  <si>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民健康保険事業は国の事業であり、その発展に寄与する大臣表彰や事業に関して説明し周知を図るための全国課長会議は、地方自治体・民間等に委ねることができない。国費を投入して実施する必要がある。</t>
    <phoneticPr fontId="5"/>
  </si>
  <si>
    <t>国民健康保険事業の発展に資するものであり、優先度が高い事業である。</t>
    <phoneticPr fontId="5"/>
  </si>
  <si>
    <t>会計法令等の規定に基づき、契約している。</t>
    <phoneticPr fontId="5"/>
  </si>
  <si>
    <t>無</t>
  </si>
  <si>
    <t>‐</t>
  </si>
  <si>
    <t>-</t>
    <phoneticPr fontId="5"/>
  </si>
  <si>
    <t>大臣表彰や課長会議の経費について、必要最小限となるよう努めている。</t>
    <phoneticPr fontId="5"/>
  </si>
  <si>
    <t>-</t>
    <phoneticPr fontId="5"/>
  </si>
  <si>
    <t>大臣表彰や課長会議の経費について、必要最小限となるよう努めている。</t>
    <phoneticPr fontId="5"/>
  </si>
  <si>
    <t>国民健康保険に関する会議や、大臣表彰に係る費用について、省内会議室を活用するなど、コスト削減に努めた。</t>
    <phoneticPr fontId="5"/>
  </si>
  <si>
    <t>-</t>
    <phoneticPr fontId="5"/>
  </si>
  <si>
    <t>現場の士気を向上させることのできる、大臣表彰など国民健康保険制度の安定に資するための本事業は、今後も国が必要な予算を確保し、着実に実施していく必要があるが、執行に見合った予算となるように見直しを検討する。</t>
    <rPh sb="78" eb="80">
      <t>シッコウ</t>
    </rPh>
    <rPh sb="81" eb="83">
      <t>ミア</t>
    </rPh>
    <rPh sb="85" eb="87">
      <t>ヨサン</t>
    </rPh>
    <rPh sb="93" eb="95">
      <t>ミナオ</t>
    </rPh>
    <rPh sb="97" eb="99">
      <t>ケントウ</t>
    </rPh>
    <phoneticPr fontId="5"/>
  </si>
  <si>
    <t>262</t>
    <phoneticPr fontId="5"/>
  </si>
  <si>
    <t>233</t>
    <phoneticPr fontId="5"/>
  </si>
  <si>
    <t>199</t>
    <phoneticPr fontId="5"/>
  </si>
  <si>
    <t>232</t>
    <phoneticPr fontId="5"/>
  </si>
  <si>
    <t>244</t>
    <phoneticPr fontId="5"/>
  </si>
  <si>
    <t>254</t>
    <phoneticPr fontId="5"/>
  </si>
  <si>
    <t>249</t>
    <phoneticPr fontId="5"/>
  </si>
  <si>
    <t>254</t>
    <phoneticPr fontId="5"/>
  </si>
  <si>
    <t>-</t>
    <phoneticPr fontId="5"/>
  </si>
  <si>
    <t>株式会社　アステム</t>
    <phoneticPr fontId="5"/>
  </si>
  <si>
    <t>株式会社阪急阪神ビジネストラベル</t>
    <phoneticPr fontId="5"/>
  </si>
  <si>
    <t>株式会社阪急阪神ビジネストラベル</t>
    <phoneticPr fontId="5"/>
  </si>
  <si>
    <t>株式会社阪急阪神ビジネストラベル</t>
    <phoneticPr fontId="5"/>
  </si>
  <si>
    <t>大和綜合印刷（株）</t>
    <phoneticPr fontId="5"/>
  </si>
  <si>
    <t>独立行政法人国立印刷局</t>
    <phoneticPr fontId="5"/>
  </si>
  <si>
    <t>鳥井　陽一</t>
    <phoneticPr fontId="5"/>
  </si>
  <si>
    <t>-</t>
    <phoneticPr fontId="5"/>
  </si>
  <si>
    <t>-</t>
    <phoneticPr fontId="5"/>
  </si>
  <si>
    <t>-</t>
    <phoneticPr fontId="5"/>
  </si>
  <si>
    <t>公益財団法人全国市長会館</t>
    <phoneticPr fontId="5"/>
  </si>
  <si>
    <t>国民健康保険関係功績者厚生労働大臣表彰式に係る会場設営・撤去</t>
    <rPh sb="21" eb="22">
      <t>カカ</t>
    </rPh>
    <phoneticPr fontId="5"/>
  </si>
  <si>
    <t>国民健康保険保険者等を指導するための旅費</t>
    <rPh sb="18" eb="20">
      <t>リョヒ</t>
    </rPh>
    <phoneticPr fontId="5"/>
  </si>
  <si>
    <t>国民健康保険関係功績者厚生労働大臣表彰状購入</t>
    <rPh sb="19" eb="20">
      <t>ジョウ</t>
    </rPh>
    <rPh sb="20" eb="22">
      <t>コウニュウ</t>
    </rPh>
    <phoneticPr fontId="5"/>
  </si>
  <si>
    <t>国民健康保険関係功績者厚生労働大臣表彰状印刷</t>
    <rPh sb="19" eb="20">
      <t>ジョウ</t>
    </rPh>
    <rPh sb="20" eb="22">
      <t>インサツ</t>
    </rPh>
    <phoneticPr fontId="5"/>
  </si>
  <si>
    <t>国民健康保険保険者等を指導するための会場借料</t>
    <rPh sb="18" eb="20">
      <t>カイジョウ</t>
    </rPh>
    <rPh sb="20" eb="22">
      <t>シャクリョウ</t>
    </rPh>
    <phoneticPr fontId="5"/>
  </si>
  <si>
    <t>-</t>
    <phoneticPr fontId="5"/>
  </si>
  <si>
    <t>点検対象外</t>
    <rPh sb="0" eb="2">
      <t>テンケン</t>
    </rPh>
    <rPh sb="2" eb="5">
      <t>タイショウガイ</t>
    </rPh>
    <phoneticPr fontId="5"/>
  </si>
  <si>
    <t>平成30年度においては、123の個人、団体への国民健康保険功績者へ表彰を行うなど、前年度と同水準の成果を得た。</t>
    <phoneticPr fontId="5"/>
  </si>
  <si>
    <t>平成30年度においても、前年同様着実に実施している。</t>
    <phoneticPr fontId="5"/>
  </si>
  <si>
    <t>大臣表執（執行見込み額）／大臣表彰１回当たり　　　　　　　　　　　　　　</t>
    <rPh sb="0" eb="2">
      <t>ダイジン</t>
    </rPh>
    <rPh sb="2" eb="3">
      <t>ヒョウ</t>
    </rPh>
    <rPh sb="3" eb="4">
      <t>シツ</t>
    </rPh>
    <rPh sb="5" eb="7">
      <t>シッコウ</t>
    </rPh>
    <rPh sb="7" eb="9">
      <t>ミコ</t>
    </rPh>
    <rPh sb="10" eb="11">
      <t>ガク</t>
    </rPh>
    <rPh sb="13" eb="15">
      <t>ダイジン</t>
    </rPh>
    <rPh sb="15" eb="17">
      <t>ヒョウショウ</t>
    </rPh>
    <rPh sb="18" eb="19">
      <t>カイ</t>
    </rPh>
    <rPh sb="19" eb="20">
      <t>ア</t>
    </rPh>
    <phoneticPr fontId="5"/>
  </si>
  <si>
    <t>0.5／1</t>
    <phoneticPr fontId="5"/>
  </si>
  <si>
    <t>0.6／１</t>
    <phoneticPr fontId="5"/>
  </si>
  <si>
    <t>0.6／１</t>
    <phoneticPr fontId="5"/>
  </si>
  <si>
    <t>0.6／１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</si>
</sst>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6</xdr:colOff>
      <xdr:row>741</xdr:row>
      <xdr:rowOff>74103</xdr:rowOff>
    </xdr:from>
    <xdr:to>
      <xdr:col>31</xdr:col>
      <xdr:colOff>178056</xdr:colOff>
      <xdr:row>743</xdr:row>
      <xdr:rowOff>5560</xdr:rowOff>
    </xdr:to>
    <xdr:sp macro="" textlink="">
      <xdr:nvSpPr>
        <xdr:cNvPr id="3" name="正方形/長方形 2"/>
        <xdr:cNvSpPr/>
      </xdr:nvSpPr>
      <xdr:spPr>
        <a:xfrm>
          <a:off x="4800606" y="41612628"/>
          <a:ext cx="1578225" cy="6363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3</a:t>
          </a:r>
          <a:r>
            <a:rPr kumimoji="1" lang="ja-JP" altLang="en-US" sz="1100">
              <a:solidFill>
                <a:sysClr val="windowText" lastClr="000000"/>
              </a:solidFill>
            </a:rPr>
            <a:t>百万円</a:t>
          </a:r>
        </a:p>
      </xdr:txBody>
    </xdr:sp>
    <xdr:clientData/>
  </xdr:twoCellAnchor>
  <xdr:twoCellAnchor>
    <xdr:from>
      <xdr:col>22</xdr:col>
      <xdr:colOff>105856</xdr:colOff>
      <xdr:row>743</xdr:row>
      <xdr:rowOff>95280</xdr:rowOff>
    </xdr:from>
    <xdr:to>
      <xdr:col>33</xdr:col>
      <xdr:colOff>97996</xdr:colOff>
      <xdr:row>745</xdr:row>
      <xdr:rowOff>36450</xdr:rowOff>
    </xdr:to>
    <xdr:grpSp>
      <xdr:nvGrpSpPr>
        <xdr:cNvPr id="4" name="グループ化 6"/>
        <xdr:cNvGrpSpPr>
          <a:grpSpLocks/>
        </xdr:cNvGrpSpPr>
      </xdr:nvGrpSpPr>
      <xdr:grpSpPr bwMode="auto">
        <a:xfrm>
          <a:off x="4636667" y="41091395"/>
          <a:ext cx="2257545" cy="636237"/>
          <a:chOff x="2574364" y="37211546"/>
          <a:chExt cx="1738710" cy="853777"/>
        </a:xfrm>
      </xdr:grpSpPr>
      <xdr:sp macro="" textlink="">
        <xdr:nvSpPr>
          <xdr:cNvPr id="5" name="大かっこ 4"/>
          <xdr:cNvSpPr/>
        </xdr:nvSpPr>
        <xdr:spPr>
          <a:xfrm>
            <a:off x="2574364" y="37211546"/>
            <a:ext cx="1738710" cy="7751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2736523" y="37235572"/>
            <a:ext cx="1473323" cy="8297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ja-JP" altLang="en-US" sz="900">
                <a:solidFill>
                  <a:sysClr val="windowText" lastClr="000000"/>
                </a:solidFill>
              </a:rPr>
              <a:t>国民健康保険事業の健全な運営を確保するための国民健康保険保険者等指導費（会議費用、大臣表彰等）</a:t>
            </a:r>
          </a:p>
        </xdr:txBody>
      </xdr:sp>
    </xdr:grpSp>
    <xdr:clientData/>
  </xdr:twoCellAnchor>
  <xdr:twoCellAnchor>
    <xdr:from>
      <xdr:col>28</xdr:col>
      <xdr:colOff>10583</xdr:colOff>
      <xdr:row>745</xdr:row>
      <xdr:rowOff>105834</xdr:rowOff>
    </xdr:from>
    <xdr:to>
      <xdr:col>28</xdr:col>
      <xdr:colOff>11569</xdr:colOff>
      <xdr:row>747</xdr:row>
      <xdr:rowOff>170344</xdr:rowOff>
    </xdr:to>
    <xdr:cxnSp macro="">
      <xdr:nvCxnSpPr>
        <xdr:cNvPr id="7" name="直線矢印コネクタ 6"/>
        <xdr:cNvCxnSpPr/>
      </xdr:nvCxnSpPr>
      <xdr:spPr>
        <a:xfrm>
          <a:off x="5611283" y="43054059"/>
          <a:ext cx="986" cy="7693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52920</xdr:colOff>
      <xdr:row>749</xdr:row>
      <xdr:rowOff>1</xdr:rowOff>
    </xdr:from>
    <xdr:to>
      <xdr:col>32</xdr:col>
      <xdr:colOff>73216</xdr:colOff>
      <xdr:row>751</xdr:row>
      <xdr:rowOff>165475</xdr:rowOff>
    </xdr:to>
    <xdr:sp macro="" textlink="">
      <xdr:nvSpPr>
        <xdr:cNvPr id="8" name="正方形/長方形 7"/>
        <xdr:cNvSpPr/>
      </xdr:nvSpPr>
      <xdr:spPr>
        <a:xfrm>
          <a:off x="4853520" y="44357926"/>
          <a:ext cx="1620496" cy="8703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事務費</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p>
      </xdr:txBody>
    </xdr:sp>
    <xdr:clientData/>
  </xdr:twoCellAnchor>
  <xdr:twoCellAnchor>
    <xdr:from>
      <xdr:col>24</xdr:col>
      <xdr:colOff>169333</xdr:colOff>
      <xdr:row>747</xdr:row>
      <xdr:rowOff>232834</xdr:rowOff>
    </xdr:from>
    <xdr:to>
      <xdr:col>32</xdr:col>
      <xdr:colOff>23033</xdr:colOff>
      <xdr:row>749</xdr:row>
      <xdr:rowOff>50241</xdr:rowOff>
    </xdr:to>
    <xdr:sp macro="" textlink="">
      <xdr:nvSpPr>
        <xdr:cNvPr id="9" name="正方形/長方形 8"/>
        <xdr:cNvSpPr/>
      </xdr:nvSpPr>
      <xdr:spPr bwMode="auto">
        <a:xfrm>
          <a:off x="4969933" y="43885909"/>
          <a:ext cx="1453900" cy="52225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随意契約（少額）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148172</xdr:colOff>
      <xdr:row>752</xdr:row>
      <xdr:rowOff>52916</xdr:rowOff>
    </xdr:from>
    <xdr:to>
      <xdr:col>33</xdr:col>
      <xdr:colOff>117201</xdr:colOff>
      <xdr:row>753</xdr:row>
      <xdr:rowOff>8328</xdr:rowOff>
    </xdr:to>
    <xdr:sp macro="" textlink="">
      <xdr:nvSpPr>
        <xdr:cNvPr id="10" name="大かっこ 9"/>
        <xdr:cNvSpPr/>
      </xdr:nvSpPr>
      <xdr:spPr>
        <a:xfrm flipV="1">
          <a:off x="4548722" y="45468116"/>
          <a:ext cx="2169304" cy="307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74088</xdr:colOff>
      <xdr:row>751</xdr:row>
      <xdr:rowOff>275169</xdr:rowOff>
    </xdr:from>
    <xdr:to>
      <xdr:col>33</xdr:col>
      <xdr:colOff>53702</xdr:colOff>
      <xdr:row>753</xdr:row>
      <xdr:rowOff>158753</xdr:rowOff>
    </xdr:to>
    <xdr:sp macro="" textlink="">
      <xdr:nvSpPr>
        <xdr:cNvPr id="11" name="正方形/長方形 10"/>
        <xdr:cNvSpPr/>
      </xdr:nvSpPr>
      <xdr:spPr>
        <a:xfrm>
          <a:off x="4674663" y="45337944"/>
          <a:ext cx="1979864" cy="5884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900">
              <a:solidFill>
                <a:sysClr val="windowText" lastClr="000000"/>
              </a:solidFill>
            </a:rPr>
            <a:t>雑役務費等庁費、職員旅費、諸謝金、委員等旅費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H115" sqref="BH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272</v>
      </c>
      <c r="AT2" s="220"/>
      <c r="AU2" s="220"/>
      <c r="AV2" s="52" t="str">
        <f>IF(AW2="", "", "-")</f>
        <v/>
      </c>
      <c r="AW2" s="401"/>
      <c r="AX2" s="401"/>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576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574</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577</v>
      </c>
      <c r="H5" s="559"/>
      <c r="I5" s="559"/>
      <c r="J5" s="559"/>
      <c r="K5" s="559"/>
      <c r="L5" s="559"/>
      <c r="M5" s="560" t="s">
        <v>66</v>
      </c>
      <c r="N5" s="561"/>
      <c r="O5" s="561"/>
      <c r="P5" s="561"/>
      <c r="Q5" s="561"/>
      <c r="R5" s="562"/>
      <c r="S5" s="563" t="s">
        <v>575</v>
      </c>
      <c r="T5" s="559"/>
      <c r="U5" s="559"/>
      <c r="V5" s="559"/>
      <c r="W5" s="559"/>
      <c r="X5" s="564"/>
      <c r="Y5" s="711" t="s">
        <v>3</v>
      </c>
      <c r="Z5" s="712"/>
      <c r="AA5" s="712"/>
      <c r="AB5" s="712"/>
      <c r="AC5" s="712"/>
      <c r="AD5" s="713"/>
      <c r="AE5" s="714" t="s">
        <v>572</v>
      </c>
      <c r="AF5" s="714"/>
      <c r="AG5" s="714"/>
      <c r="AH5" s="714"/>
      <c r="AI5" s="714"/>
      <c r="AJ5" s="714"/>
      <c r="AK5" s="714"/>
      <c r="AL5" s="714"/>
      <c r="AM5" s="714"/>
      <c r="AN5" s="714"/>
      <c r="AO5" s="714"/>
      <c r="AP5" s="715"/>
      <c r="AQ5" s="716" t="s">
        <v>573</v>
      </c>
      <c r="AR5" s="717"/>
      <c r="AS5" s="717"/>
      <c r="AT5" s="717"/>
      <c r="AU5" s="717"/>
      <c r="AV5" s="717"/>
      <c r="AW5" s="717"/>
      <c r="AX5" s="718"/>
    </row>
    <row r="6" spans="1:50" ht="39" customHeight="1" x14ac:dyDescent="0.15">
      <c r="A6" s="721" t="s">
        <v>4</v>
      </c>
      <c r="B6" s="722"/>
      <c r="C6" s="722"/>
      <c r="D6" s="722"/>
      <c r="E6" s="722"/>
      <c r="F6" s="72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580</v>
      </c>
      <c r="H7" s="830"/>
      <c r="I7" s="830"/>
      <c r="J7" s="830"/>
      <c r="K7" s="830"/>
      <c r="L7" s="830"/>
      <c r="M7" s="830"/>
      <c r="N7" s="830"/>
      <c r="O7" s="830"/>
      <c r="P7" s="830"/>
      <c r="Q7" s="830"/>
      <c r="R7" s="830"/>
      <c r="S7" s="830"/>
      <c r="T7" s="830"/>
      <c r="U7" s="830"/>
      <c r="V7" s="830"/>
      <c r="W7" s="830"/>
      <c r="X7" s="831"/>
      <c r="Y7" s="399" t="s">
        <v>516</v>
      </c>
      <c r="Z7" s="296"/>
      <c r="AA7" s="296"/>
      <c r="AB7" s="296"/>
      <c r="AC7" s="296"/>
      <c r="AD7" s="400"/>
      <c r="AE7" s="387" t="s">
        <v>581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6" t="s">
        <v>378</v>
      </c>
      <c r="B8" s="827"/>
      <c r="C8" s="827"/>
      <c r="D8" s="827"/>
      <c r="E8" s="827"/>
      <c r="F8" s="828"/>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4" t="str">
        <f>入力規則等!K13</f>
        <v>社会保障</v>
      </c>
      <c r="AF8" s="224"/>
      <c r="AG8" s="224"/>
      <c r="AH8" s="224"/>
      <c r="AI8" s="224"/>
      <c r="AJ8" s="224"/>
      <c r="AK8" s="224"/>
      <c r="AL8" s="224"/>
      <c r="AM8" s="224"/>
      <c r="AN8" s="224"/>
      <c r="AO8" s="224"/>
      <c r="AP8" s="224"/>
      <c r="AQ8" s="224"/>
      <c r="AR8" s="224"/>
      <c r="AS8" s="224"/>
      <c r="AT8" s="224"/>
      <c r="AU8" s="224"/>
      <c r="AV8" s="224"/>
      <c r="AW8" s="224"/>
      <c r="AX8" s="735"/>
    </row>
    <row r="9" spans="1:50" ht="58.5" customHeight="1" x14ac:dyDescent="0.15">
      <c r="A9" s="145" t="s">
        <v>23</v>
      </c>
      <c r="B9" s="146"/>
      <c r="C9" s="146"/>
      <c r="D9" s="146"/>
      <c r="E9" s="146"/>
      <c r="F9" s="146"/>
      <c r="G9" s="572" t="s">
        <v>582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672" t="s">
        <v>583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38"/>
    </row>
    <row r="13" spans="1:50" ht="21" customHeight="1" x14ac:dyDescent="0.15">
      <c r="A13" s="142"/>
      <c r="B13" s="143"/>
      <c r="C13" s="143"/>
      <c r="D13" s="143"/>
      <c r="E13" s="143"/>
      <c r="F13" s="144"/>
      <c r="G13" s="739" t="s">
        <v>6</v>
      </c>
      <c r="H13" s="740"/>
      <c r="I13" s="635" t="s">
        <v>7</v>
      </c>
      <c r="J13" s="636"/>
      <c r="K13" s="636"/>
      <c r="L13" s="636"/>
      <c r="M13" s="636"/>
      <c r="N13" s="636"/>
      <c r="O13" s="637"/>
      <c r="P13" s="108">
        <v>6</v>
      </c>
      <c r="Q13" s="109"/>
      <c r="R13" s="109"/>
      <c r="S13" s="109"/>
      <c r="T13" s="109"/>
      <c r="U13" s="109"/>
      <c r="V13" s="110"/>
      <c r="W13" s="108">
        <v>8</v>
      </c>
      <c r="X13" s="109"/>
      <c r="Y13" s="109"/>
      <c r="Z13" s="109"/>
      <c r="AA13" s="109"/>
      <c r="AB13" s="109"/>
      <c r="AC13" s="110"/>
      <c r="AD13" s="108">
        <v>6</v>
      </c>
      <c r="AE13" s="109"/>
      <c r="AF13" s="109"/>
      <c r="AG13" s="109"/>
      <c r="AH13" s="109"/>
      <c r="AI13" s="109"/>
      <c r="AJ13" s="110"/>
      <c r="AK13" s="108">
        <v>6</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41"/>
      <c r="H14" s="742"/>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1"/>
      <c r="H15" s="742"/>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1"/>
      <c r="H16" s="742"/>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1"/>
      <c r="H17" s="742"/>
      <c r="I17" s="575" t="s">
        <v>50</v>
      </c>
      <c r="J17" s="629"/>
      <c r="K17" s="629"/>
      <c r="L17" s="629"/>
      <c r="M17" s="629"/>
      <c r="N17" s="629"/>
      <c r="O17" s="630"/>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3"/>
      <c r="H18" s="744"/>
      <c r="I18" s="731" t="s">
        <v>20</v>
      </c>
      <c r="J18" s="732"/>
      <c r="K18" s="732"/>
      <c r="L18" s="732"/>
      <c r="M18" s="732"/>
      <c r="N18" s="732"/>
      <c r="O18" s="733"/>
      <c r="P18" s="114">
        <f>SUM(P13:V17)</f>
        <v>6</v>
      </c>
      <c r="Q18" s="115"/>
      <c r="R18" s="115"/>
      <c r="S18" s="115"/>
      <c r="T18" s="115"/>
      <c r="U18" s="115"/>
      <c r="V18" s="116"/>
      <c r="W18" s="114">
        <f>SUM(W13:AC17)</f>
        <v>8</v>
      </c>
      <c r="X18" s="115"/>
      <c r="Y18" s="115"/>
      <c r="Z18" s="115"/>
      <c r="AA18" s="115"/>
      <c r="AB18" s="115"/>
      <c r="AC18" s="116"/>
      <c r="AD18" s="114">
        <f>SUM(AD13:AJ17)</f>
        <v>6</v>
      </c>
      <c r="AE18" s="115"/>
      <c r="AF18" s="115"/>
      <c r="AG18" s="115"/>
      <c r="AH18" s="115"/>
      <c r="AI18" s="115"/>
      <c r="AJ18" s="116"/>
      <c r="AK18" s="114">
        <f>SUM(AK13:AQ17)</f>
        <v>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v>
      </c>
      <c r="Q19" s="109"/>
      <c r="R19" s="109"/>
      <c r="S19" s="109"/>
      <c r="T19" s="109"/>
      <c r="U19" s="109"/>
      <c r="V19" s="110"/>
      <c r="W19" s="108">
        <v>6</v>
      </c>
      <c r="X19" s="109"/>
      <c r="Y19" s="109"/>
      <c r="Z19" s="109"/>
      <c r="AA19" s="109"/>
      <c r="AB19" s="109"/>
      <c r="AC19" s="110"/>
      <c r="AD19" s="108">
        <v>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0.66666666666666663</v>
      </c>
      <c r="Q20" s="539"/>
      <c r="R20" s="539"/>
      <c r="S20" s="539"/>
      <c r="T20" s="539"/>
      <c r="U20" s="539"/>
      <c r="V20" s="539"/>
      <c r="W20" s="539">
        <f t="shared" ref="W20" si="0">IF(W18=0, "-", SUM(W19)/W18)</f>
        <v>0.75</v>
      </c>
      <c r="X20" s="539"/>
      <c r="Y20" s="539"/>
      <c r="Z20" s="539"/>
      <c r="AA20" s="539"/>
      <c r="AB20" s="539"/>
      <c r="AC20" s="539"/>
      <c r="AD20" s="539">
        <f t="shared" ref="AD20" si="1">IF(AD18=0, "-", SUM(AD19)/AD18)</f>
        <v>0.5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0.66666666666666663</v>
      </c>
      <c r="Q21" s="539"/>
      <c r="R21" s="539"/>
      <c r="S21" s="539"/>
      <c r="T21" s="539"/>
      <c r="U21" s="539"/>
      <c r="V21" s="539"/>
      <c r="W21" s="539">
        <f t="shared" ref="W21" si="2">IF(W19=0, "-", SUM(W19)/SUM(W13,W14))</f>
        <v>0.75</v>
      </c>
      <c r="X21" s="539"/>
      <c r="Y21" s="539"/>
      <c r="Z21" s="539"/>
      <c r="AA21" s="539"/>
      <c r="AB21" s="539"/>
      <c r="AC21" s="539"/>
      <c r="AD21" s="539">
        <f t="shared" ref="AD21" si="3">IF(AD19=0, "-", SUM(AD19)/SUM(AD13,AD14))</f>
        <v>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3.7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585</v>
      </c>
      <c r="H24" s="190"/>
      <c r="I24" s="190"/>
      <c r="J24" s="190"/>
      <c r="K24" s="190"/>
      <c r="L24" s="190"/>
      <c r="M24" s="190"/>
      <c r="N24" s="190"/>
      <c r="O24" s="191"/>
      <c r="P24" s="108">
        <v>1.7</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586</v>
      </c>
      <c r="H25" s="190"/>
      <c r="I25" s="190"/>
      <c r="J25" s="190"/>
      <c r="K25" s="190"/>
      <c r="L25" s="190"/>
      <c r="M25" s="190"/>
      <c r="N25" s="190"/>
      <c r="O25" s="191"/>
      <c r="P25" s="108">
        <v>0.4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587</v>
      </c>
      <c r="H26" s="190"/>
      <c r="I26" s="190"/>
      <c r="J26" s="190"/>
      <c r="K26" s="190"/>
      <c r="L26" s="190"/>
      <c r="M26" s="190"/>
      <c r="N26" s="190"/>
      <c r="O26" s="191"/>
      <c r="P26" s="108">
        <v>0.2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536</v>
      </c>
      <c r="AF30" s="391"/>
      <c r="AG30" s="391"/>
      <c r="AH30" s="392"/>
      <c r="AI30" s="390" t="s">
        <v>533</v>
      </c>
      <c r="AJ30" s="391"/>
      <c r="AK30" s="391"/>
      <c r="AL30" s="392"/>
      <c r="AM30" s="393" t="s">
        <v>528</v>
      </c>
      <c r="AN30" s="393"/>
      <c r="AO30" s="393"/>
      <c r="AP30" s="390"/>
      <c r="AQ30" s="638" t="s">
        <v>354</v>
      </c>
      <c r="AR30" s="639"/>
      <c r="AS30" s="639"/>
      <c r="AT30" s="640"/>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t="s">
        <v>590</v>
      </c>
      <c r="AR31" s="136"/>
      <c r="AS31" s="137" t="s">
        <v>355</v>
      </c>
      <c r="AT31" s="172"/>
      <c r="AU31" s="271">
        <v>31</v>
      </c>
      <c r="AV31" s="271"/>
      <c r="AW31" s="383" t="s">
        <v>300</v>
      </c>
      <c r="AX31" s="384"/>
    </row>
    <row r="32" spans="1:50" ht="23.25" customHeight="1" x14ac:dyDescent="0.15">
      <c r="A32" s="515"/>
      <c r="B32" s="513"/>
      <c r="C32" s="513"/>
      <c r="D32" s="513"/>
      <c r="E32" s="513"/>
      <c r="F32" s="514"/>
      <c r="G32" s="540" t="s">
        <v>588</v>
      </c>
      <c r="H32" s="541"/>
      <c r="I32" s="541"/>
      <c r="J32" s="541"/>
      <c r="K32" s="541"/>
      <c r="L32" s="541"/>
      <c r="M32" s="541"/>
      <c r="N32" s="541"/>
      <c r="O32" s="542"/>
      <c r="P32" s="161" t="s">
        <v>588</v>
      </c>
      <c r="Q32" s="161"/>
      <c r="R32" s="161"/>
      <c r="S32" s="161"/>
      <c r="T32" s="161"/>
      <c r="U32" s="161"/>
      <c r="V32" s="161"/>
      <c r="W32" s="161"/>
      <c r="X32" s="231"/>
      <c r="Y32" s="342" t="s">
        <v>12</v>
      </c>
      <c r="Z32" s="549"/>
      <c r="AA32" s="550"/>
      <c r="AB32" s="551" t="s">
        <v>589</v>
      </c>
      <c r="AC32" s="551"/>
      <c r="AD32" s="551"/>
      <c r="AE32" s="368">
        <v>127</v>
      </c>
      <c r="AF32" s="369"/>
      <c r="AG32" s="369"/>
      <c r="AH32" s="369"/>
      <c r="AI32" s="368">
        <v>120</v>
      </c>
      <c r="AJ32" s="369"/>
      <c r="AK32" s="369"/>
      <c r="AL32" s="369"/>
      <c r="AM32" s="368">
        <v>123</v>
      </c>
      <c r="AN32" s="369"/>
      <c r="AO32" s="369"/>
      <c r="AP32" s="369"/>
      <c r="AQ32" s="111" t="s">
        <v>590</v>
      </c>
      <c r="AR32" s="112"/>
      <c r="AS32" s="112"/>
      <c r="AT32" s="113"/>
      <c r="AU32" s="369" t="s">
        <v>590</v>
      </c>
      <c r="AV32" s="369"/>
      <c r="AW32" s="369"/>
      <c r="AX32" s="371"/>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589</v>
      </c>
      <c r="AC33" s="522"/>
      <c r="AD33" s="522"/>
      <c r="AE33" s="368">
        <v>180</v>
      </c>
      <c r="AF33" s="369"/>
      <c r="AG33" s="369"/>
      <c r="AH33" s="369"/>
      <c r="AI33" s="368">
        <v>180</v>
      </c>
      <c r="AJ33" s="369"/>
      <c r="AK33" s="369"/>
      <c r="AL33" s="369"/>
      <c r="AM33" s="368">
        <v>180</v>
      </c>
      <c r="AN33" s="369"/>
      <c r="AO33" s="369"/>
      <c r="AP33" s="369"/>
      <c r="AQ33" s="111" t="s">
        <v>590</v>
      </c>
      <c r="AR33" s="112"/>
      <c r="AS33" s="112"/>
      <c r="AT33" s="113"/>
      <c r="AU33" s="369">
        <v>180</v>
      </c>
      <c r="AV33" s="369"/>
      <c r="AW33" s="369"/>
      <c r="AX33" s="371"/>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v>70.599999999999994</v>
      </c>
      <c r="AF34" s="369"/>
      <c r="AG34" s="369"/>
      <c r="AH34" s="369"/>
      <c r="AI34" s="368">
        <v>67.2</v>
      </c>
      <c r="AJ34" s="369"/>
      <c r="AK34" s="369"/>
      <c r="AL34" s="369"/>
      <c r="AM34" s="368">
        <v>68.3</v>
      </c>
      <c r="AN34" s="369"/>
      <c r="AO34" s="369"/>
      <c r="AP34" s="369"/>
      <c r="AQ34" s="111" t="s">
        <v>590</v>
      </c>
      <c r="AR34" s="112"/>
      <c r="AS34" s="112"/>
      <c r="AT34" s="113"/>
      <c r="AU34" s="369" t="s">
        <v>590</v>
      </c>
      <c r="AV34" s="369"/>
      <c r="AW34" s="369"/>
      <c r="AX34" s="371"/>
    </row>
    <row r="35" spans="1:50" ht="23.25" customHeight="1" x14ac:dyDescent="0.15">
      <c r="A35" s="897" t="s">
        <v>506</v>
      </c>
      <c r="B35" s="898"/>
      <c r="C35" s="898"/>
      <c r="D35" s="898"/>
      <c r="E35" s="898"/>
      <c r="F35" s="899"/>
      <c r="G35" s="903" t="s">
        <v>591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2" t="s">
        <v>536</v>
      </c>
      <c r="AF65" s="373"/>
      <c r="AG65" s="373"/>
      <c r="AH65" s="374"/>
      <c r="AI65" s="372" t="s">
        <v>533</v>
      </c>
      <c r="AJ65" s="373"/>
      <c r="AK65" s="373"/>
      <c r="AL65" s="374"/>
      <c r="AM65" s="379" t="s">
        <v>528</v>
      </c>
      <c r="AN65" s="379"/>
      <c r="AO65" s="379"/>
      <c r="AP65" s="372"/>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7"/>
      <c r="AG66" s="337"/>
      <c r="AH66" s="338"/>
      <c r="AI66" s="336"/>
      <c r="AJ66" s="337"/>
      <c r="AK66" s="337"/>
      <c r="AL66" s="338"/>
      <c r="AM66" s="380"/>
      <c r="AN66" s="380"/>
      <c r="AO66" s="380"/>
      <c r="AP66" s="336"/>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8"/>
      <c r="AR69" s="369"/>
      <c r="AS69" s="369"/>
      <c r="AT69" s="370"/>
      <c r="AU69" s="369"/>
      <c r="AV69" s="369"/>
      <c r="AW69" s="369"/>
      <c r="AX69" s="371"/>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7" t="s">
        <v>474</v>
      </c>
      <c r="B73" s="838"/>
      <c r="C73" s="838"/>
      <c r="D73" s="838"/>
      <c r="E73" s="838"/>
      <c r="F73" s="839"/>
      <c r="G73" s="803"/>
      <c r="H73" s="169" t="s">
        <v>265</v>
      </c>
      <c r="I73" s="169"/>
      <c r="J73" s="169"/>
      <c r="K73" s="169"/>
      <c r="L73" s="169"/>
      <c r="M73" s="169"/>
      <c r="N73" s="169"/>
      <c r="O73" s="170"/>
      <c r="P73" s="176" t="s">
        <v>59</v>
      </c>
      <c r="Q73" s="169"/>
      <c r="R73" s="169"/>
      <c r="S73" s="169"/>
      <c r="T73" s="169"/>
      <c r="U73" s="169"/>
      <c r="V73" s="169"/>
      <c r="W73" s="169"/>
      <c r="X73" s="170"/>
      <c r="Y73" s="805"/>
      <c r="Z73" s="806"/>
      <c r="AA73" s="807"/>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x14ac:dyDescent="0.15">
      <c r="A74" s="840"/>
      <c r="B74" s="841"/>
      <c r="C74" s="841"/>
      <c r="D74" s="841"/>
      <c r="E74" s="841"/>
      <c r="F74" s="842"/>
      <c r="G74" s="80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0"/>
      <c r="B75" s="841"/>
      <c r="C75" s="841"/>
      <c r="D75" s="841"/>
      <c r="E75" s="841"/>
      <c r="F75" s="842"/>
      <c r="G75" s="77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0"/>
      <c r="B76" s="841"/>
      <c r="C76" s="841"/>
      <c r="D76" s="841"/>
      <c r="E76" s="841"/>
      <c r="F76" s="842"/>
      <c r="G76" s="77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0"/>
      <c r="B77" s="841"/>
      <c r="C77" s="841"/>
      <c r="D77" s="841"/>
      <c r="E77" s="841"/>
      <c r="F77" s="842"/>
      <c r="G77" s="78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1" t="s">
        <v>509</v>
      </c>
      <c r="B78" s="912"/>
      <c r="C78" s="912"/>
      <c r="D78" s="912"/>
      <c r="E78" s="909" t="s">
        <v>451</v>
      </c>
      <c r="F78" s="910"/>
      <c r="G78" s="57" t="s">
        <v>357</v>
      </c>
      <c r="H78" s="789"/>
      <c r="I78" s="244"/>
      <c r="J78" s="244"/>
      <c r="K78" s="244"/>
      <c r="L78" s="244"/>
      <c r="M78" s="244"/>
      <c r="N78" s="244"/>
      <c r="O78" s="79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561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0"/>
      <c r="B81" s="849"/>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3"/>
      <c r="Z85" s="174"/>
      <c r="AA85" s="175"/>
      <c r="AB85" s="458" t="s">
        <v>11</v>
      </c>
      <c r="AC85" s="459"/>
      <c r="AD85" s="460"/>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6"/>
      <c r="R87" s="796"/>
      <c r="S87" s="796"/>
      <c r="T87" s="796"/>
      <c r="U87" s="796"/>
      <c r="V87" s="796"/>
      <c r="W87" s="796"/>
      <c r="X87" s="797"/>
      <c r="Y87" s="752" t="s">
        <v>62</v>
      </c>
      <c r="Z87" s="753"/>
      <c r="AA87" s="754"/>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2"/>
      <c r="C88" s="552"/>
      <c r="D88" s="552"/>
      <c r="E88" s="552"/>
      <c r="F88" s="553"/>
      <c r="G88" s="232"/>
      <c r="H88" s="233"/>
      <c r="I88" s="233"/>
      <c r="J88" s="233"/>
      <c r="K88" s="233"/>
      <c r="L88" s="233"/>
      <c r="M88" s="233"/>
      <c r="N88" s="233"/>
      <c r="O88" s="234"/>
      <c r="P88" s="798"/>
      <c r="Q88" s="798"/>
      <c r="R88" s="798"/>
      <c r="S88" s="798"/>
      <c r="T88" s="798"/>
      <c r="U88" s="798"/>
      <c r="V88" s="798"/>
      <c r="W88" s="798"/>
      <c r="X88" s="799"/>
      <c r="Y88" s="726" t="s">
        <v>54</v>
      </c>
      <c r="Z88" s="727"/>
      <c r="AA88" s="728"/>
      <c r="AB88" s="522"/>
      <c r="AC88" s="522"/>
      <c r="AD88" s="52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0"/>
      <c r="Y89" s="726" t="s">
        <v>13</v>
      </c>
      <c r="Z89" s="727"/>
      <c r="AA89" s="728"/>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3"/>
      <c r="Z90" s="174"/>
      <c r="AA90" s="175"/>
      <c r="AB90" s="458" t="s">
        <v>11</v>
      </c>
      <c r="AC90" s="459"/>
      <c r="AD90" s="460"/>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6"/>
      <c r="R92" s="796"/>
      <c r="S92" s="796"/>
      <c r="T92" s="796"/>
      <c r="U92" s="796"/>
      <c r="V92" s="796"/>
      <c r="W92" s="796"/>
      <c r="X92" s="797"/>
      <c r="Y92" s="752" t="s">
        <v>62</v>
      </c>
      <c r="Z92" s="753"/>
      <c r="AA92" s="754"/>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8"/>
      <c r="Q93" s="798"/>
      <c r="R93" s="798"/>
      <c r="S93" s="798"/>
      <c r="T93" s="798"/>
      <c r="U93" s="798"/>
      <c r="V93" s="798"/>
      <c r="W93" s="798"/>
      <c r="X93" s="799"/>
      <c r="Y93" s="726" t="s">
        <v>54</v>
      </c>
      <c r="Z93" s="727"/>
      <c r="AA93" s="728"/>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0"/>
      <c r="Y94" s="726" t="s">
        <v>13</v>
      </c>
      <c r="Z94" s="727"/>
      <c r="AA94" s="728"/>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3"/>
      <c r="Z95" s="174"/>
      <c r="AA95" s="175"/>
      <c r="AB95" s="458" t="s">
        <v>11</v>
      </c>
      <c r="AC95" s="459"/>
      <c r="AD95" s="460"/>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796"/>
      <c r="R97" s="796"/>
      <c r="S97" s="796"/>
      <c r="T97" s="796"/>
      <c r="U97" s="796"/>
      <c r="V97" s="796"/>
      <c r="W97" s="796"/>
      <c r="X97" s="797"/>
      <c r="Y97" s="752" t="s">
        <v>62</v>
      </c>
      <c r="Z97" s="753"/>
      <c r="AA97" s="754"/>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8"/>
      <c r="Q98" s="798"/>
      <c r="R98" s="798"/>
      <c r="S98" s="798"/>
      <c r="T98" s="798"/>
      <c r="U98" s="798"/>
      <c r="V98" s="798"/>
      <c r="W98" s="798"/>
      <c r="X98" s="799"/>
      <c r="Y98" s="726" t="s">
        <v>54</v>
      </c>
      <c r="Z98" s="727"/>
      <c r="AA98" s="728"/>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1"/>
      <c r="H99" s="247"/>
      <c r="I99" s="247"/>
      <c r="J99" s="247"/>
      <c r="K99" s="247"/>
      <c r="L99" s="247"/>
      <c r="M99" s="247"/>
      <c r="N99" s="247"/>
      <c r="O99" s="802"/>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592</v>
      </c>
      <c r="H101" s="161"/>
      <c r="I101" s="161"/>
      <c r="J101" s="161"/>
      <c r="K101" s="161"/>
      <c r="L101" s="161"/>
      <c r="M101" s="161"/>
      <c r="N101" s="161"/>
      <c r="O101" s="161"/>
      <c r="P101" s="161"/>
      <c r="Q101" s="161"/>
      <c r="R101" s="161"/>
      <c r="S101" s="161"/>
      <c r="T101" s="161"/>
      <c r="U101" s="161"/>
      <c r="V101" s="161"/>
      <c r="W101" s="161"/>
      <c r="X101" s="231"/>
      <c r="Y101" s="810" t="s">
        <v>55</v>
      </c>
      <c r="Z101" s="712"/>
      <c r="AA101" s="713"/>
      <c r="AB101" s="551" t="s">
        <v>593</v>
      </c>
      <c r="AC101" s="551"/>
      <c r="AD101" s="551"/>
      <c r="AE101" s="368">
        <v>1</v>
      </c>
      <c r="AF101" s="369"/>
      <c r="AG101" s="369"/>
      <c r="AH101" s="370"/>
      <c r="AI101" s="368">
        <v>1</v>
      </c>
      <c r="AJ101" s="369"/>
      <c r="AK101" s="369"/>
      <c r="AL101" s="370"/>
      <c r="AM101" s="368">
        <v>1</v>
      </c>
      <c r="AN101" s="369"/>
      <c r="AO101" s="369"/>
      <c r="AP101" s="370"/>
      <c r="AQ101" s="368" t="s">
        <v>590</v>
      </c>
      <c r="AR101" s="369"/>
      <c r="AS101" s="369"/>
      <c r="AT101" s="370"/>
      <c r="AU101" s="368"/>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593</v>
      </c>
      <c r="AC102" s="551"/>
      <c r="AD102" s="551"/>
      <c r="AE102" s="362">
        <v>1</v>
      </c>
      <c r="AF102" s="362"/>
      <c r="AG102" s="362"/>
      <c r="AH102" s="362"/>
      <c r="AI102" s="362">
        <v>1</v>
      </c>
      <c r="AJ102" s="362"/>
      <c r="AK102" s="362"/>
      <c r="AL102" s="362"/>
      <c r="AM102" s="362">
        <v>1</v>
      </c>
      <c r="AN102" s="362"/>
      <c r="AO102" s="362"/>
      <c r="AP102" s="362"/>
      <c r="AQ102" s="814">
        <v>1</v>
      </c>
      <c r="AR102" s="815"/>
      <c r="AS102" s="815"/>
      <c r="AT102" s="816"/>
      <c r="AU102" s="814"/>
      <c r="AV102" s="815"/>
      <c r="AW102" s="815"/>
      <c r="AX102" s="816"/>
    </row>
    <row r="103" spans="1:60" ht="31.5" hidden="1" customHeight="1" x14ac:dyDescent="0.15">
      <c r="A103" s="488" t="s">
        <v>475</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c r="AC105" s="411"/>
      <c r="AD105" s="412"/>
      <c r="AE105" s="362"/>
      <c r="AF105" s="362"/>
      <c r="AG105" s="362"/>
      <c r="AH105" s="362"/>
      <c r="AI105" s="362"/>
      <c r="AJ105" s="362"/>
      <c r="AK105" s="362"/>
      <c r="AL105" s="362"/>
      <c r="AM105" s="362"/>
      <c r="AN105" s="362"/>
      <c r="AO105" s="362"/>
      <c r="AP105" s="362"/>
      <c r="AQ105" s="368"/>
      <c r="AR105" s="369"/>
      <c r="AS105" s="369"/>
      <c r="AT105" s="370"/>
      <c r="AU105" s="814"/>
      <c r="AV105" s="815"/>
      <c r="AW105" s="815"/>
      <c r="AX105" s="816"/>
    </row>
    <row r="106" spans="1:60" ht="31.5" hidden="1" customHeight="1" x14ac:dyDescent="0.15">
      <c r="A106" s="488" t="s">
        <v>475</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4"/>
      <c r="AV108" s="815"/>
      <c r="AW108" s="815"/>
      <c r="AX108" s="816"/>
    </row>
    <row r="109" spans="1:60" ht="31.5" hidden="1" customHeight="1" x14ac:dyDescent="0.15">
      <c r="A109" s="488" t="s">
        <v>475</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4"/>
      <c r="AV111" s="815"/>
      <c r="AW111" s="815"/>
      <c r="AX111" s="816"/>
    </row>
    <row r="112" spans="1:60" ht="31.5" hidden="1" customHeight="1" x14ac:dyDescent="0.15">
      <c r="A112" s="488" t="s">
        <v>475</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5" t="s">
        <v>651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1" t="s">
        <v>594</v>
      </c>
      <c r="AC116" s="812"/>
      <c r="AD116" s="813"/>
      <c r="AE116" s="362">
        <v>0.5</v>
      </c>
      <c r="AF116" s="362"/>
      <c r="AG116" s="362"/>
      <c r="AH116" s="362"/>
      <c r="AI116" s="362">
        <v>0.6</v>
      </c>
      <c r="AJ116" s="362"/>
      <c r="AK116" s="362"/>
      <c r="AL116" s="362"/>
      <c r="AM116" s="362">
        <v>0.6</v>
      </c>
      <c r="AN116" s="362"/>
      <c r="AO116" s="362"/>
      <c r="AP116" s="362"/>
      <c r="AQ116" s="368">
        <v>0.6</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595</v>
      </c>
      <c r="AC117" s="346"/>
      <c r="AD117" s="347"/>
      <c r="AE117" s="306" t="s">
        <v>652</v>
      </c>
      <c r="AF117" s="306"/>
      <c r="AG117" s="306"/>
      <c r="AH117" s="306"/>
      <c r="AI117" s="306" t="s">
        <v>653</v>
      </c>
      <c r="AJ117" s="306"/>
      <c r="AK117" s="306"/>
      <c r="AL117" s="306"/>
      <c r="AM117" s="306" t="s">
        <v>654</v>
      </c>
      <c r="AN117" s="306"/>
      <c r="AO117" s="306"/>
      <c r="AP117" s="306"/>
      <c r="AQ117" s="306" t="s">
        <v>655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590</v>
      </c>
      <c r="AR133" s="271"/>
      <c r="AS133" s="137" t="s">
        <v>355</v>
      </c>
      <c r="AT133" s="172"/>
      <c r="AU133" s="136" t="s">
        <v>590</v>
      </c>
      <c r="AV133" s="136"/>
      <c r="AW133" s="137" t="s">
        <v>300</v>
      </c>
      <c r="AX133" s="138"/>
    </row>
    <row r="134" spans="1:50" ht="39.75" customHeight="1" x14ac:dyDescent="0.15">
      <c r="A134" s="994"/>
      <c r="B134" s="252"/>
      <c r="C134" s="251"/>
      <c r="D134" s="252"/>
      <c r="E134" s="251"/>
      <c r="F134" s="314"/>
      <c r="G134" s="230" t="s">
        <v>590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66" t="s">
        <v>590</v>
      </c>
      <c r="AF134" s="112"/>
      <c r="AG134" s="112"/>
      <c r="AH134" s="112"/>
      <c r="AI134" s="266" t="s">
        <v>598</v>
      </c>
      <c r="AJ134" s="112"/>
      <c r="AK134" s="112"/>
      <c r="AL134" s="112"/>
      <c r="AM134" s="266" t="s">
        <v>590</v>
      </c>
      <c r="AN134" s="112"/>
      <c r="AO134" s="112"/>
      <c r="AP134" s="112"/>
      <c r="AQ134" s="266" t="s">
        <v>590</v>
      </c>
      <c r="AR134" s="112"/>
      <c r="AS134" s="112"/>
      <c r="AT134" s="112"/>
      <c r="AU134" s="266" t="s">
        <v>590</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t="s">
        <v>590</v>
      </c>
      <c r="AF135" s="112"/>
      <c r="AG135" s="112"/>
      <c r="AH135" s="112"/>
      <c r="AI135" s="266" t="s">
        <v>590</v>
      </c>
      <c r="AJ135" s="112"/>
      <c r="AK135" s="112"/>
      <c r="AL135" s="112"/>
      <c r="AM135" s="266" t="s">
        <v>590</v>
      </c>
      <c r="AN135" s="112"/>
      <c r="AO135" s="112"/>
      <c r="AP135" s="112"/>
      <c r="AQ135" s="266" t="s">
        <v>590</v>
      </c>
      <c r="AR135" s="112"/>
      <c r="AS135" s="112"/>
      <c r="AT135" s="112"/>
      <c r="AU135" s="266" t="s">
        <v>590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4.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590</v>
      </c>
      <c r="K430" s="242"/>
      <c r="L430" s="242"/>
      <c r="M430" s="242"/>
      <c r="N430" s="242"/>
      <c r="O430" s="242"/>
      <c r="P430" s="242"/>
      <c r="Q430" s="242"/>
      <c r="R430" s="242"/>
      <c r="S430" s="242"/>
      <c r="T430" s="243"/>
      <c r="U430" s="244" t="s">
        <v>590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601</v>
      </c>
      <c r="AF432" s="136"/>
      <c r="AG432" s="137" t="s">
        <v>355</v>
      </c>
      <c r="AH432" s="172"/>
      <c r="AI432" s="182"/>
      <c r="AJ432" s="182"/>
      <c r="AK432" s="182"/>
      <c r="AL432" s="177"/>
      <c r="AM432" s="182"/>
      <c r="AN432" s="182"/>
      <c r="AO432" s="182"/>
      <c r="AP432" s="177"/>
      <c r="AQ432" s="217" t="s">
        <v>590</v>
      </c>
      <c r="AR432" s="136"/>
      <c r="AS432" s="137" t="s">
        <v>355</v>
      </c>
      <c r="AT432" s="172"/>
      <c r="AU432" s="136" t="s">
        <v>590</v>
      </c>
      <c r="AV432" s="136"/>
      <c r="AW432" s="137" t="s">
        <v>300</v>
      </c>
      <c r="AX432" s="138"/>
    </row>
    <row r="433" spans="1:50" ht="23.25" customHeight="1" x14ac:dyDescent="0.15">
      <c r="A433" s="994"/>
      <c r="B433" s="252"/>
      <c r="C433" s="251"/>
      <c r="D433" s="252"/>
      <c r="E433" s="166"/>
      <c r="F433" s="167"/>
      <c r="G433" s="230" t="s">
        <v>600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590</v>
      </c>
      <c r="AC433" s="133"/>
      <c r="AD433" s="133"/>
      <c r="AE433" s="111" t="s">
        <v>600</v>
      </c>
      <c r="AF433" s="112"/>
      <c r="AG433" s="112"/>
      <c r="AH433" s="112"/>
      <c r="AI433" s="111" t="s">
        <v>601</v>
      </c>
      <c r="AJ433" s="112"/>
      <c r="AK433" s="112"/>
      <c r="AL433" s="112"/>
      <c r="AM433" s="111" t="s">
        <v>590</v>
      </c>
      <c r="AN433" s="112"/>
      <c r="AO433" s="112"/>
      <c r="AP433" s="113"/>
      <c r="AQ433" s="111" t="s">
        <v>590</v>
      </c>
      <c r="AR433" s="112"/>
      <c r="AS433" s="112"/>
      <c r="AT433" s="113"/>
      <c r="AU433" s="112" t="s">
        <v>602</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603</v>
      </c>
      <c r="AC434" s="221"/>
      <c r="AD434" s="221"/>
      <c r="AE434" s="111" t="s">
        <v>601</v>
      </c>
      <c r="AF434" s="112"/>
      <c r="AG434" s="112"/>
      <c r="AH434" s="113"/>
      <c r="AI434" s="111" t="s">
        <v>590</v>
      </c>
      <c r="AJ434" s="112"/>
      <c r="AK434" s="112"/>
      <c r="AL434" s="112"/>
      <c r="AM434" s="111" t="s">
        <v>602</v>
      </c>
      <c r="AN434" s="112"/>
      <c r="AO434" s="112"/>
      <c r="AP434" s="113"/>
      <c r="AQ434" s="111" t="s">
        <v>590</v>
      </c>
      <c r="AR434" s="112"/>
      <c r="AS434" s="112"/>
      <c r="AT434" s="113"/>
      <c r="AU434" s="112" t="s">
        <v>604</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581</v>
      </c>
      <c r="AF435" s="112"/>
      <c r="AG435" s="112"/>
      <c r="AH435" s="113"/>
      <c r="AI435" s="111" t="s">
        <v>590</v>
      </c>
      <c r="AJ435" s="112"/>
      <c r="AK435" s="112"/>
      <c r="AL435" s="112"/>
      <c r="AM435" s="111" t="s">
        <v>590</v>
      </c>
      <c r="AN435" s="112"/>
      <c r="AO435" s="112"/>
      <c r="AP435" s="113"/>
      <c r="AQ435" s="111" t="s">
        <v>590</v>
      </c>
      <c r="AR435" s="112"/>
      <c r="AS435" s="112"/>
      <c r="AT435" s="113"/>
      <c r="AU435" s="112" t="s">
        <v>590</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598</v>
      </c>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t="s">
        <v>590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605</v>
      </c>
      <c r="AC458" s="133"/>
      <c r="AD458" s="133"/>
      <c r="AE458" s="111" t="s">
        <v>606</v>
      </c>
      <c r="AF458" s="112"/>
      <c r="AG458" s="112"/>
      <c r="AH458" s="112"/>
      <c r="AI458" s="111" t="s">
        <v>607</v>
      </c>
      <c r="AJ458" s="112"/>
      <c r="AK458" s="112"/>
      <c r="AL458" s="112"/>
      <c r="AM458" s="111" t="s">
        <v>590</v>
      </c>
      <c r="AN458" s="112"/>
      <c r="AO458" s="112"/>
      <c r="AP458" s="113"/>
      <c r="AQ458" s="111" t="s">
        <v>590</v>
      </c>
      <c r="AR458" s="112"/>
      <c r="AS458" s="112"/>
      <c r="AT458" s="113"/>
      <c r="AU458" s="112" t="s">
        <v>606</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590</v>
      </c>
      <c r="AC459" s="221"/>
      <c r="AD459" s="221"/>
      <c r="AE459" s="111" t="s">
        <v>590</v>
      </c>
      <c r="AF459" s="112"/>
      <c r="AG459" s="112"/>
      <c r="AH459" s="113"/>
      <c r="AI459" s="111" t="s">
        <v>590</v>
      </c>
      <c r="AJ459" s="112"/>
      <c r="AK459" s="112"/>
      <c r="AL459" s="112"/>
      <c r="AM459" s="111" t="s">
        <v>608</v>
      </c>
      <c r="AN459" s="112"/>
      <c r="AO459" s="112"/>
      <c r="AP459" s="113"/>
      <c r="AQ459" s="111" t="s">
        <v>590</v>
      </c>
      <c r="AR459" s="112"/>
      <c r="AS459" s="112"/>
      <c r="AT459" s="113"/>
      <c r="AU459" s="112" t="s">
        <v>590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590</v>
      </c>
      <c r="AF460" s="112"/>
      <c r="AG460" s="112"/>
      <c r="AH460" s="113"/>
      <c r="AI460" s="111" t="s">
        <v>590</v>
      </c>
      <c r="AJ460" s="112"/>
      <c r="AK460" s="112"/>
      <c r="AL460" s="112"/>
      <c r="AM460" s="111" t="s">
        <v>590</v>
      </c>
      <c r="AN460" s="112"/>
      <c r="AO460" s="112"/>
      <c r="AP460" s="113"/>
      <c r="AQ460" s="111" t="s">
        <v>590</v>
      </c>
      <c r="AR460" s="112"/>
      <c r="AS460" s="112"/>
      <c r="AT460" s="113"/>
      <c r="AU460" s="112" t="s">
        <v>590</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609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 customHeight="1" x14ac:dyDescent="0.15">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578</v>
      </c>
      <c r="AE702" s="896"/>
      <c r="AF702" s="896"/>
      <c r="AG702" s="885" t="s">
        <v>610</v>
      </c>
      <c r="AH702" s="886"/>
      <c r="AI702" s="886"/>
      <c r="AJ702" s="886"/>
      <c r="AK702" s="886"/>
      <c r="AL702" s="886"/>
      <c r="AM702" s="886"/>
      <c r="AN702" s="886"/>
      <c r="AO702" s="886"/>
      <c r="AP702" s="886"/>
      <c r="AQ702" s="886"/>
      <c r="AR702" s="886"/>
      <c r="AS702" s="886"/>
      <c r="AT702" s="886"/>
      <c r="AU702" s="886"/>
      <c r="AV702" s="886"/>
      <c r="AW702" s="886"/>
      <c r="AX702" s="887"/>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578</v>
      </c>
      <c r="AE703" s="155"/>
      <c r="AF703" s="155"/>
      <c r="AG703" s="664" t="s">
        <v>610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578</v>
      </c>
      <c r="AE704" s="586"/>
      <c r="AF704" s="586"/>
      <c r="AG704" s="428" t="s">
        <v>611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578</v>
      </c>
      <c r="AE705" s="730"/>
      <c r="AF705" s="730"/>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7"/>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7"/>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614</v>
      </c>
      <c r="AE708" s="668"/>
      <c r="AF708" s="668"/>
      <c r="AG708" s="526" t="s">
        <v>615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578</v>
      </c>
      <c r="AE709" s="155"/>
      <c r="AF709" s="155"/>
      <c r="AG709" s="664" t="s">
        <v>616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614</v>
      </c>
      <c r="AE710" s="155"/>
      <c r="AF710" s="155"/>
      <c r="AG710" s="664" t="s">
        <v>617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578</v>
      </c>
      <c r="AE711" s="155"/>
      <c r="AF711" s="155"/>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578</v>
      </c>
      <c r="AE712" s="586"/>
      <c r="AF712" s="586"/>
      <c r="AG712" s="594" t="s">
        <v>619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4" t="s">
        <v>615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578</v>
      </c>
      <c r="AE714" s="592"/>
      <c r="AF714" s="593"/>
      <c r="AG714" s="594" t="s">
        <v>619</v>
      </c>
      <c r="AH714" s="595"/>
      <c r="AI714" s="595"/>
      <c r="AJ714" s="595"/>
      <c r="AK714" s="595"/>
      <c r="AL714" s="595"/>
      <c r="AM714" s="595"/>
      <c r="AN714" s="595"/>
      <c r="AO714" s="595"/>
      <c r="AP714" s="595"/>
      <c r="AQ714" s="595"/>
      <c r="AR714" s="595"/>
      <c r="AS714" s="595"/>
      <c r="AT714" s="595"/>
      <c r="AU714" s="595"/>
      <c r="AV714" s="595"/>
      <c r="AW714" s="595"/>
      <c r="AX714" s="596"/>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578</v>
      </c>
      <c r="AE715" s="668"/>
      <c r="AF715" s="774"/>
      <c r="AG715" s="526" t="s">
        <v>650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614</v>
      </c>
      <c r="AE716" s="756"/>
      <c r="AF716" s="756"/>
      <c r="AG716" s="664" t="s">
        <v>615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578</v>
      </c>
      <c r="AE717" s="155"/>
      <c r="AF717" s="155"/>
      <c r="AG717" s="664" t="s">
        <v>650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614</v>
      </c>
      <c r="AE718" s="155"/>
      <c r="AF718" s="155"/>
      <c r="AG718" s="163" t="s">
        <v>620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7" t="s">
        <v>614</v>
      </c>
      <c r="AE719" s="668"/>
      <c r="AF719" s="668"/>
      <c r="AG719" s="160" t="s">
        <v>647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1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1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1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1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1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4" t="s">
        <v>649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2" t="s">
        <v>57</v>
      </c>
      <c r="D727" s="693"/>
      <c r="E727" s="693"/>
      <c r="F727" s="694"/>
      <c r="G727" s="792" t="s">
        <v>621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t="s">
        <v>648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2.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0"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6.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550</v>
      </c>
      <c r="B737" s="124"/>
      <c r="C737" s="124"/>
      <c r="D737" s="125"/>
      <c r="E737" s="122" t="s">
        <v>622</v>
      </c>
      <c r="F737" s="122"/>
      <c r="G737" s="122"/>
      <c r="H737" s="122"/>
      <c r="I737" s="122"/>
      <c r="J737" s="122"/>
      <c r="K737" s="122"/>
      <c r="L737" s="122"/>
      <c r="M737" s="122"/>
      <c r="N737" s="101" t="s">
        <v>543</v>
      </c>
      <c r="O737" s="101"/>
      <c r="P737" s="101"/>
      <c r="Q737" s="101"/>
      <c r="R737" s="122" t="s">
        <v>623</v>
      </c>
      <c r="S737" s="122"/>
      <c r="T737" s="122"/>
      <c r="U737" s="122"/>
      <c r="V737" s="122"/>
      <c r="W737" s="122"/>
      <c r="X737" s="122"/>
      <c r="Y737" s="122"/>
      <c r="Z737" s="122"/>
      <c r="AA737" s="101" t="s">
        <v>542</v>
      </c>
      <c r="AB737" s="101"/>
      <c r="AC737" s="101"/>
      <c r="AD737" s="101"/>
      <c r="AE737" s="122" t="s">
        <v>624</v>
      </c>
      <c r="AF737" s="122"/>
      <c r="AG737" s="122"/>
      <c r="AH737" s="122"/>
      <c r="AI737" s="122"/>
      <c r="AJ737" s="122"/>
      <c r="AK737" s="122"/>
      <c r="AL737" s="122"/>
      <c r="AM737" s="122"/>
      <c r="AN737" s="101" t="s">
        <v>541</v>
      </c>
      <c r="AO737" s="101"/>
      <c r="AP737" s="101"/>
      <c r="AQ737" s="101"/>
      <c r="AR737" s="102" t="s">
        <v>625</v>
      </c>
      <c r="AS737" s="103"/>
      <c r="AT737" s="103"/>
      <c r="AU737" s="103"/>
      <c r="AV737" s="103"/>
      <c r="AW737" s="103"/>
      <c r="AX737" s="104"/>
      <c r="AY737" s="89"/>
      <c r="AZ737" s="89"/>
    </row>
    <row r="738" spans="1:52" ht="24.75" customHeight="1" x14ac:dyDescent="0.15">
      <c r="A738" s="123" t="s">
        <v>540</v>
      </c>
      <c r="B738" s="124"/>
      <c r="C738" s="124"/>
      <c r="D738" s="125"/>
      <c r="E738" s="122" t="s">
        <v>626</v>
      </c>
      <c r="F738" s="122"/>
      <c r="G738" s="122"/>
      <c r="H738" s="122"/>
      <c r="I738" s="122"/>
      <c r="J738" s="122"/>
      <c r="K738" s="122"/>
      <c r="L738" s="122"/>
      <c r="M738" s="122"/>
      <c r="N738" s="101" t="s">
        <v>539</v>
      </c>
      <c r="O738" s="101"/>
      <c r="P738" s="101"/>
      <c r="Q738" s="101"/>
      <c r="R738" s="122" t="s">
        <v>627</v>
      </c>
      <c r="S738" s="122"/>
      <c r="T738" s="122"/>
      <c r="U738" s="122"/>
      <c r="V738" s="122"/>
      <c r="W738" s="122"/>
      <c r="X738" s="122"/>
      <c r="Y738" s="122"/>
      <c r="Z738" s="122"/>
      <c r="AA738" s="101" t="s">
        <v>538</v>
      </c>
      <c r="AB738" s="101"/>
      <c r="AC738" s="101"/>
      <c r="AD738" s="101"/>
      <c r="AE738" s="122" t="s">
        <v>628</v>
      </c>
      <c r="AF738" s="122"/>
      <c r="AG738" s="122"/>
      <c r="AH738" s="122"/>
      <c r="AI738" s="122"/>
      <c r="AJ738" s="122"/>
      <c r="AK738" s="122"/>
      <c r="AL738" s="122"/>
      <c r="AM738" s="122"/>
      <c r="AN738" s="101" t="s">
        <v>534</v>
      </c>
      <c r="AO738" s="101"/>
      <c r="AP738" s="101"/>
      <c r="AQ738" s="101"/>
      <c r="AR738" s="102" t="s">
        <v>629</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262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512</v>
      </c>
      <c r="B779" s="758"/>
      <c r="C779" s="758"/>
      <c r="D779" s="758"/>
      <c r="E779" s="758"/>
      <c r="F779" s="759"/>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0"/>
      <c r="C780" s="760"/>
      <c r="D780" s="760"/>
      <c r="E780" s="760"/>
      <c r="F780" s="76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0"/>
      <c r="C781" s="760"/>
      <c r="D781" s="760"/>
      <c r="E781" s="760"/>
      <c r="F781" s="761"/>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0"/>
      <c r="C782" s="760"/>
      <c r="D782" s="760"/>
      <c r="E782" s="760"/>
      <c r="F782" s="761"/>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6"/>
      <c r="B783" s="760"/>
      <c r="C783" s="760"/>
      <c r="D783" s="760"/>
      <c r="E783" s="760"/>
      <c r="F783" s="76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6"/>
      <c r="B784" s="760"/>
      <c r="C784" s="760"/>
      <c r="D784" s="760"/>
      <c r="E784" s="760"/>
      <c r="F784" s="76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6"/>
      <c r="B785" s="760"/>
      <c r="C785" s="760"/>
      <c r="D785" s="760"/>
      <c r="E785" s="760"/>
      <c r="F785" s="76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6"/>
      <c r="B786" s="760"/>
      <c r="C786" s="760"/>
      <c r="D786" s="760"/>
      <c r="E786" s="760"/>
      <c r="F786" s="76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6"/>
      <c r="B787" s="760"/>
      <c r="C787" s="760"/>
      <c r="D787" s="760"/>
      <c r="E787" s="760"/>
      <c r="F787" s="76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6"/>
      <c r="B788" s="760"/>
      <c r="C788" s="760"/>
      <c r="D788" s="760"/>
      <c r="E788" s="760"/>
      <c r="F788" s="76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6"/>
      <c r="B789" s="760"/>
      <c r="C789" s="760"/>
      <c r="D789" s="760"/>
      <c r="E789" s="760"/>
      <c r="F789" s="76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6"/>
      <c r="B790" s="760"/>
      <c r="C790" s="760"/>
      <c r="D790" s="760"/>
      <c r="E790" s="760"/>
      <c r="F790" s="76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6"/>
      <c r="B791" s="760"/>
      <c r="C791" s="760"/>
      <c r="D791" s="760"/>
      <c r="E791" s="760"/>
      <c r="F791" s="761"/>
      <c r="G791" s="413" t="s">
        <v>20</v>
      </c>
      <c r="H791" s="414"/>
      <c r="I791" s="414"/>
      <c r="J791" s="414"/>
      <c r="K791" s="414"/>
      <c r="L791" s="415"/>
      <c r="M791" s="416"/>
      <c r="N791" s="416"/>
      <c r="O791" s="416"/>
      <c r="P791" s="416"/>
      <c r="Q791" s="416"/>
      <c r="R791" s="416"/>
      <c r="S791" s="416"/>
      <c r="T791" s="416"/>
      <c r="U791" s="416"/>
      <c r="V791" s="416"/>
      <c r="W791" s="416"/>
      <c r="X791" s="417"/>
      <c r="Y791" s="418">
        <f>SUM(Y781:AB790)</f>
        <v>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18" hidden="1" customHeight="1" thickBot="1" x14ac:dyDescent="0.2">
      <c r="A792" s="556"/>
      <c r="B792" s="760"/>
      <c r="C792" s="760"/>
      <c r="D792" s="760"/>
      <c r="E792" s="760"/>
      <c r="F792" s="761"/>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14.25" hidden="1" customHeight="1" thickBot="1" x14ac:dyDescent="0.2">
      <c r="A793" s="556"/>
      <c r="B793" s="760"/>
      <c r="C793" s="760"/>
      <c r="D793" s="760"/>
      <c r="E793" s="760"/>
      <c r="F793" s="76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14.25" hidden="1" customHeight="1" thickBot="1" x14ac:dyDescent="0.2">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14.25" hidden="1" customHeight="1" thickBot="1" x14ac:dyDescent="0.2">
      <c r="A795" s="556"/>
      <c r="B795" s="760"/>
      <c r="C795" s="760"/>
      <c r="D795" s="760"/>
      <c r="E795" s="760"/>
      <c r="F795" s="761"/>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14.25" hidden="1" customHeight="1" thickBot="1" x14ac:dyDescent="0.2">
      <c r="A796" s="556"/>
      <c r="B796" s="760"/>
      <c r="C796" s="760"/>
      <c r="D796" s="760"/>
      <c r="E796" s="760"/>
      <c r="F796" s="76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14.25" hidden="1" customHeight="1" thickBot="1" x14ac:dyDescent="0.2">
      <c r="A797" s="556"/>
      <c r="B797" s="760"/>
      <c r="C797" s="760"/>
      <c r="D797" s="760"/>
      <c r="E797" s="760"/>
      <c r="F797" s="76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14.25" hidden="1" customHeight="1" thickBot="1" x14ac:dyDescent="0.2">
      <c r="A798" s="556"/>
      <c r="B798" s="760"/>
      <c r="C798" s="760"/>
      <c r="D798" s="760"/>
      <c r="E798" s="760"/>
      <c r="F798" s="76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14.25" hidden="1" customHeight="1" thickBot="1" x14ac:dyDescent="0.2">
      <c r="A799" s="556"/>
      <c r="B799" s="760"/>
      <c r="C799" s="760"/>
      <c r="D799" s="760"/>
      <c r="E799" s="760"/>
      <c r="F799" s="76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14.25" hidden="1" customHeight="1" thickBot="1" x14ac:dyDescent="0.2">
      <c r="A800" s="556"/>
      <c r="B800" s="760"/>
      <c r="C800" s="760"/>
      <c r="D800" s="760"/>
      <c r="E800" s="760"/>
      <c r="F800" s="76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14.25" hidden="1" customHeight="1" thickBot="1" x14ac:dyDescent="0.2">
      <c r="A801" s="556"/>
      <c r="B801" s="760"/>
      <c r="C801" s="760"/>
      <c r="D801" s="760"/>
      <c r="E801" s="760"/>
      <c r="F801" s="76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14.25" hidden="1" customHeight="1" thickBot="1" x14ac:dyDescent="0.2">
      <c r="A802" s="556"/>
      <c r="B802" s="760"/>
      <c r="C802" s="760"/>
      <c r="D802" s="760"/>
      <c r="E802" s="760"/>
      <c r="F802" s="76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14.25" hidden="1" customHeight="1" thickBot="1" x14ac:dyDescent="0.2">
      <c r="A803" s="556"/>
      <c r="B803" s="760"/>
      <c r="C803" s="760"/>
      <c r="D803" s="760"/>
      <c r="E803" s="760"/>
      <c r="F803" s="76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14.25" hidden="1" customHeight="1" thickBot="1" x14ac:dyDescent="0.2">
      <c r="A804" s="556"/>
      <c r="B804" s="760"/>
      <c r="C804" s="760"/>
      <c r="D804" s="760"/>
      <c r="E804" s="760"/>
      <c r="F804" s="761"/>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18" hidden="1" customHeight="1" thickBot="1" x14ac:dyDescent="0.2">
      <c r="A805" s="556"/>
      <c r="B805" s="760"/>
      <c r="C805" s="760"/>
      <c r="D805" s="760"/>
      <c r="E805" s="760"/>
      <c r="F805" s="761"/>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14.25" hidden="1" customHeight="1" thickBot="1" x14ac:dyDescent="0.2">
      <c r="A806" s="556"/>
      <c r="B806" s="760"/>
      <c r="C806" s="760"/>
      <c r="D806" s="760"/>
      <c r="E806" s="760"/>
      <c r="F806" s="76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14.25" hidden="1" customHeight="1" thickBot="1" x14ac:dyDescent="0.2">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14.25" hidden="1" customHeight="1" thickBot="1" x14ac:dyDescent="0.2">
      <c r="A808" s="556"/>
      <c r="B808" s="760"/>
      <c r="C808" s="760"/>
      <c r="D808" s="760"/>
      <c r="E808" s="760"/>
      <c r="F808" s="761"/>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14.25" hidden="1" customHeight="1" thickBot="1" x14ac:dyDescent="0.2">
      <c r="A809" s="556"/>
      <c r="B809" s="760"/>
      <c r="C809" s="760"/>
      <c r="D809" s="760"/>
      <c r="E809" s="760"/>
      <c r="F809" s="76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14.25" hidden="1" customHeight="1" thickBot="1" x14ac:dyDescent="0.2">
      <c r="A810" s="556"/>
      <c r="B810" s="760"/>
      <c r="C810" s="760"/>
      <c r="D810" s="760"/>
      <c r="E810" s="760"/>
      <c r="F810" s="76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14.25" hidden="1" customHeight="1" thickBot="1" x14ac:dyDescent="0.2">
      <c r="A811" s="556"/>
      <c r="B811" s="760"/>
      <c r="C811" s="760"/>
      <c r="D811" s="760"/>
      <c r="E811" s="760"/>
      <c r="F811" s="76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14.25" hidden="1" customHeight="1" thickBot="1" x14ac:dyDescent="0.2">
      <c r="A812" s="556"/>
      <c r="B812" s="760"/>
      <c r="C812" s="760"/>
      <c r="D812" s="760"/>
      <c r="E812" s="760"/>
      <c r="F812" s="76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14.25" hidden="1" customHeight="1" thickBot="1" x14ac:dyDescent="0.2">
      <c r="A813" s="556"/>
      <c r="B813" s="760"/>
      <c r="C813" s="760"/>
      <c r="D813" s="760"/>
      <c r="E813" s="760"/>
      <c r="F813" s="76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14.25" hidden="1" customHeight="1" thickBot="1" x14ac:dyDescent="0.2">
      <c r="A814" s="556"/>
      <c r="B814" s="760"/>
      <c r="C814" s="760"/>
      <c r="D814" s="760"/>
      <c r="E814" s="760"/>
      <c r="F814" s="76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14.25" hidden="1" customHeight="1" thickBot="1" x14ac:dyDescent="0.2">
      <c r="A815" s="556"/>
      <c r="B815" s="760"/>
      <c r="C815" s="760"/>
      <c r="D815" s="760"/>
      <c r="E815" s="760"/>
      <c r="F815" s="76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14.25" hidden="1" customHeight="1" thickBot="1" x14ac:dyDescent="0.2">
      <c r="A816" s="556"/>
      <c r="B816" s="760"/>
      <c r="C816" s="760"/>
      <c r="D816" s="760"/>
      <c r="E816" s="760"/>
      <c r="F816" s="76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14.25" hidden="1" customHeight="1" thickBot="1" x14ac:dyDescent="0.2">
      <c r="A817" s="556"/>
      <c r="B817" s="760"/>
      <c r="C817" s="760"/>
      <c r="D817" s="760"/>
      <c r="E817" s="760"/>
      <c r="F817" s="761"/>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60"/>
      <c r="C818" s="760"/>
      <c r="D818" s="760"/>
      <c r="E818" s="760"/>
      <c r="F818" s="76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0"/>
      <c r="C819" s="760"/>
      <c r="D819" s="760"/>
      <c r="E819" s="760"/>
      <c r="F819" s="76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0"/>
      <c r="C822" s="760"/>
      <c r="D822" s="760"/>
      <c r="E822" s="760"/>
      <c r="F822" s="76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0"/>
      <c r="C823" s="760"/>
      <c r="D823" s="760"/>
      <c r="E823" s="760"/>
      <c r="F823" s="76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0"/>
      <c r="C824" s="760"/>
      <c r="D824" s="760"/>
      <c r="E824" s="760"/>
      <c r="F824" s="76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0"/>
      <c r="C825" s="760"/>
      <c r="D825" s="760"/>
      <c r="E825" s="760"/>
      <c r="F825" s="76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0"/>
      <c r="C826" s="760"/>
      <c r="D826" s="760"/>
      <c r="E826" s="760"/>
      <c r="F826" s="76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0"/>
      <c r="C827" s="760"/>
      <c r="D827" s="760"/>
      <c r="E827" s="760"/>
      <c r="F827" s="76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0"/>
      <c r="C828" s="760"/>
      <c r="D828" s="760"/>
      <c r="E828" s="760"/>
      <c r="F828" s="76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0"/>
      <c r="C829" s="760"/>
      <c r="D829" s="760"/>
      <c r="E829" s="760"/>
      <c r="F829" s="76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0"/>
      <c r="C830" s="760"/>
      <c r="D830" s="760"/>
      <c r="E830" s="760"/>
      <c r="F830" s="761"/>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6"/>
      <c r="AP836" s="427" t="s">
        <v>420</v>
      </c>
      <c r="AQ836" s="427"/>
      <c r="AR836" s="427"/>
      <c r="AS836" s="427"/>
      <c r="AT836" s="427"/>
      <c r="AU836" s="427"/>
      <c r="AV836" s="427"/>
      <c r="AW836" s="427"/>
      <c r="AX836" s="427"/>
    </row>
    <row r="837" spans="1:50" ht="44.25" customHeight="1" x14ac:dyDescent="0.15">
      <c r="A837" s="408">
        <v>1</v>
      </c>
      <c r="B837" s="408">
        <v>1</v>
      </c>
      <c r="C837" s="425" t="s">
        <v>631</v>
      </c>
      <c r="D837" s="422"/>
      <c r="E837" s="422"/>
      <c r="F837" s="422"/>
      <c r="G837" s="422"/>
      <c r="H837" s="422"/>
      <c r="I837" s="422"/>
      <c r="J837" s="423">
        <v>7120001060149</v>
      </c>
      <c r="K837" s="424"/>
      <c r="L837" s="424"/>
      <c r="M837" s="424"/>
      <c r="N837" s="424"/>
      <c r="O837" s="424"/>
      <c r="P837" s="317" t="s">
        <v>642</v>
      </c>
      <c r="Q837" s="318"/>
      <c r="R837" s="318"/>
      <c r="S837" s="318"/>
      <c r="T837" s="318"/>
      <c r="U837" s="318"/>
      <c r="V837" s="318"/>
      <c r="W837" s="318"/>
      <c r="X837" s="318"/>
      <c r="Y837" s="319">
        <v>0.3</v>
      </c>
      <c r="Z837" s="320"/>
      <c r="AA837" s="320"/>
      <c r="AB837" s="321"/>
      <c r="AC837" s="329" t="s">
        <v>504</v>
      </c>
      <c r="AD837" s="330"/>
      <c r="AE837" s="330"/>
      <c r="AF837" s="330"/>
      <c r="AG837" s="330"/>
      <c r="AH837" s="331" t="s">
        <v>638</v>
      </c>
      <c r="AI837" s="332"/>
      <c r="AJ837" s="332"/>
      <c r="AK837" s="332"/>
      <c r="AL837" s="326">
        <v>100</v>
      </c>
      <c r="AM837" s="327"/>
      <c r="AN837" s="327"/>
      <c r="AO837" s="328"/>
      <c r="AP837" s="322" t="s">
        <v>639</v>
      </c>
      <c r="AQ837" s="322"/>
      <c r="AR837" s="322"/>
      <c r="AS837" s="322"/>
      <c r="AT837" s="322"/>
      <c r="AU837" s="322"/>
      <c r="AV837" s="322"/>
      <c r="AW837" s="322"/>
      <c r="AX837" s="322"/>
    </row>
    <row r="838" spans="1:50" ht="30" customHeight="1" x14ac:dyDescent="0.15">
      <c r="A838" s="408">
        <v>2</v>
      </c>
      <c r="B838" s="408">
        <v>1</v>
      </c>
      <c r="C838" s="425" t="s">
        <v>632</v>
      </c>
      <c r="D838" s="422"/>
      <c r="E838" s="422"/>
      <c r="F838" s="422"/>
      <c r="G838" s="422"/>
      <c r="H838" s="422"/>
      <c r="I838" s="422"/>
      <c r="J838" s="423">
        <v>4120001126778</v>
      </c>
      <c r="K838" s="424"/>
      <c r="L838" s="424"/>
      <c r="M838" s="424"/>
      <c r="N838" s="424"/>
      <c r="O838" s="424"/>
      <c r="P838" s="317" t="s">
        <v>643</v>
      </c>
      <c r="Q838" s="318"/>
      <c r="R838" s="318"/>
      <c r="S838" s="318"/>
      <c r="T838" s="318"/>
      <c r="U838" s="318"/>
      <c r="V838" s="318"/>
      <c r="W838" s="318"/>
      <c r="X838" s="318"/>
      <c r="Y838" s="319">
        <v>0.2</v>
      </c>
      <c r="Z838" s="320"/>
      <c r="AA838" s="320"/>
      <c r="AB838" s="321"/>
      <c r="AC838" s="329" t="s">
        <v>504</v>
      </c>
      <c r="AD838" s="330"/>
      <c r="AE838" s="330"/>
      <c r="AF838" s="330"/>
      <c r="AG838" s="330"/>
      <c r="AH838" s="331" t="s">
        <v>638</v>
      </c>
      <c r="AI838" s="332"/>
      <c r="AJ838" s="332"/>
      <c r="AK838" s="332"/>
      <c r="AL838" s="326">
        <v>100</v>
      </c>
      <c r="AM838" s="327"/>
      <c r="AN838" s="327"/>
      <c r="AO838" s="328"/>
      <c r="AP838" s="322" t="s">
        <v>639</v>
      </c>
      <c r="AQ838" s="322"/>
      <c r="AR838" s="322"/>
      <c r="AS838" s="322"/>
      <c r="AT838" s="322"/>
      <c r="AU838" s="322"/>
      <c r="AV838" s="322"/>
      <c r="AW838" s="322"/>
      <c r="AX838" s="322"/>
    </row>
    <row r="839" spans="1:50" ht="30" customHeight="1" x14ac:dyDescent="0.15">
      <c r="A839" s="408">
        <v>3</v>
      </c>
      <c r="B839" s="408">
        <v>1</v>
      </c>
      <c r="C839" s="425" t="s">
        <v>633</v>
      </c>
      <c r="D839" s="422"/>
      <c r="E839" s="422"/>
      <c r="F839" s="422"/>
      <c r="G839" s="422"/>
      <c r="H839" s="422"/>
      <c r="I839" s="422"/>
      <c r="J839" s="423">
        <v>4120001126778</v>
      </c>
      <c r="K839" s="424"/>
      <c r="L839" s="424"/>
      <c r="M839" s="424"/>
      <c r="N839" s="424"/>
      <c r="O839" s="424"/>
      <c r="P839" s="317" t="s">
        <v>643</v>
      </c>
      <c r="Q839" s="318"/>
      <c r="R839" s="318"/>
      <c r="S839" s="318"/>
      <c r="T839" s="318"/>
      <c r="U839" s="318"/>
      <c r="V839" s="318"/>
      <c r="W839" s="318"/>
      <c r="X839" s="318"/>
      <c r="Y839" s="319">
        <v>0.2</v>
      </c>
      <c r="Z839" s="320"/>
      <c r="AA839" s="320"/>
      <c r="AB839" s="321"/>
      <c r="AC839" s="329" t="s">
        <v>504</v>
      </c>
      <c r="AD839" s="330"/>
      <c r="AE839" s="330"/>
      <c r="AF839" s="330"/>
      <c r="AG839" s="330"/>
      <c r="AH839" s="331" t="s">
        <v>638</v>
      </c>
      <c r="AI839" s="332"/>
      <c r="AJ839" s="332"/>
      <c r="AK839" s="332"/>
      <c r="AL839" s="326">
        <v>100</v>
      </c>
      <c r="AM839" s="327"/>
      <c r="AN839" s="327"/>
      <c r="AO839" s="328"/>
      <c r="AP839" s="322" t="s">
        <v>639</v>
      </c>
      <c r="AQ839" s="322"/>
      <c r="AR839" s="322"/>
      <c r="AS839" s="322"/>
      <c r="AT839" s="322"/>
      <c r="AU839" s="322"/>
      <c r="AV839" s="322"/>
      <c r="AW839" s="322"/>
      <c r="AX839" s="322"/>
    </row>
    <row r="840" spans="1:50" ht="30" customHeight="1" x14ac:dyDescent="0.15">
      <c r="A840" s="408">
        <v>4</v>
      </c>
      <c r="B840" s="408">
        <v>1</v>
      </c>
      <c r="C840" s="425" t="s">
        <v>634</v>
      </c>
      <c r="D840" s="422"/>
      <c r="E840" s="422"/>
      <c r="F840" s="422"/>
      <c r="G840" s="422"/>
      <c r="H840" s="422"/>
      <c r="I840" s="422"/>
      <c r="J840" s="423">
        <v>4120001126778</v>
      </c>
      <c r="K840" s="424"/>
      <c r="L840" s="424"/>
      <c r="M840" s="424"/>
      <c r="N840" s="424"/>
      <c r="O840" s="424"/>
      <c r="P840" s="317" t="s">
        <v>643</v>
      </c>
      <c r="Q840" s="318"/>
      <c r="R840" s="318"/>
      <c r="S840" s="318"/>
      <c r="T840" s="318"/>
      <c r="U840" s="318"/>
      <c r="V840" s="318"/>
      <c r="W840" s="318"/>
      <c r="X840" s="318"/>
      <c r="Y840" s="319">
        <v>0.1</v>
      </c>
      <c r="Z840" s="320"/>
      <c r="AA840" s="320"/>
      <c r="AB840" s="321"/>
      <c r="AC840" s="329" t="s">
        <v>504</v>
      </c>
      <c r="AD840" s="330"/>
      <c r="AE840" s="330"/>
      <c r="AF840" s="330"/>
      <c r="AG840" s="330"/>
      <c r="AH840" s="331" t="s">
        <v>638</v>
      </c>
      <c r="AI840" s="332"/>
      <c r="AJ840" s="332"/>
      <c r="AK840" s="332"/>
      <c r="AL840" s="326">
        <v>100</v>
      </c>
      <c r="AM840" s="327"/>
      <c r="AN840" s="327"/>
      <c r="AO840" s="328"/>
      <c r="AP840" s="322" t="s">
        <v>639</v>
      </c>
      <c r="AQ840" s="322"/>
      <c r="AR840" s="322"/>
      <c r="AS840" s="322"/>
      <c r="AT840" s="322"/>
      <c r="AU840" s="322"/>
      <c r="AV840" s="322"/>
      <c r="AW840" s="322"/>
      <c r="AX840" s="322"/>
    </row>
    <row r="841" spans="1:50" ht="30" customHeight="1" x14ac:dyDescent="0.15">
      <c r="A841" s="408">
        <v>5</v>
      </c>
      <c r="B841" s="408">
        <v>1</v>
      </c>
      <c r="C841" s="425" t="s">
        <v>635</v>
      </c>
      <c r="D841" s="422"/>
      <c r="E841" s="422"/>
      <c r="F841" s="422"/>
      <c r="G841" s="422"/>
      <c r="H841" s="422"/>
      <c r="I841" s="422"/>
      <c r="J841" s="423">
        <v>6010001021699</v>
      </c>
      <c r="K841" s="424"/>
      <c r="L841" s="424"/>
      <c r="M841" s="424"/>
      <c r="N841" s="424"/>
      <c r="O841" s="424"/>
      <c r="P841" s="317" t="s">
        <v>645</v>
      </c>
      <c r="Q841" s="318"/>
      <c r="R841" s="318"/>
      <c r="S841" s="318"/>
      <c r="T841" s="318"/>
      <c r="U841" s="318"/>
      <c r="V841" s="318"/>
      <c r="W841" s="318"/>
      <c r="X841" s="318"/>
      <c r="Y841" s="319">
        <v>0.1</v>
      </c>
      <c r="Z841" s="320"/>
      <c r="AA841" s="320"/>
      <c r="AB841" s="321"/>
      <c r="AC841" s="329" t="s">
        <v>504</v>
      </c>
      <c r="AD841" s="330"/>
      <c r="AE841" s="330"/>
      <c r="AF841" s="330"/>
      <c r="AG841" s="330"/>
      <c r="AH841" s="331" t="s">
        <v>638</v>
      </c>
      <c r="AI841" s="332"/>
      <c r="AJ841" s="332"/>
      <c r="AK841" s="332"/>
      <c r="AL841" s="326">
        <v>100</v>
      </c>
      <c r="AM841" s="327"/>
      <c r="AN841" s="327"/>
      <c r="AO841" s="328"/>
      <c r="AP841" s="322" t="s">
        <v>639</v>
      </c>
      <c r="AQ841" s="322"/>
      <c r="AR841" s="322"/>
      <c r="AS841" s="322"/>
      <c r="AT841" s="322"/>
      <c r="AU841" s="322"/>
      <c r="AV841" s="322"/>
      <c r="AW841" s="322"/>
      <c r="AX841" s="322"/>
    </row>
    <row r="842" spans="1:50" ht="30" customHeight="1" x14ac:dyDescent="0.15">
      <c r="A842" s="408">
        <v>6</v>
      </c>
      <c r="B842" s="408">
        <v>1</v>
      </c>
      <c r="C842" s="425" t="s">
        <v>636</v>
      </c>
      <c r="D842" s="422"/>
      <c r="E842" s="422"/>
      <c r="F842" s="422"/>
      <c r="G842" s="422"/>
      <c r="H842" s="422"/>
      <c r="I842" s="422"/>
      <c r="J842" s="423">
        <v>6010405003434</v>
      </c>
      <c r="K842" s="424"/>
      <c r="L842" s="424"/>
      <c r="M842" s="424"/>
      <c r="N842" s="424"/>
      <c r="O842" s="424"/>
      <c r="P842" s="317" t="s">
        <v>644</v>
      </c>
      <c r="Q842" s="318"/>
      <c r="R842" s="318"/>
      <c r="S842" s="318"/>
      <c r="T842" s="318"/>
      <c r="U842" s="318"/>
      <c r="V842" s="318"/>
      <c r="W842" s="318"/>
      <c r="X842" s="318"/>
      <c r="Y842" s="319">
        <v>0.1</v>
      </c>
      <c r="Z842" s="320"/>
      <c r="AA842" s="320"/>
      <c r="AB842" s="321"/>
      <c r="AC842" s="329" t="s">
        <v>504</v>
      </c>
      <c r="AD842" s="330"/>
      <c r="AE842" s="330"/>
      <c r="AF842" s="330"/>
      <c r="AG842" s="330"/>
      <c r="AH842" s="331" t="s">
        <v>638</v>
      </c>
      <c r="AI842" s="332"/>
      <c r="AJ842" s="332"/>
      <c r="AK842" s="332"/>
      <c r="AL842" s="326">
        <v>100</v>
      </c>
      <c r="AM842" s="327"/>
      <c r="AN842" s="327"/>
      <c r="AO842" s="328"/>
      <c r="AP842" s="322" t="s">
        <v>639</v>
      </c>
      <c r="AQ842" s="322"/>
      <c r="AR842" s="322"/>
      <c r="AS842" s="322"/>
      <c r="AT842" s="322"/>
      <c r="AU842" s="322"/>
      <c r="AV842" s="322"/>
      <c r="AW842" s="322"/>
      <c r="AX842" s="322"/>
    </row>
    <row r="843" spans="1:50" ht="30" customHeight="1" x14ac:dyDescent="0.15">
      <c r="A843" s="408">
        <v>7</v>
      </c>
      <c r="B843" s="408">
        <v>1</v>
      </c>
      <c r="C843" s="425" t="s">
        <v>641</v>
      </c>
      <c r="D843" s="422"/>
      <c r="E843" s="422"/>
      <c r="F843" s="422"/>
      <c r="G843" s="422"/>
      <c r="H843" s="422"/>
      <c r="I843" s="422"/>
      <c r="J843" s="423">
        <v>7010005018609</v>
      </c>
      <c r="K843" s="424"/>
      <c r="L843" s="424"/>
      <c r="M843" s="424"/>
      <c r="N843" s="424"/>
      <c r="O843" s="424"/>
      <c r="P843" s="317" t="s">
        <v>646</v>
      </c>
      <c r="Q843" s="318"/>
      <c r="R843" s="318"/>
      <c r="S843" s="318"/>
      <c r="T843" s="318"/>
      <c r="U843" s="318"/>
      <c r="V843" s="318"/>
      <c r="W843" s="318"/>
      <c r="X843" s="318"/>
      <c r="Y843" s="319">
        <v>0.1</v>
      </c>
      <c r="Z843" s="320"/>
      <c r="AA843" s="320"/>
      <c r="AB843" s="321"/>
      <c r="AC843" s="329" t="s">
        <v>504</v>
      </c>
      <c r="AD843" s="330"/>
      <c r="AE843" s="330"/>
      <c r="AF843" s="330"/>
      <c r="AG843" s="330"/>
      <c r="AH843" s="331" t="s">
        <v>638</v>
      </c>
      <c r="AI843" s="332"/>
      <c r="AJ843" s="332"/>
      <c r="AK843" s="332"/>
      <c r="AL843" s="326">
        <v>100</v>
      </c>
      <c r="AM843" s="327"/>
      <c r="AN843" s="327"/>
      <c r="AO843" s="328"/>
      <c r="AP843" s="322" t="s">
        <v>639</v>
      </c>
      <c r="AQ843" s="322"/>
      <c r="AR843" s="322"/>
      <c r="AS843" s="322"/>
      <c r="AT843" s="322"/>
      <c r="AU843" s="322"/>
      <c r="AV843" s="322"/>
      <c r="AW843" s="322"/>
      <c r="AX843" s="322"/>
    </row>
    <row r="844" spans="1:50" ht="30" customHeight="1" x14ac:dyDescent="0.15">
      <c r="A844" s="408">
        <v>8</v>
      </c>
      <c r="B844" s="408">
        <v>1</v>
      </c>
      <c r="C844" s="425" t="s">
        <v>632</v>
      </c>
      <c r="D844" s="422"/>
      <c r="E844" s="422"/>
      <c r="F844" s="422"/>
      <c r="G844" s="422"/>
      <c r="H844" s="422"/>
      <c r="I844" s="422"/>
      <c r="J844" s="423">
        <v>4120001126778</v>
      </c>
      <c r="K844" s="424"/>
      <c r="L844" s="424"/>
      <c r="M844" s="424"/>
      <c r="N844" s="424"/>
      <c r="O844" s="424"/>
      <c r="P844" s="317" t="s">
        <v>643</v>
      </c>
      <c r="Q844" s="318"/>
      <c r="R844" s="318"/>
      <c r="S844" s="318"/>
      <c r="T844" s="318"/>
      <c r="U844" s="318"/>
      <c r="V844" s="318"/>
      <c r="W844" s="318"/>
      <c r="X844" s="318"/>
      <c r="Y844" s="319">
        <v>0.1</v>
      </c>
      <c r="Z844" s="320"/>
      <c r="AA844" s="320"/>
      <c r="AB844" s="321"/>
      <c r="AC844" s="329" t="s">
        <v>504</v>
      </c>
      <c r="AD844" s="330"/>
      <c r="AE844" s="330"/>
      <c r="AF844" s="330"/>
      <c r="AG844" s="330"/>
      <c r="AH844" s="331" t="s">
        <v>638</v>
      </c>
      <c r="AI844" s="332"/>
      <c r="AJ844" s="332"/>
      <c r="AK844" s="332"/>
      <c r="AL844" s="326">
        <v>100</v>
      </c>
      <c r="AM844" s="327"/>
      <c r="AN844" s="327"/>
      <c r="AO844" s="328"/>
      <c r="AP844" s="322" t="s">
        <v>639</v>
      </c>
      <c r="AQ844" s="322"/>
      <c r="AR844" s="322"/>
      <c r="AS844" s="322"/>
      <c r="AT844" s="322"/>
      <c r="AU844" s="322"/>
      <c r="AV844" s="322"/>
      <c r="AW844" s="322"/>
      <c r="AX844" s="322"/>
    </row>
    <row r="845" spans="1:50" ht="30" customHeight="1" x14ac:dyDescent="0.15">
      <c r="A845" s="408">
        <v>9</v>
      </c>
      <c r="B845" s="408">
        <v>1</v>
      </c>
      <c r="C845" s="425" t="s">
        <v>632</v>
      </c>
      <c r="D845" s="422"/>
      <c r="E845" s="422"/>
      <c r="F845" s="422"/>
      <c r="G845" s="422"/>
      <c r="H845" s="422"/>
      <c r="I845" s="422"/>
      <c r="J845" s="423">
        <v>4120001126778</v>
      </c>
      <c r="K845" s="424"/>
      <c r="L845" s="424"/>
      <c r="M845" s="424"/>
      <c r="N845" s="424"/>
      <c r="O845" s="424"/>
      <c r="P845" s="317" t="s">
        <v>643</v>
      </c>
      <c r="Q845" s="318"/>
      <c r="R845" s="318"/>
      <c r="S845" s="318"/>
      <c r="T845" s="318"/>
      <c r="U845" s="318"/>
      <c r="V845" s="318"/>
      <c r="W845" s="318"/>
      <c r="X845" s="318"/>
      <c r="Y845" s="319">
        <v>0.1</v>
      </c>
      <c r="Z845" s="320"/>
      <c r="AA845" s="320"/>
      <c r="AB845" s="321"/>
      <c r="AC845" s="329" t="s">
        <v>504</v>
      </c>
      <c r="AD845" s="330"/>
      <c r="AE845" s="330"/>
      <c r="AF845" s="330"/>
      <c r="AG845" s="330"/>
      <c r="AH845" s="331" t="s">
        <v>638</v>
      </c>
      <c r="AI845" s="332"/>
      <c r="AJ845" s="332"/>
      <c r="AK845" s="332"/>
      <c r="AL845" s="326">
        <v>100</v>
      </c>
      <c r="AM845" s="327"/>
      <c r="AN845" s="327"/>
      <c r="AO845" s="328"/>
      <c r="AP845" s="322" t="s">
        <v>639</v>
      </c>
      <c r="AQ845" s="322"/>
      <c r="AR845" s="322"/>
      <c r="AS845" s="322"/>
      <c r="AT845" s="322"/>
      <c r="AU845" s="322"/>
      <c r="AV845" s="322"/>
      <c r="AW845" s="322"/>
      <c r="AX845" s="322"/>
    </row>
    <row r="846" spans="1:50" ht="30" customHeight="1" x14ac:dyDescent="0.15">
      <c r="A846" s="408">
        <v>10</v>
      </c>
      <c r="B846" s="408">
        <v>1</v>
      </c>
      <c r="C846" s="425" t="s">
        <v>637</v>
      </c>
      <c r="D846" s="422"/>
      <c r="E846" s="422"/>
      <c r="F846" s="422"/>
      <c r="G846" s="422"/>
      <c r="H846" s="422"/>
      <c r="I846" s="422"/>
      <c r="J846" s="423" t="s">
        <v>640</v>
      </c>
      <c r="K846" s="424"/>
      <c r="L846" s="424"/>
      <c r="M846" s="424"/>
      <c r="N846" s="424"/>
      <c r="O846" s="424"/>
      <c r="P846" s="317" t="s">
        <v>643</v>
      </c>
      <c r="Q846" s="318"/>
      <c r="R846" s="318"/>
      <c r="S846" s="318"/>
      <c r="T846" s="318"/>
      <c r="U846" s="318"/>
      <c r="V846" s="318"/>
      <c r="W846" s="318"/>
      <c r="X846" s="318"/>
      <c r="Y846" s="319">
        <v>0.1</v>
      </c>
      <c r="Z846" s="320"/>
      <c r="AA846" s="320"/>
      <c r="AB846" s="321"/>
      <c r="AC846" s="323" t="s">
        <v>196</v>
      </c>
      <c r="AD846" s="323"/>
      <c r="AE846" s="323"/>
      <c r="AF846" s="323"/>
      <c r="AG846" s="323"/>
      <c r="AH846" s="331" t="s">
        <v>638</v>
      </c>
      <c r="AI846" s="332"/>
      <c r="AJ846" s="332"/>
      <c r="AK846" s="332"/>
      <c r="AL846" s="326">
        <v>100</v>
      </c>
      <c r="AM846" s="327"/>
      <c r="AN846" s="327"/>
      <c r="AO846" s="328"/>
      <c r="AP846" s="322" t="s">
        <v>639</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6"/>
      <c r="AP869" s="427" t="s">
        <v>420</v>
      </c>
      <c r="AQ869" s="427"/>
      <c r="AR869" s="427"/>
      <c r="AS869" s="427"/>
      <c r="AT869" s="427"/>
      <c r="AU869" s="427"/>
      <c r="AV869" s="427"/>
      <c r="AW869" s="427"/>
      <c r="AX869" s="427"/>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1"/>
      <c r="E1101" s="277" t="s">
        <v>384</v>
      </c>
      <c r="F1101" s="891"/>
      <c r="G1101" s="891"/>
      <c r="H1101" s="891"/>
      <c r="I1101" s="891"/>
      <c r="J1101" s="277" t="s">
        <v>419</v>
      </c>
      <c r="K1101" s="277"/>
      <c r="L1101" s="277"/>
      <c r="M1101" s="277"/>
      <c r="N1101" s="277"/>
      <c r="O1101" s="277"/>
      <c r="P1101" s="348" t="s">
        <v>27</v>
      </c>
      <c r="Q1101" s="348"/>
      <c r="R1101" s="348"/>
      <c r="S1101" s="348"/>
      <c r="T1101" s="348"/>
      <c r="U1101" s="348"/>
      <c r="V1101" s="348"/>
      <c r="W1101" s="348"/>
      <c r="X1101" s="348"/>
      <c r="Y1101" s="277" t="s">
        <v>421</v>
      </c>
      <c r="Z1101" s="891"/>
      <c r="AA1101" s="891"/>
      <c r="AB1101" s="891"/>
      <c r="AC1101" s="277" t="s">
        <v>367</v>
      </c>
      <c r="AD1101" s="277"/>
      <c r="AE1101" s="277"/>
      <c r="AF1101" s="277"/>
      <c r="AG1101" s="277"/>
      <c r="AH1101" s="348" t="s">
        <v>380</v>
      </c>
      <c r="AI1101" s="349"/>
      <c r="AJ1101" s="349"/>
      <c r="AK1101" s="349"/>
      <c r="AL1101" s="349" t="s">
        <v>21</v>
      </c>
      <c r="AM1101" s="349"/>
      <c r="AN1101" s="349"/>
      <c r="AO1101" s="894"/>
      <c r="AP1101" s="427" t="s">
        <v>453</v>
      </c>
      <c r="AQ1101" s="427"/>
      <c r="AR1101" s="427"/>
      <c r="AS1101" s="427"/>
      <c r="AT1101" s="427"/>
      <c r="AU1101" s="427"/>
      <c r="AV1101" s="427"/>
      <c r="AW1101" s="427"/>
      <c r="AX1101" s="427"/>
    </row>
    <row r="1102" spans="1:50" ht="30" customHeight="1" x14ac:dyDescent="0.15">
      <c r="A1102" s="408">
        <v>1</v>
      </c>
      <c r="B1102" s="408">
        <v>1</v>
      </c>
      <c r="C1102" s="893"/>
      <c r="D1102" s="893"/>
      <c r="E1102" s="261" t="s">
        <v>630</v>
      </c>
      <c r="F1102" s="892"/>
      <c r="G1102" s="892"/>
      <c r="H1102" s="892"/>
      <c r="I1102" s="892"/>
      <c r="J1102" s="423" t="s">
        <v>620</v>
      </c>
      <c r="K1102" s="424"/>
      <c r="L1102" s="424"/>
      <c r="M1102" s="424"/>
      <c r="N1102" s="424"/>
      <c r="O1102" s="424"/>
      <c r="P1102" s="317" t="s">
        <v>620</v>
      </c>
      <c r="Q1102" s="318"/>
      <c r="R1102" s="318"/>
      <c r="S1102" s="318"/>
      <c r="T1102" s="318"/>
      <c r="U1102" s="318"/>
      <c r="V1102" s="318"/>
      <c r="W1102" s="318"/>
      <c r="X1102" s="318"/>
      <c r="Y1102" s="319" t="s">
        <v>620</v>
      </c>
      <c r="Z1102" s="320"/>
      <c r="AA1102" s="320"/>
      <c r="AB1102" s="321"/>
      <c r="AC1102" s="323"/>
      <c r="AD1102" s="323"/>
      <c r="AE1102" s="323"/>
      <c r="AF1102" s="323"/>
      <c r="AG1102" s="323"/>
      <c r="AH1102" s="324" t="s">
        <v>620</v>
      </c>
      <c r="AI1102" s="325"/>
      <c r="AJ1102" s="325"/>
      <c r="AK1102" s="325"/>
      <c r="AL1102" s="326" t="s">
        <v>620</v>
      </c>
      <c r="AM1102" s="327"/>
      <c r="AN1102" s="327"/>
      <c r="AO1102" s="328"/>
      <c r="AP1102" s="322" t="s">
        <v>620</v>
      </c>
      <c r="AQ1102" s="322"/>
      <c r="AR1102" s="322"/>
      <c r="AS1102" s="322"/>
      <c r="AT1102" s="322"/>
      <c r="AU1102" s="322"/>
      <c r="AV1102" s="322"/>
      <c r="AW1102" s="322"/>
      <c r="AX1102" s="322"/>
    </row>
    <row r="1103" spans="1:50" ht="30" hidden="1" customHeight="1" x14ac:dyDescent="0.15">
      <c r="A1103" s="408">
        <v>2</v>
      </c>
      <c r="B1103" s="408">
        <v>1</v>
      </c>
      <c r="C1103" s="893"/>
      <c r="D1103" s="893"/>
      <c r="E1103" s="892"/>
      <c r="F1103" s="892"/>
      <c r="G1103" s="892"/>
      <c r="H1103" s="892"/>
      <c r="I1103" s="89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3"/>
      <c r="D1104" s="893"/>
      <c r="E1104" s="892"/>
      <c r="F1104" s="892"/>
      <c r="G1104" s="892"/>
      <c r="H1104" s="892"/>
      <c r="I1104" s="89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3"/>
      <c r="D1105" s="893"/>
      <c r="E1105" s="892"/>
      <c r="F1105" s="892"/>
      <c r="G1105" s="892"/>
      <c r="H1105" s="892"/>
      <c r="I1105" s="89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3"/>
      <c r="D1106" s="893"/>
      <c r="E1106" s="892"/>
      <c r="F1106" s="892"/>
      <c r="G1106" s="892"/>
      <c r="H1106" s="892"/>
      <c r="I1106" s="89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3"/>
      <c r="D1107" s="893"/>
      <c r="E1107" s="892"/>
      <c r="F1107" s="892"/>
      <c r="G1107" s="892"/>
      <c r="H1107" s="892"/>
      <c r="I1107" s="89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3"/>
      <c r="D1108" s="893"/>
      <c r="E1108" s="892"/>
      <c r="F1108" s="892"/>
      <c r="G1108" s="892"/>
      <c r="H1108" s="892"/>
      <c r="I1108" s="89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3"/>
      <c r="D1109" s="893"/>
      <c r="E1109" s="892"/>
      <c r="F1109" s="892"/>
      <c r="G1109" s="892"/>
      <c r="H1109" s="892"/>
      <c r="I1109" s="89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3"/>
      <c r="D1110" s="893"/>
      <c r="E1110" s="892"/>
      <c r="F1110" s="892"/>
      <c r="G1110" s="892"/>
      <c r="H1110" s="892"/>
      <c r="I1110" s="89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3"/>
      <c r="D1111" s="893"/>
      <c r="E1111" s="892"/>
      <c r="F1111" s="892"/>
      <c r="G1111" s="892"/>
      <c r="H1111" s="892"/>
      <c r="I1111" s="89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3"/>
      <c r="D1112" s="893"/>
      <c r="E1112" s="892"/>
      <c r="F1112" s="892"/>
      <c r="G1112" s="892"/>
      <c r="H1112" s="892"/>
      <c r="I1112" s="89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3"/>
      <c r="D1113" s="893"/>
      <c r="E1113" s="892"/>
      <c r="F1113" s="892"/>
      <c r="G1113" s="892"/>
      <c r="H1113" s="892"/>
      <c r="I1113" s="89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3"/>
      <c r="D1114" s="893"/>
      <c r="E1114" s="892"/>
      <c r="F1114" s="892"/>
      <c r="G1114" s="892"/>
      <c r="H1114" s="892"/>
      <c r="I1114" s="89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3"/>
      <c r="D1115" s="893"/>
      <c r="E1115" s="892"/>
      <c r="F1115" s="892"/>
      <c r="G1115" s="892"/>
      <c r="H1115" s="892"/>
      <c r="I1115" s="89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3"/>
      <c r="D1116" s="893"/>
      <c r="E1116" s="892"/>
      <c r="F1116" s="892"/>
      <c r="G1116" s="892"/>
      <c r="H1116" s="892"/>
      <c r="I1116" s="89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3"/>
      <c r="D1117" s="893"/>
      <c r="E1117" s="892"/>
      <c r="F1117" s="892"/>
      <c r="G1117" s="892"/>
      <c r="H1117" s="892"/>
      <c r="I1117" s="89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3"/>
      <c r="D1118" s="893"/>
      <c r="E1118" s="892"/>
      <c r="F1118" s="892"/>
      <c r="G1118" s="892"/>
      <c r="H1118" s="892"/>
      <c r="I1118" s="89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3"/>
      <c r="D1119" s="893"/>
      <c r="E1119" s="261"/>
      <c r="F1119" s="892"/>
      <c r="G1119" s="892"/>
      <c r="H1119" s="892"/>
      <c r="I1119" s="89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3"/>
      <c r="D1120" s="893"/>
      <c r="E1120" s="892"/>
      <c r="F1120" s="892"/>
      <c r="G1120" s="892"/>
      <c r="H1120" s="892"/>
      <c r="I1120" s="89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3"/>
      <c r="D1121" s="893"/>
      <c r="E1121" s="892"/>
      <c r="F1121" s="892"/>
      <c r="G1121" s="892"/>
      <c r="H1121" s="892"/>
      <c r="I1121" s="89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3"/>
      <c r="D1122" s="893"/>
      <c r="E1122" s="892"/>
      <c r="F1122" s="892"/>
      <c r="G1122" s="892"/>
      <c r="H1122" s="892"/>
      <c r="I1122" s="89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3"/>
      <c r="D1123" s="893"/>
      <c r="E1123" s="892"/>
      <c r="F1123" s="892"/>
      <c r="G1123" s="892"/>
      <c r="H1123" s="892"/>
      <c r="I1123" s="892"/>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3"/>
      <c r="D1124" s="893"/>
      <c r="E1124" s="892"/>
      <c r="F1124" s="892"/>
      <c r="G1124" s="892"/>
      <c r="H1124" s="892"/>
      <c r="I1124" s="892"/>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3"/>
      <c r="D1125" s="893"/>
      <c r="E1125" s="892"/>
      <c r="F1125" s="892"/>
      <c r="G1125" s="892"/>
      <c r="H1125" s="892"/>
      <c r="I1125" s="892"/>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3"/>
      <c r="D1126" s="893"/>
      <c r="E1126" s="892"/>
      <c r="F1126" s="892"/>
      <c r="G1126" s="892"/>
      <c r="H1126" s="892"/>
      <c r="I1126" s="89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3"/>
      <c r="D1127" s="893"/>
      <c r="E1127" s="892"/>
      <c r="F1127" s="892"/>
      <c r="G1127" s="892"/>
      <c r="H1127" s="892"/>
      <c r="I1127" s="89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3"/>
      <c r="D1128" s="893"/>
      <c r="E1128" s="892"/>
      <c r="F1128" s="892"/>
      <c r="G1128" s="892"/>
      <c r="H1128" s="892"/>
      <c r="I1128" s="89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3"/>
      <c r="D1129" s="893"/>
      <c r="E1129" s="892"/>
      <c r="F1129" s="892"/>
      <c r="G1129" s="892"/>
      <c r="H1129" s="892"/>
      <c r="I1129" s="89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3"/>
      <c r="D1130" s="893"/>
      <c r="E1130" s="892"/>
      <c r="F1130" s="892"/>
      <c r="G1130" s="892"/>
      <c r="H1130" s="892"/>
      <c r="I1130" s="89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3"/>
      <c r="D1131" s="893"/>
      <c r="E1131" s="892"/>
      <c r="F1131" s="892"/>
      <c r="G1131" s="892"/>
      <c r="H1131" s="892"/>
      <c r="I1131" s="89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45">
      <formula>IF(RIGHT(TEXT(P14,"0.#"),1)=".",FALSE,TRUE)</formula>
    </cfRule>
    <cfRule type="expression" dxfId="2808" priority="14046">
      <formula>IF(RIGHT(TEXT(P14,"0.#"),1)=".",TRUE,FALSE)</formula>
    </cfRule>
  </conditionalFormatting>
  <conditionalFormatting sqref="P18:AX18">
    <cfRule type="expression" dxfId="2807" priority="13921">
      <formula>IF(RIGHT(TEXT(P18,"0.#"),1)=".",FALSE,TRUE)</formula>
    </cfRule>
    <cfRule type="expression" dxfId="2806" priority="13922">
      <formula>IF(RIGHT(TEXT(P18,"0.#"),1)=".",TRUE,FALSE)</formula>
    </cfRule>
  </conditionalFormatting>
  <conditionalFormatting sqref="Y782">
    <cfRule type="expression" dxfId="2805" priority="13917">
      <formula>IF(RIGHT(TEXT(Y782,"0.#"),1)=".",FALSE,TRUE)</formula>
    </cfRule>
    <cfRule type="expression" dxfId="2804" priority="13918">
      <formula>IF(RIGHT(TEXT(Y782,"0.#"),1)=".",TRUE,FALSE)</formula>
    </cfRule>
  </conditionalFormatting>
  <conditionalFormatting sqref="Y791">
    <cfRule type="expression" dxfId="2803" priority="13913">
      <formula>IF(RIGHT(TEXT(Y791,"0.#"),1)=".",FALSE,TRUE)</formula>
    </cfRule>
    <cfRule type="expression" dxfId="2802" priority="13914">
      <formula>IF(RIGHT(TEXT(Y791,"0.#"),1)=".",TRUE,FALSE)</formula>
    </cfRule>
  </conditionalFormatting>
  <conditionalFormatting sqref="Y822:Y829 Y820 Y809:Y816 Y807 Y796:Y803 Y794">
    <cfRule type="expression" dxfId="2801" priority="13695">
      <formula>IF(RIGHT(TEXT(Y794,"0.#"),1)=".",FALSE,TRUE)</formula>
    </cfRule>
    <cfRule type="expression" dxfId="2800" priority="13696">
      <formula>IF(RIGHT(TEXT(Y794,"0.#"),1)=".",TRUE,FALSE)</formula>
    </cfRule>
  </conditionalFormatting>
  <conditionalFormatting sqref="P13:AX13 AR15:AX15 P15:AQ17">
    <cfRule type="expression" dxfId="2799" priority="13743">
      <formula>IF(RIGHT(TEXT(P13,"0.#"),1)=".",FALSE,TRUE)</formula>
    </cfRule>
    <cfRule type="expression" dxfId="2798" priority="13744">
      <formula>IF(RIGHT(TEXT(P13,"0.#"),1)=".",TRUE,FALSE)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Q101">
    <cfRule type="expression" dxfId="2795" priority="13733">
      <formula>IF(RIGHT(TEXT(AQ101,"0.#"),1)=".",FALSE,TRUE)</formula>
    </cfRule>
    <cfRule type="expression" dxfId="2794" priority="13734">
      <formula>IF(RIGHT(TEXT(AQ101,"0.#"),1)=".",TRUE,FALSE)</formula>
    </cfRule>
  </conditionalFormatting>
  <conditionalFormatting sqref="Y783:Y790 Y781">
    <cfRule type="expression" dxfId="2793" priority="13719">
      <formula>IF(RIGHT(TEXT(Y781,"0.#"),1)=".",FALSE,TRUE)</formula>
    </cfRule>
    <cfRule type="expression" dxfId="2792" priority="13720">
      <formula>IF(RIGHT(TEXT(Y781,"0.#"),1)=".",TRUE,FALSE)</formula>
    </cfRule>
  </conditionalFormatting>
  <conditionalFormatting sqref="AU782">
    <cfRule type="expression" dxfId="2791" priority="13717">
      <formula>IF(RIGHT(TEXT(AU782,"0.#"),1)=".",FALSE,TRUE)</formula>
    </cfRule>
    <cfRule type="expression" dxfId="2790" priority="13718">
      <formula>IF(RIGHT(TEXT(AU782,"0.#"),1)=".",TRUE,FALSE)</formula>
    </cfRule>
  </conditionalFormatting>
  <conditionalFormatting sqref="AU791">
    <cfRule type="expression" dxfId="2789" priority="13715">
      <formula>IF(RIGHT(TEXT(AU791,"0.#"),1)=".",FALSE,TRUE)</formula>
    </cfRule>
    <cfRule type="expression" dxfId="2788" priority="13716">
      <formula>IF(RIGHT(TEXT(AU791,"0.#"),1)=".",TRUE,FALSE)</formula>
    </cfRule>
  </conditionalFormatting>
  <conditionalFormatting sqref="AU783:AU790 AU781">
    <cfRule type="expression" dxfId="2787" priority="13713">
      <formula>IF(RIGHT(TEXT(AU781,"0.#"),1)=".",FALSE,TRUE)</formula>
    </cfRule>
    <cfRule type="expression" dxfId="2786" priority="13714">
      <formula>IF(RIGHT(TEXT(AU781,"0.#"),1)=".",TRUE,FALSE)</formula>
    </cfRule>
  </conditionalFormatting>
  <conditionalFormatting sqref="Y821 Y808 Y795">
    <cfRule type="expression" dxfId="2785" priority="13699">
      <formula>IF(RIGHT(TEXT(Y795,"0.#"),1)=".",FALSE,TRUE)</formula>
    </cfRule>
    <cfRule type="expression" dxfId="2784" priority="13700">
      <formula>IF(RIGHT(TEXT(Y795,"0.#"),1)=".",TRUE,FALSE)</formula>
    </cfRule>
  </conditionalFormatting>
  <conditionalFormatting sqref="Y830 Y817 Y804">
    <cfRule type="expression" dxfId="2783" priority="13697">
      <formula>IF(RIGHT(TEXT(Y804,"0.#"),1)=".",FALSE,TRUE)</formula>
    </cfRule>
    <cfRule type="expression" dxfId="2782" priority="13698">
      <formula>IF(RIGHT(TEXT(Y804,"0.#"),1)=".",TRUE,FALSE)</formula>
    </cfRule>
  </conditionalFormatting>
  <conditionalFormatting sqref="AU821 AU808 AU795">
    <cfRule type="expression" dxfId="2781" priority="13693">
      <formula>IF(RIGHT(TEXT(AU795,"0.#"),1)=".",FALSE,TRUE)</formula>
    </cfRule>
    <cfRule type="expression" dxfId="2780" priority="13694">
      <formula>IF(RIGHT(TEXT(AU795,"0.#"),1)=".",TRUE,FALSE)</formula>
    </cfRule>
  </conditionalFormatting>
  <conditionalFormatting sqref="AU830 AU817 AU804">
    <cfRule type="expression" dxfId="2779" priority="13691">
      <formula>IF(RIGHT(TEXT(AU804,"0.#"),1)=".",FALSE,TRUE)</formula>
    </cfRule>
    <cfRule type="expression" dxfId="2778" priority="13692">
      <formula>IF(RIGHT(TEXT(AU804,"0.#"),1)=".",TRUE,FALSE)</formula>
    </cfRule>
  </conditionalFormatting>
  <conditionalFormatting sqref="AU822:AU829 AU820 AU809:AU816 AU807 AU796:AU803 AU794">
    <cfRule type="expression" dxfId="2777" priority="13689">
      <formula>IF(RIGHT(TEXT(AU794,"0.#"),1)=".",FALSE,TRUE)</formula>
    </cfRule>
    <cfRule type="expression" dxfId="2776" priority="13690">
      <formula>IF(RIGHT(TEXT(AU794,"0.#"),1)=".",TRUE,FALSE)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E55">
    <cfRule type="expression" dxfId="2773" priority="13411">
      <formula>IF(RIGHT(TEXT(AE55,"0.#"),1)=".",FALSE,TRUE)</formula>
    </cfRule>
    <cfRule type="expression" dxfId="2772" priority="13412">
      <formula>IF(RIGHT(TEXT(AE55,"0.#"),1)=".",TRUE,FALSE)</formula>
    </cfRule>
  </conditionalFormatting>
  <conditionalFormatting sqref="AI55">
    <cfRule type="expression" dxfId="2771" priority="13409">
      <formula>IF(RIGHT(TEXT(AI55,"0.#"),1)=".",FALSE,TRUE)</formula>
    </cfRule>
    <cfRule type="expression" dxfId="2770" priority="13410">
      <formula>IF(RIGHT(TEXT(AI55,"0.#"),1)=".",TRUE,FALSE)</formula>
    </cfRule>
  </conditionalFormatting>
  <conditionalFormatting sqref="AM34">
    <cfRule type="expression" dxfId="2769" priority="13489">
      <formula>IF(RIGHT(TEXT(AM34,"0.#"),1)=".",FALSE,TRUE)</formula>
    </cfRule>
    <cfRule type="expression" dxfId="2768" priority="13490">
      <formula>IF(RIGHT(TEXT(AM34,"0.#"),1)=".",TRUE,FALSE)</formula>
    </cfRule>
  </conditionalFormatting>
  <conditionalFormatting sqref="AM32">
    <cfRule type="expression" dxfId="2767" priority="13493">
      <formula>IF(RIGHT(TEXT(AM32,"0.#"),1)=".",FALSE,TRUE)</formula>
    </cfRule>
    <cfRule type="expression" dxfId="2766" priority="13494">
      <formula>IF(RIGHT(TEXT(AM32,"0.#"),1)=".",TRUE,FALSE)</formula>
    </cfRule>
  </conditionalFormatting>
  <conditionalFormatting sqref="AM33">
    <cfRule type="expression" dxfId="2765" priority="13491">
      <formula>IF(RIGHT(TEXT(AM33,"0.#"),1)=".",FALSE,TRUE)</formula>
    </cfRule>
    <cfRule type="expression" dxfId="2764" priority="13492">
      <formula>IF(RIGHT(TEXT(AM33,"0.#"),1)=".",TRUE,FALSE)</formula>
    </cfRule>
  </conditionalFormatting>
  <conditionalFormatting sqref="AQ32:AQ34">
    <cfRule type="expression" dxfId="2763" priority="13483">
      <formula>IF(RIGHT(TEXT(AQ32,"0.#"),1)=".",FALSE,TRUE)</formula>
    </cfRule>
    <cfRule type="expression" dxfId="2762" priority="13484">
      <formula>IF(RIGHT(TEXT(AQ32,"0.#"),1)=".",TRUE,FALSE)</formula>
    </cfRule>
  </conditionalFormatting>
  <conditionalFormatting sqref="AU32:AU34">
    <cfRule type="expression" dxfId="2761" priority="13481">
      <formula>IF(RIGHT(TEXT(AU32,"0.#"),1)=".",FALSE,TRUE)</formula>
    </cfRule>
    <cfRule type="expression" dxfId="2760" priority="13482">
      <formula>IF(RIGHT(TEXT(AU32,"0.#"),1)=".",TRUE,FALSE)</formula>
    </cfRule>
  </conditionalFormatting>
  <conditionalFormatting sqref="AE53">
    <cfRule type="expression" dxfId="2759" priority="13415">
      <formula>IF(RIGHT(TEXT(AE53,"0.#"),1)=".",FALSE,TRUE)</formula>
    </cfRule>
    <cfRule type="expression" dxfId="2758" priority="13416">
      <formula>IF(RIGHT(TEXT(AE53,"0.#"),1)=".",TRUE,FALSE)</formula>
    </cfRule>
  </conditionalFormatting>
  <conditionalFormatting sqref="AE54">
    <cfRule type="expression" dxfId="2757" priority="13413">
      <formula>IF(RIGHT(TEXT(AE54,"0.#"),1)=".",FALSE,TRUE)</formula>
    </cfRule>
    <cfRule type="expression" dxfId="2756" priority="13414">
      <formula>IF(RIGHT(TEXT(AE54,"0.#"),1)=".",TRUE,FALSE)</formula>
    </cfRule>
  </conditionalFormatting>
  <conditionalFormatting sqref="AI54">
    <cfRule type="expression" dxfId="2755" priority="13407">
      <formula>IF(RIGHT(TEXT(AI54,"0.#"),1)=".",FALSE,TRUE)</formula>
    </cfRule>
    <cfRule type="expression" dxfId="2754" priority="13408">
      <formula>IF(RIGHT(TEXT(AI54,"0.#"),1)=".",TRUE,FALSE)</formula>
    </cfRule>
  </conditionalFormatting>
  <conditionalFormatting sqref="AI53">
    <cfRule type="expression" dxfId="2753" priority="13405">
      <formula>IF(RIGHT(TEXT(AI53,"0.#"),1)=".",FALSE,TRUE)</formula>
    </cfRule>
    <cfRule type="expression" dxfId="2752" priority="13406">
      <formula>IF(RIGHT(TEXT(AI53,"0.#"),1)=".",TRUE,FALSE)</formula>
    </cfRule>
  </conditionalFormatting>
  <conditionalFormatting sqref="AM53">
    <cfRule type="expression" dxfId="2751" priority="13403">
      <formula>IF(RIGHT(TEXT(AM53,"0.#"),1)=".",FALSE,TRUE)</formula>
    </cfRule>
    <cfRule type="expression" dxfId="2750" priority="13404">
      <formula>IF(RIGHT(TEXT(AM53,"0.#"),1)=".",TRUE,FALSE)</formula>
    </cfRule>
  </conditionalFormatting>
  <conditionalFormatting sqref="AM54">
    <cfRule type="expression" dxfId="2749" priority="13401">
      <formula>IF(RIGHT(TEXT(AM54,"0.#"),1)=".",FALSE,TRUE)</formula>
    </cfRule>
    <cfRule type="expression" dxfId="2748" priority="13402">
      <formula>IF(RIGHT(TEXT(AM54,"0.#"),1)=".",TRUE,FALSE)</formula>
    </cfRule>
  </conditionalFormatting>
  <conditionalFormatting sqref="AM55">
    <cfRule type="expression" dxfId="2747" priority="13399">
      <formula>IF(RIGHT(TEXT(AM55,"0.#"),1)=".",FALSE,TRUE)</formula>
    </cfRule>
    <cfRule type="expression" dxfId="2746" priority="13400">
      <formula>IF(RIGHT(TEXT(AM55,"0.#"),1)=".",TRUE,FALSE)</formula>
    </cfRule>
  </conditionalFormatting>
  <conditionalFormatting sqref="AE60">
    <cfRule type="expression" dxfId="2745" priority="13385">
      <formula>IF(RIGHT(TEXT(AE60,"0.#"),1)=".",FALSE,TRUE)</formula>
    </cfRule>
    <cfRule type="expression" dxfId="2744" priority="13386">
      <formula>IF(RIGHT(TEXT(AE60,"0.#"),1)=".",TRUE,FALSE)</formula>
    </cfRule>
  </conditionalFormatting>
  <conditionalFormatting sqref="AE61">
    <cfRule type="expression" dxfId="2743" priority="13383">
      <formula>IF(RIGHT(TEXT(AE61,"0.#"),1)=".",FALSE,TRUE)</formula>
    </cfRule>
    <cfRule type="expression" dxfId="2742" priority="13384">
      <formula>IF(RIGHT(TEXT(AE61,"0.#"),1)=".",TRUE,FALSE)</formula>
    </cfRule>
  </conditionalFormatting>
  <conditionalFormatting sqref="AE62">
    <cfRule type="expression" dxfId="2741" priority="13381">
      <formula>IF(RIGHT(TEXT(AE62,"0.#"),1)=".",FALSE,TRUE)</formula>
    </cfRule>
    <cfRule type="expression" dxfId="2740" priority="13382">
      <formula>IF(RIGHT(TEXT(AE62,"0.#"),1)=".",TRUE,FALSE)</formula>
    </cfRule>
  </conditionalFormatting>
  <conditionalFormatting sqref="AI62">
    <cfRule type="expression" dxfId="2739" priority="13379">
      <formula>IF(RIGHT(TEXT(AI62,"0.#"),1)=".",FALSE,TRUE)</formula>
    </cfRule>
    <cfRule type="expression" dxfId="2738" priority="13380">
      <formula>IF(RIGHT(TEXT(AI62,"0.#"),1)=".",TRUE,FALSE)</formula>
    </cfRule>
  </conditionalFormatting>
  <conditionalFormatting sqref="AI61">
    <cfRule type="expression" dxfId="2737" priority="13377">
      <formula>IF(RIGHT(TEXT(AI61,"0.#"),1)=".",FALSE,TRUE)</formula>
    </cfRule>
    <cfRule type="expression" dxfId="2736" priority="13378">
      <formula>IF(RIGHT(TEXT(AI61,"0.#"),1)=".",TRUE,FALSE)</formula>
    </cfRule>
  </conditionalFormatting>
  <conditionalFormatting sqref="AI60">
    <cfRule type="expression" dxfId="2735" priority="13375">
      <formula>IF(RIGHT(TEXT(AI60,"0.#"),1)=".",FALSE,TRUE)</formula>
    </cfRule>
    <cfRule type="expression" dxfId="2734" priority="13376">
      <formula>IF(RIGHT(TEXT(AI60,"0.#"),1)=".",TRUE,FALSE)</formula>
    </cfRule>
  </conditionalFormatting>
  <conditionalFormatting sqref="AM60">
    <cfRule type="expression" dxfId="2733" priority="13373">
      <formula>IF(RIGHT(TEXT(AM60,"0.#"),1)=".",FALSE,TRUE)</formula>
    </cfRule>
    <cfRule type="expression" dxfId="2732" priority="13374">
      <formula>IF(RIGHT(TEXT(AM60,"0.#"),1)=".",TRUE,FALSE)</formula>
    </cfRule>
  </conditionalFormatting>
  <conditionalFormatting sqref="AM61">
    <cfRule type="expression" dxfId="2731" priority="13371">
      <formula>IF(RIGHT(TEXT(AM61,"0.#"),1)=".",FALSE,TRUE)</formula>
    </cfRule>
    <cfRule type="expression" dxfId="2730" priority="13372">
      <formula>IF(RIGHT(TEXT(AM61,"0.#"),1)=".",TRUE,FALSE)</formula>
    </cfRule>
  </conditionalFormatting>
  <conditionalFormatting sqref="AM62">
    <cfRule type="expression" dxfId="2729" priority="13369">
      <formula>IF(RIGHT(TEXT(AM62,"0.#"),1)=".",FALSE,TRUE)</formula>
    </cfRule>
    <cfRule type="expression" dxfId="2728" priority="13370">
      <formula>IF(RIGHT(TEXT(AM62,"0.#"),1)=".",TRUE,FALSE)</formula>
    </cfRule>
  </conditionalFormatting>
  <conditionalFormatting sqref="AE87">
    <cfRule type="expression" dxfId="2727" priority="13355">
      <formula>IF(RIGHT(TEXT(AE87,"0.#"),1)=".",FALSE,TRUE)</formula>
    </cfRule>
    <cfRule type="expression" dxfId="2726" priority="13356">
      <formula>IF(RIGHT(TEXT(AE87,"0.#"),1)=".",TRUE,FALSE)</formula>
    </cfRule>
  </conditionalFormatting>
  <conditionalFormatting sqref="AE88">
    <cfRule type="expression" dxfId="2725" priority="13353">
      <formula>IF(RIGHT(TEXT(AE88,"0.#"),1)=".",FALSE,TRUE)</formula>
    </cfRule>
    <cfRule type="expression" dxfId="2724" priority="13354">
      <formula>IF(RIGHT(TEXT(AE88,"0.#"),1)=".",TRUE,FALSE)</formula>
    </cfRule>
  </conditionalFormatting>
  <conditionalFormatting sqref="AE89">
    <cfRule type="expression" dxfId="2723" priority="13351">
      <formula>IF(RIGHT(TEXT(AE89,"0.#"),1)=".",FALSE,TRUE)</formula>
    </cfRule>
    <cfRule type="expression" dxfId="2722" priority="13352">
      <formula>IF(RIGHT(TEXT(AE89,"0.#"),1)=".",TRUE,FALSE)</formula>
    </cfRule>
  </conditionalFormatting>
  <conditionalFormatting sqref="AI89">
    <cfRule type="expression" dxfId="2721" priority="13349">
      <formula>IF(RIGHT(TEXT(AI89,"0.#"),1)=".",FALSE,TRUE)</formula>
    </cfRule>
    <cfRule type="expression" dxfId="2720" priority="13350">
      <formula>IF(RIGHT(TEXT(AI89,"0.#"),1)=".",TRUE,FALSE)</formula>
    </cfRule>
  </conditionalFormatting>
  <conditionalFormatting sqref="AI88">
    <cfRule type="expression" dxfId="2719" priority="13347">
      <formula>IF(RIGHT(TEXT(AI88,"0.#"),1)=".",FALSE,TRUE)</formula>
    </cfRule>
    <cfRule type="expression" dxfId="2718" priority="13348">
      <formula>IF(RIGHT(TEXT(AI88,"0.#"),1)=".",TRUE,FALSE)</formula>
    </cfRule>
  </conditionalFormatting>
  <conditionalFormatting sqref="AI87">
    <cfRule type="expression" dxfId="2717" priority="13345">
      <formula>IF(RIGHT(TEXT(AI87,"0.#"),1)=".",FALSE,TRUE)</formula>
    </cfRule>
    <cfRule type="expression" dxfId="2716" priority="13346">
      <formula>IF(RIGHT(TEXT(AI87,"0.#"),1)=".",TRUE,FALSE)</formula>
    </cfRule>
  </conditionalFormatting>
  <conditionalFormatting sqref="AM88">
    <cfRule type="expression" dxfId="2715" priority="13341">
      <formula>IF(RIGHT(TEXT(AM88,"0.#"),1)=".",FALSE,TRUE)</formula>
    </cfRule>
    <cfRule type="expression" dxfId="2714" priority="13342">
      <formula>IF(RIGHT(TEXT(AM88,"0.#"),1)=".",TRUE,FALSE)</formula>
    </cfRule>
  </conditionalFormatting>
  <conditionalFormatting sqref="AM89">
    <cfRule type="expression" dxfId="2713" priority="13339">
      <formula>IF(RIGHT(TEXT(AM89,"0.#"),1)=".",FALSE,TRUE)</formula>
    </cfRule>
    <cfRule type="expression" dxfId="2712" priority="13340">
      <formula>IF(RIGHT(TEXT(AM89,"0.#"),1)=".",TRUE,FALSE)</formula>
    </cfRule>
  </conditionalFormatting>
  <conditionalFormatting sqref="AE92">
    <cfRule type="expression" dxfId="2711" priority="13325">
      <formula>IF(RIGHT(TEXT(AE92,"0.#"),1)=".",FALSE,TRUE)</formula>
    </cfRule>
    <cfRule type="expression" dxfId="2710" priority="13326">
      <formula>IF(RIGHT(TEXT(AE92,"0.#"),1)=".",TRUE,FALSE)</formula>
    </cfRule>
  </conditionalFormatting>
  <conditionalFormatting sqref="AE93">
    <cfRule type="expression" dxfId="2709" priority="13323">
      <formula>IF(RIGHT(TEXT(AE93,"0.#"),1)=".",FALSE,TRUE)</formula>
    </cfRule>
    <cfRule type="expression" dxfId="2708" priority="13324">
      <formula>IF(RIGHT(TEXT(AE93,"0.#"),1)=".",TRUE,FALSE)</formula>
    </cfRule>
  </conditionalFormatting>
  <conditionalFormatting sqref="AE94">
    <cfRule type="expression" dxfId="2707" priority="13321">
      <formula>IF(RIGHT(TEXT(AE94,"0.#"),1)=".",FALSE,TRUE)</formula>
    </cfRule>
    <cfRule type="expression" dxfId="2706" priority="13322">
      <formula>IF(RIGHT(TEXT(AE94,"0.#"),1)=".",TRUE,FALSE)</formula>
    </cfRule>
  </conditionalFormatting>
  <conditionalFormatting sqref="AI94">
    <cfRule type="expression" dxfId="2705" priority="13319">
      <formula>IF(RIGHT(TEXT(AI94,"0.#"),1)=".",FALSE,TRUE)</formula>
    </cfRule>
    <cfRule type="expression" dxfId="2704" priority="13320">
      <formula>IF(RIGHT(TEXT(AI94,"0.#"),1)=".",TRUE,FALSE)</formula>
    </cfRule>
  </conditionalFormatting>
  <conditionalFormatting sqref="AI93">
    <cfRule type="expression" dxfId="2703" priority="13317">
      <formula>IF(RIGHT(TEXT(AI93,"0.#"),1)=".",FALSE,TRUE)</formula>
    </cfRule>
    <cfRule type="expression" dxfId="2702" priority="13318">
      <formula>IF(RIGHT(TEXT(AI93,"0.#"),1)=".",TRUE,FALSE)</formula>
    </cfRule>
  </conditionalFormatting>
  <conditionalFormatting sqref="AI92">
    <cfRule type="expression" dxfId="2701" priority="13315">
      <formula>IF(RIGHT(TEXT(AI92,"0.#"),1)=".",FALSE,TRUE)</formula>
    </cfRule>
    <cfRule type="expression" dxfId="2700" priority="13316">
      <formula>IF(RIGHT(TEXT(AI92,"0.#"),1)=".",TRUE,FALSE)</formula>
    </cfRule>
  </conditionalFormatting>
  <conditionalFormatting sqref="AM92">
    <cfRule type="expression" dxfId="2699" priority="13313">
      <formula>IF(RIGHT(TEXT(AM92,"0.#"),1)=".",FALSE,TRUE)</formula>
    </cfRule>
    <cfRule type="expression" dxfId="2698" priority="13314">
      <formula>IF(RIGHT(TEXT(AM92,"0.#"),1)=".",TRUE,FALSE)</formula>
    </cfRule>
  </conditionalFormatting>
  <conditionalFormatting sqref="AM93">
    <cfRule type="expression" dxfId="2697" priority="13311">
      <formula>IF(RIGHT(TEXT(AM93,"0.#"),1)=".",FALSE,TRUE)</formula>
    </cfRule>
    <cfRule type="expression" dxfId="2696" priority="13312">
      <formula>IF(RIGHT(TEXT(AM93,"0.#"),1)=".",TRUE,FALSE)</formula>
    </cfRule>
  </conditionalFormatting>
  <conditionalFormatting sqref="AM94">
    <cfRule type="expression" dxfId="2695" priority="13309">
      <formula>IF(RIGHT(TEXT(AM94,"0.#"),1)=".",FALSE,TRUE)</formula>
    </cfRule>
    <cfRule type="expression" dxfId="2694" priority="13310">
      <formula>IF(RIGHT(TEXT(AM94,"0.#"),1)=".",TRUE,FALSE)</formula>
    </cfRule>
  </conditionalFormatting>
  <conditionalFormatting sqref="AE97">
    <cfRule type="expression" dxfId="2693" priority="13295">
      <formula>IF(RIGHT(TEXT(AE97,"0.#"),1)=".",FALSE,TRUE)</formula>
    </cfRule>
    <cfRule type="expression" dxfId="2692" priority="13296">
      <formula>IF(RIGHT(TEXT(AE97,"0.#"),1)=".",TRUE,FALSE)</formula>
    </cfRule>
  </conditionalFormatting>
  <conditionalFormatting sqref="AE98">
    <cfRule type="expression" dxfId="2691" priority="13293">
      <formula>IF(RIGHT(TEXT(AE98,"0.#"),1)=".",FALSE,TRUE)</formula>
    </cfRule>
    <cfRule type="expression" dxfId="2690" priority="13294">
      <formula>IF(RIGHT(TEXT(AE98,"0.#"),1)=".",TRUE,FALSE)</formula>
    </cfRule>
  </conditionalFormatting>
  <conditionalFormatting sqref="AE99">
    <cfRule type="expression" dxfId="2689" priority="13291">
      <formula>IF(RIGHT(TEXT(AE99,"0.#"),1)=".",FALSE,TRUE)</formula>
    </cfRule>
    <cfRule type="expression" dxfId="2688" priority="13292">
      <formula>IF(RIGHT(TEXT(AE99,"0.#"),1)=".",TRUE,FALSE)</formula>
    </cfRule>
  </conditionalFormatting>
  <conditionalFormatting sqref="AI99">
    <cfRule type="expression" dxfId="2687" priority="13289">
      <formula>IF(RIGHT(TEXT(AI99,"0.#"),1)=".",FALSE,TRUE)</formula>
    </cfRule>
    <cfRule type="expression" dxfId="2686" priority="13290">
      <formula>IF(RIGHT(TEXT(AI99,"0.#"),1)=".",TRUE,FALSE)</formula>
    </cfRule>
  </conditionalFormatting>
  <conditionalFormatting sqref="AI98">
    <cfRule type="expression" dxfId="2685" priority="13287">
      <formula>IF(RIGHT(TEXT(AI98,"0.#"),1)=".",FALSE,TRUE)</formula>
    </cfRule>
    <cfRule type="expression" dxfId="2684" priority="13288">
      <formula>IF(RIGHT(TEXT(AI98,"0.#"),1)=".",TRUE,FALSE)</formula>
    </cfRule>
  </conditionalFormatting>
  <conditionalFormatting sqref="AI97">
    <cfRule type="expression" dxfId="2683" priority="13285">
      <formula>IF(RIGHT(TEXT(AI97,"0.#"),1)=".",FALSE,TRUE)</formula>
    </cfRule>
    <cfRule type="expression" dxfId="2682" priority="13286">
      <formula>IF(RIGHT(TEXT(AI97,"0.#"),1)=".",TRUE,FALSE)</formula>
    </cfRule>
  </conditionalFormatting>
  <conditionalFormatting sqref="AM97">
    <cfRule type="expression" dxfId="2681" priority="13283">
      <formula>IF(RIGHT(TEXT(AM97,"0.#"),1)=".",FALSE,TRUE)</formula>
    </cfRule>
    <cfRule type="expression" dxfId="2680" priority="13284">
      <formula>IF(RIGHT(TEXT(AM97,"0.#"),1)=".",TRUE,FALSE)</formula>
    </cfRule>
  </conditionalFormatting>
  <conditionalFormatting sqref="AM98">
    <cfRule type="expression" dxfId="2679" priority="13281">
      <formula>IF(RIGHT(TEXT(AM98,"0.#"),1)=".",FALSE,TRUE)</formula>
    </cfRule>
    <cfRule type="expression" dxfId="2678" priority="13282">
      <formula>IF(RIGHT(TEXT(AM98,"0.#"),1)=".",TRUE,FALSE)</formula>
    </cfRule>
  </conditionalFormatting>
  <conditionalFormatting sqref="AM99">
    <cfRule type="expression" dxfId="2677" priority="13279">
      <formula>IF(RIGHT(TEXT(AM99,"0.#"),1)=".",FALSE,TRUE)</formula>
    </cfRule>
    <cfRule type="expression" dxfId="2676" priority="13280">
      <formula>IF(RIGHT(TEXT(AM99,"0.#"),1)=".",TRUE,FALSE)</formula>
    </cfRule>
  </conditionalFormatting>
  <conditionalFormatting sqref="AQ102">
    <cfRule type="expression" dxfId="2675" priority="13255">
      <formula>IF(RIGHT(TEXT(AQ102,"0.#"),1)=".",FALSE,TRUE)</formula>
    </cfRule>
    <cfRule type="expression" dxfId="2674" priority="13256">
      <formula>IF(RIGHT(TEXT(AQ102,"0.#"),1)=".",TRUE,FALSE)</formula>
    </cfRule>
  </conditionalFormatting>
  <conditionalFormatting sqref="AE104">
    <cfRule type="expression" dxfId="2673" priority="13253">
      <formula>IF(RIGHT(TEXT(AE104,"0.#"),1)=".",FALSE,TRUE)</formula>
    </cfRule>
    <cfRule type="expression" dxfId="2672" priority="13254">
      <formula>IF(RIGHT(TEXT(AE104,"0.#"),1)=".",TRUE,FALSE)</formula>
    </cfRule>
  </conditionalFormatting>
  <conditionalFormatting sqref="AI104">
    <cfRule type="expression" dxfId="2671" priority="13251">
      <formula>IF(RIGHT(TEXT(AI104,"0.#"),1)=".",FALSE,TRUE)</formula>
    </cfRule>
    <cfRule type="expression" dxfId="2670" priority="13252">
      <formula>IF(RIGHT(TEXT(AI104,"0.#"),1)=".",TRUE,FALSE)</formula>
    </cfRule>
  </conditionalFormatting>
  <conditionalFormatting sqref="AM104">
    <cfRule type="expression" dxfId="2669" priority="13249">
      <formula>IF(RIGHT(TEXT(AM104,"0.#"),1)=".",FALSE,TRUE)</formula>
    </cfRule>
    <cfRule type="expression" dxfId="2668" priority="13250">
      <formula>IF(RIGHT(TEXT(AM104,"0.#"),1)=".",TRUE,FALSE)</formula>
    </cfRule>
  </conditionalFormatting>
  <conditionalFormatting sqref="AE105">
    <cfRule type="expression" dxfId="2667" priority="13247">
      <formula>IF(RIGHT(TEXT(AE105,"0.#"),1)=".",FALSE,TRUE)</formula>
    </cfRule>
    <cfRule type="expression" dxfId="2666" priority="13248">
      <formula>IF(RIGHT(TEXT(AE105,"0.#"),1)=".",TRUE,FALSE)</formula>
    </cfRule>
  </conditionalFormatting>
  <conditionalFormatting sqref="AI105">
    <cfRule type="expression" dxfId="2665" priority="13245">
      <formula>IF(RIGHT(TEXT(AI105,"0.#"),1)=".",FALSE,TRUE)</formula>
    </cfRule>
    <cfRule type="expression" dxfId="2664" priority="13246">
      <formula>IF(RIGHT(TEXT(AI105,"0.#"),1)=".",TRUE,FALSE)</formula>
    </cfRule>
  </conditionalFormatting>
  <conditionalFormatting sqref="AM105">
    <cfRule type="expression" dxfId="2663" priority="13243">
      <formula>IF(RIGHT(TEXT(AM105,"0.#"),1)=".",FALSE,TRUE)</formula>
    </cfRule>
    <cfRule type="expression" dxfId="2662" priority="13244">
      <formula>IF(RIGHT(TEXT(AM105,"0.#"),1)=".",TRUE,FALSE)</formula>
    </cfRule>
  </conditionalFormatting>
  <conditionalFormatting sqref="AE107">
    <cfRule type="expression" dxfId="2661" priority="13239">
      <formula>IF(RIGHT(TEXT(AE107,"0.#"),1)=".",FALSE,TRUE)</formula>
    </cfRule>
    <cfRule type="expression" dxfId="2660" priority="13240">
      <formula>IF(RIGHT(TEXT(AE107,"0.#"),1)=".",TRUE,FALSE)</formula>
    </cfRule>
  </conditionalFormatting>
  <conditionalFormatting sqref="AI107">
    <cfRule type="expression" dxfId="2659" priority="13237">
      <formula>IF(RIGHT(TEXT(AI107,"0.#"),1)=".",FALSE,TRUE)</formula>
    </cfRule>
    <cfRule type="expression" dxfId="2658" priority="13238">
      <formula>IF(RIGHT(TEXT(AI107,"0.#"),1)=".",TRUE,FALSE)</formula>
    </cfRule>
  </conditionalFormatting>
  <conditionalFormatting sqref="AM107">
    <cfRule type="expression" dxfId="2657" priority="13235">
      <formula>IF(RIGHT(TEXT(AM107,"0.#"),1)=".",FALSE,TRUE)</formula>
    </cfRule>
    <cfRule type="expression" dxfId="2656" priority="13236">
      <formula>IF(RIGHT(TEXT(AM107,"0.#"),1)=".",TRUE,FALSE)</formula>
    </cfRule>
  </conditionalFormatting>
  <conditionalFormatting sqref="AE108">
    <cfRule type="expression" dxfId="2655" priority="13233">
      <formula>IF(RIGHT(TEXT(AE108,"0.#"),1)=".",FALSE,TRUE)</formula>
    </cfRule>
    <cfRule type="expression" dxfId="2654" priority="13234">
      <formula>IF(RIGHT(TEXT(AE108,"0.#"),1)=".",TRUE,FALSE)</formula>
    </cfRule>
  </conditionalFormatting>
  <conditionalFormatting sqref="AI108">
    <cfRule type="expression" dxfId="2653" priority="13231">
      <formula>IF(RIGHT(TEXT(AI108,"0.#"),1)=".",FALSE,TRUE)</formula>
    </cfRule>
    <cfRule type="expression" dxfId="2652" priority="13232">
      <formula>IF(RIGHT(TEXT(AI108,"0.#"),1)=".",TRUE,FALSE)</formula>
    </cfRule>
  </conditionalFormatting>
  <conditionalFormatting sqref="AM108">
    <cfRule type="expression" dxfId="2651" priority="13229">
      <formula>IF(RIGHT(TEXT(AM108,"0.#"),1)=".",FALSE,TRUE)</formula>
    </cfRule>
    <cfRule type="expression" dxfId="2650" priority="13230">
      <formula>IF(RIGHT(TEXT(AM108,"0.#"),1)=".",TRUE,FALSE)</formula>
    </cfRule>
  </conditionalFormatting>
  <conditionalFormatting sqref="AE110">
    <cfRule type="expression" dxfId="2649" priority="13225">
      <formula>IF(RIGHT(TEXT(AE110,"0.#"),1)=".",FALSE,TRUE)</formula>
    </cfRule>
    <cfRule type="expression" dxfId="2648" priority="13226">
      <formula>IF(RIGHT(TEXT(AE110,"0.#"),1)=".",TRUE,FALSE)</formula>
    </cfRule>
  </conditionalFormatting>
  <conditionalFormatting sqref="AI110">
    <cfRule type="expression" dxfId="2647" priority="13223">
      <formula>IF(RIGHT(TEXT(AI110,"0.#"),1)=".",FALSE,TRUE)</formula>
    </cfRule>
    <cfRule type="expression" dxfId="2646" priority="13224">
      <formula>IF(RIGHT(TEXT(AI110,"0.#"),1)=".",TRUE,FALSE)</formula>
    </cfRule>
  </conditionalFormatting>
  <conditionalFormatting sqref="AM110">
    <cfRule type="expression" dxfId="2645" priority="13221">
      <formula>IF(RIGHT(TEXT(AM110,"0.#"),1)=".",FALSE,TRUE)</formula>
    </cfRule>
    <cfRule type="expression" dxfId="2644" priority="13222">
      <formula>IF(RIGHT(TEXT(AM110,"0.#"),1)=".",TRUE,FALSE)</formula>
    </cfRule>
  </conditionalFormatting>
  <conditionalFormatting sqref="AE111">
    <cfRule type="expression" dxfId="2643" priority="13219">
      <formula>IF(RIGHT(TEXT(AE111,"0.#"),1)=".",FALSE,TRUE)</formula>
    </cfRule>
    <cfRule type="expression" dxfId="2642" priority="13220">
      <formula>IF(RIGHT(TEXT(AE111,"0.#"),1)=".",TRUE,FALSE)</formula>
    </cfRule>
  </conditionalFormatting>
  <conditionalFormatting sqref="AI111">
    <cfRule type="expression" dxfId="2641" priority="13217">
      <formula>IF(RIGHT(TEXT(AI111,"0.#"),1)=".",FALSE,TRUE)</formula>
    </cfRule>
    <cfRule type="expression" dxfId="2640" priority="13218">
      <formula>IF(RIGHT(TEXT(AI111,"0.#"),1)=".",TRUE,FALSE)</formula>
    </cfRule>
  </conditionalFormatting>
  <conditionalFormatting sqref="AM111">
    <cfRule type="expression" dxfId="2639" priority="13215">
      <formula>IF(RIGHT(TEXT(AM111,"0.#"),1)=".",FALSE,TRUE)</formula>
    </cfRule>
    <cfRule type="expression" dxfId="2638" priority="13216">
      <formula>IF(RIGHT(TEXT(AM111,"0.#"),1)=".",TRUE,FALSE)</formula>
    </cfRule>
  </conditionalFormatting>
  <conditionalFormatting sqref="AE113">
    <cfRule type="expression" dxfId="2637" priority="13211">
      <formula>IF(RIGHT(TEXT(AE113,"0.#"),1)=".",FALSE,TRUE)</formula>
    </cfRule>
    <cfRule type="expression" dxfId="2636" priority="13212">
      <formula>IF(RIGHT(TEXT(AE113,"0.#"),1)=".",TRUE,FALSE)</formula>
    </cfRule>
  </conditionalFormatting>
  <conditionalFormatting sqref="AI113">
    <cfRule type="expression" dxfId="2635" priority="13209">
      <formula>IF(RIGHT(TEXT(AI113,"0.#"),1)=".",FALSE,TRUE)</formula>
    </cfRule>
    <cfRule type="expression" dxfId="2634" priority="13210">
      <formula>IF(RIGHT(TEXT(AI113,"0.#"),1)=".",TRUE,FALSE)</formula>
    </cfRule>
  </conditionalFormatting>
  <conditionalFormatting sqref="AM113">
    <cfRule type="expression" dxfId="2633" priority="13207">
      <formula>IF(RIGHT(TEXT(AM113,"0.#"),1)=".",FALSE,TRUE)</formula>
    </cfRule>
    <cfRule type="expression" dxfId="2632" priority="13208">
      <formula>IF(RIGHT(TEXT(AM113,"0.#"),1)=".",TRUE,FALSE)</formula>
    </cfRule>
  </conditionalFormatting>
  <conditionalFormatting sqref="AE114">
    <cfRule type="expression" dxfId="2631" priority="13205">
      <formula>IF(RIGHT(TEXT(AE114,"0.#"),1)=".",FALSE,TRUE)</formula>
    </cfRule>
    <cfRule type="expression" dxfId="2630" priority="13206">
      <formula>IF(RIGHT(TEXT(AE114,"0.#"),1)=".",TRUE,FALSE)</formula>
    </cfRule>
  </conditionalFormatting>
  <conditionalFormatting sqref="AI114">
    <cfRule type="expression" dxfId="2629" priority="13203">
      <formula>IF(RIGHT(TEXT(AI114,"0.#"),1)=".",FALSE,TRUE)</formula>
    </cfRule>
    <cfRule type="expression" dxfId="2628" priority="13204">
      <formula>IF(RIGHT(TEXT(AI114,"0.#"),1)=".",TRUE,FALSE)</formula>
    </cfRule>
  </conditionalFormatting>
  <conditionalFormatting sqref="AM114">
    <cfRule type="expression" dxfId="2627" priority="13201">
      <formula>IF(RIGHT(TEXT(AM114,"0.#"),1)=".",FALSE,TRUE)</formula>
    </cfRule>
    <cfRule type="expression" dxfId="2626" priority="13202">
      <formula>IF(RIGHT(TEXT(AM114,"0.#"),1)=".",TRUE,FALSE)</formula>
    </cfRule>
  </conditionalFormatting>
  <conditionalFormatting sqref="AQ116">
    <cfRule type="expression" dxfId="2625" priority="13197">
      <formula>IF(RIGHT(TEXT(AQ116,"0.#"),1)=".",FALSE,TRUE)</formula>
    </cfRule>
    <cfRule type="expression" dxfId="2624" priority="13198">
      <formula>IF(RIGHT(TEXT(AQ116,"0.#"),1)=".",TRUE,FALSE)</formula>
    </cfRule>
  </conditionalFormatting>
  <conditionalFormatting sqref="AQ117">
    <cfRule type="expression" dxfId="2623" priority="13185">
      <formula>IF(RIGHT(TEXT(AQ117,"0.#"),1)=".",FALSE,TRUE)</formula>
    </cfRule>
    <cfRule type="expression" dxfId="2622" priority="13186">
      <formula>IF(RIGHT(TEXT(AQ117,"0.#"),1)=".",TRUE,FALSE)</formula>
    </cfRule>
  </conditionalFormatting>
  <conditionalFormatting sqref="AE119 AQ119">
    <cfRule type="expression" dxfId="2621" priority="13183">
      <formula>IF(RIGHT(TEXT(AE119,"0.#"),1)=".",FALSE,TRUE)</formula>
    </cfRule>
    <cfRule type="expression" dxfId="2620" priority="13184">
      <formula>IF(RIGHT(TEXT(AE119,"0.#"),1)=".",TRUE,FALSE)</formula>
    </cfRule>
  </conditionalFormatting>
  <conditionalFormatting sqref="AI119">
    <cfRule type="expression" dxfId="2619" priority="13181">
      <formula>IF(RIGHT(TEXT(AI119,"0.#"),1)=".",FALSE,TRUE)</formula>
    </cfRule>
    <cfRule type="expression" dxfId="2618" priority="13182">
      <formula>IF(RIGHT(TEXT(AI119,"0.#"),1)=".",TRUE,FALSE)</formula>
    </cfRule>
  </conditionalFormatting>
  <conditionalFormatting sqref="AM119">
    <cfRule type="expression" dxfId="2617" priority="13179">
      <formula>IF(RIGHT(TEXT(AM119,"0.#"),1)=".",FALSE,TRUE)</formula>
    </cfRule>
    <cfRule type="expression" dxfId="2616" priority="13180">
      <formula>IF(RIGHT(TEXT(AM119,"0.#"),1)=".",TRUE,FALSE)</formula>
    </cfRule>
  </conditionalFormatting>
  <conditionalFormatting sqref="AQ120">
    <cfRule type="expression" dxfId="2615" priority="13171">
      <formula>IF(RIGHT(TEXT(AQ120,"0.#"),1)=".",FALSE,TRUE)</formula>
    </cfRule>
    <cfRule type="expression" dxfId="2614" priority="13172">
      <formula>IF(RIGHT(TEXT(AQ120,"0.#"),1)=".",TRUE,FALSE)</formula>
    </cfRule>
  </conditionalFormatting>
  <conditionalFormatting sqref="AE122 AQ122">
    <cfRule type="expression" dxfId="2613" priority="13169">
      <formula>IF(RIGHT(TEXT(AE122,"0.#"),1)=".",FALSE,TRUE)</formula>
    </cfRule>
    <cfRule type="expression" dxfId="2612" priority="13170">
      <formula>IF(RIGHT(TEXT(AE122,"0.#"),1)=".",TRUE,FALSE)</formula>
    </cfRule>
  </conditionalFormatting>
  <conditionalFormatting sqref="AI122">
    <cfRule type="expression" dxfId="2611" priority="13167">
      <formula>IF(RIGHT(TEXT(AI122,"0.#"),1)=".",FALSE,TRUE)</formula>
    </cfRule>
    <cfRule type="expression" dxfId="2610" priority="13168">
      <formula>IF(RIGHT(TEXT(AI122,"0.#"),1)=".",TRUE,FALSE)</formula>
    </cfRule>
  </conditionalFormatting>
  <conditionalFormatting sqref="AM122">
    <cfRule type="expression" dxfId="2609" priority="13165">
      <formula>IF(RIGHT(TEXT(AM122,"0.#"),1)=".",FALSE,TRUE)</formula>
    </cfRule>
    <cfRule type="expression" dxfId="2608" priority="13166">
      <formula>IF(RIGHT(TEXT(AM122,"0.#"),1)=".",TRUE,FALSE)</formula>
    </cfRule>
  </conditionalFormatting>
  <conditionalFormatting sqref="AQ123">
    <cfRule type="expression" dxfId="2607" priority="13157">
      <formula>IF(RIGHT(TEXT(AQ123,"0.#"),1)=".",FALSE,TRUE)</formula>
    </cfRule>
    <cfRule type="expression" dxfId="2606" priority="13158">
      <formula>IF(RIGHT(TEXT(AQ123,"0.#"),1)=".",TRUE,FALSE)</formula>
    </cfRule>
  </conditionalFormatting>
  <conditionalFormatting sqref="AE125 AQ125">
    <cfRule type="expression" dxfId="2605" priority="13155">
      <formula>IF(RIGHT(TEXT(AE125,"0.#"),1)=".",FALSE,TRUE)</formula>
    </cfRule>
    <cfRule type="expression" dxfId="2604" priority="13156">
      <formula>IF(RIGHT(TEXT(AE125,"0.#"),1)=".",TRUE,FALSE)</formula>
    </cfRule>
  </conditionalFormatting>
  <conditionalFormatting sqref="AI125">
    <cfRule type="expression" dxfId="2603" priority="13153">
      <formula>IF(RIGHT(TEXT(AI125,"0.#"),1)=".",FALSE,TRUE)</formula>
    </cfRule>
    <cfRule type="expression" dxfId="2602" priority="13154">
      <formula>IF(RIGHT(TEXT(AI125,"0.#"),1)=".",TRUE,FALSE)</formula>
    </cfRule>
  </conditionalFormatting>
  <conditionalFormatting sqref="AM125">
    <cfRule type="expression" dxfId="2601" priority="13151">
      <formula>IF(RIGHT(TEXT(AM125,"0.#"),1)=".",FALSE,TRUE)</formula>
    </cfRule>
    <cfRule type="expression" dxfId="2600" priority="13152">
      <formula>IF(RIGHT(TEXT(AM125,"0.#"),1)=".",TRUE,FALSE)</formula>
    </cfRule>
  </conditionalFormatting>
  <conditionalFormatting sqref="AQ126">
    <cfRule type="expression" dxfId="2599" priority="13143">
      <formula>IF(RIGHT(TEXT(AQ126,"0.#"),1)=".",FALSE,TRUE)</formula>
    </cfRule>
    <cfRule type="expression" dxfId="2598" priority="13144">
      <formula>IF(RIGHT(TEXT(AQ126,"0.#"),1)=".",TRUE,FALSE)</formula>
    </cfRule>
  </conditionalFormatting>
  <conditionalFormatting sqref="AE128 AQ128">
    <cfRule type="expression" dxfId="2597" priority="13141">
      <formula>IF(RIGHT(TEXT(AE128,"0.#"),1)=".",FALSE,TRUE)</formula>
    </cfRule>
    <cfRule type="expression" dxfId="2596" priority="13142">
      <formula>IF(RIGHT(TEXT(AE128,"0.#"),1)=".",TRUE,FALSE)</formula>
    </cfRule>
  </conditionalFormatting>
  <conditionalFormatting sqref="AI128">
    <cfRule type="expression" dxfId="2595" priority="13139">
      <formula>IF(RIGHT(TEXT(AI128,"0.#"),1)=".",FALSE,TRUE)</formula>
    </cfRule>
    <cfRule type="expression" dxfId="2594" priority="13140">
      <formula>IF(RIGHT(TEXT(AI128,"0.#"),1)=".",TRUE,FALSE)</formula>
    </cfRule>
  </conditionalFormatting>
  <conditionalFormatting sqref="AM128">
    <cfRule type="expression" dxfId="2593" priority="13137">
      <formula>IF(RIGHT(TEXT(AM128,"0.#"),1)=".",FALSE,TRUE)</formula>
    </cfRule>
    <cfRule type="expression" dxfId="2592" priority="13138">
      <formula>IF(RIGHT(TEXT(AM128,"0.#"),1)=".",TRUE,FALSE)</formula>
    </cfRule>
  </conditionalFormatting>
  <conditionalFormatting sqref="AQ129">
    <cfRule type="expression" dxfId="2591" priority="13129">
      <formula>IF(RIGHT(TEXT(AQ129,"0.#"),1)=".",FALSE,TRUE)</formula>
    </cfRule>
    <cfRule type="expression" dxfId="2590" priority="13130">
      <formula>IF(RIGHT(TEXT(AQ129,"0.#"),1)=".",TRUE,FALSE)</formula>
    </cfRule>
  </conditionalFormatting>
  <conditionalFormatting sqref="AE75">
    <cfRule type="expression" dxfId="2589" priority="13127">
      <formula>IF(RIGHT(TEXT(AE75,"0.#"),1)=".",FALSE,TRUE)</formula>
    </cfRule>
    <cfRule type="expression" dxfId="2588" priority="13128">
      <formula>IF(RIGHT(TEXT(AE75,"0.#"),1)=".",TRUE,FALSE)</formula>
    </cfRule>
  </conditionalFormatting>
  <conditionalFormatting sqref="AE76">
    <cfRule type="expression" dxfId="2587" priority="13125">
      <formula>IF(RIGHT(TEXT(AE76,"0.#"),1)=".",FALSE,TRUE)</formula>
    </cfRule>
    <cfRule type="expression" dxfId="2586" priority="13126">
      <formula>IF(RIGHT(TEXT(AE76,"0.#"),1)=".",TRUE,FALSE)</formula>
    </cfRule>
  </conditionalFormatting>
  <conditionalFormatting sqref="AE77">
    <cfRule type="expression" dxfId="2585" priority="13123">
      <formula>IF(RIGHT(TEXT(AE77,"0.#"),1)=".",FALSE,TRUE)</formula>
    </cfRule>
    <cfRule type="expression" dxfId="2584" priority="13124">
      <formula>IF(RIGHT(TEXT(AE77,"0.#"),1)=".",TRUE,FALSE)</formula>
    </cfRule>
  </conditionalFormatting>
  <conditionalFormatting sqref="AI77">
    <cfRule type="expression" dxfId="2583" priority="13121">
      <formula>IF(RIGHT(TEXT(AI77,"0.#"),1)=".",FALSE,TRUE)</formula>
    </cfRule>
    <cfRule type="expression" dxfId="2582" priority="13122">
      <formula>IF(RIGHT(TEXT(AI77,"0.#"),1)=".",TRUE,FALSE)</formula>
    </cfRule>
  </conditionalFormatting>
  <conditionalFormatting sqref="AI76">
    <cfRule type="expression" dxfId="2581" priority="13119">
      <formula>IF(RIGHT(TEXT(AI76,"0.#"),1)=".",FALSE,TRUE)</formula>
    </cfRule>
    <cfRule type="expression" dxfId="2580" priority="13120">
      <formula>IF(RIGHT(TEXT(AI76,"0.#"),1)=".",TRUE,FALSE)</formula>
    </cfRule>
  </conditionalFormatting>
  <conditionalFormatting sqref="AI75">
    <cfRule type="expression" dxfId="2579" priority="13117">
      <formula>IF(RIGHT(TEXT(AI75,"0.#"),1)=".",FALSE,TRUE)</formula>
    </cfRule>
    <cfRule type="expression" dxfId="2578" priority="13118">
      <formula>IF(RIGHT(TEXT(AI75,"0.#"),1)=".",TRUE,FALSE)</formula>
    </cfRule>
  </conditionalFormatting>
  <conditionalFormatting sqref="AM75">
    <cfRule type="expression" dxfId="2577" priority="13115">
      <formula>IF(RIGHT(TEXT(AM75,"0.#"),1)=".",FALSE,TRUE)</formula>
    </cfRule>
    <cfRule type="expression" dxfId="2576" priority="13116">
      <formula>IF(RIGHT(TEXT(AM75,"0.#"),1)=".",TRUE,FALSE)</formula>
    </cfRule>
  </conditionalFormatting>
  <conditionalFormatting sqref="AM76">
    <cfRule type="expression" dxfId="2575" priority="13113">
      <formula>IF(RIGHT(TEXT(AM76,"0.#"),1)=".",FALSE,TRUE)</formula>
    </cfRule>
    <cfRule type="expression" dxfId="2574" priority="13114">
      <formula>IF(RIGHT(TEXT(AM76,"0.#"),1)=".",TRUE,FALSE)</formula>
    </cfRule>
  </conditionalFormatting>
  <conditionalFormatting sqref="AM77">
    <cfRule type="expression" dxfId="2573" priority="13111">
      <formula>IF(RIGHT(TEXT(AM77,"0.#"),1)=".",FALSE,TRUE)</formula>
    </cfRule>
    <cfRule type="expression" dxfId="2572" priority="13112">
      <formula>IF(RIGHT(TEXT(AM77,"0.#"),1)=".",TRUE,FALSE)</formula>
    </cfRule>
  </conditionalFormatting>
  <conditionalFormatting sqref="AE134:AE135 AI134:AI135 AM134:AM135 AQ134:AQ135 AU134:AU135">
    <cfRule type="expression" dxfId="2571" priority="13097">
      <formula>IF(RIGHT(TEXT(AE134,"0.#"),1)=".",FALSE,TRUE)</formula>
    </cfRule>
    <cfRule type="expression" dxfId="2570" priority="13098">
      <formula>IF(RIGHT(TEXT(AE134,"0.#"),1)=".",TRUE,FALSE)</formula>
    </cfRule>
  </conditionalFormatting>
  <conditionalFormatting sqref="AE433">
    <cfRule type="expression" dxfId="2569" priority="13067">
      <formula>IF(RIGHT(TEXT(AE433,"0.#"),1)=".",FALSE,TRUE)</formula>
    </cfRule>
    <cfRule type="expression" dxfId="2568" priority="13068">
      <formula>IF(RIGHT(TEXT(AE433,"0.#"),1)=".",TRUE,FALSE)</formula>
    </cfRule>
  </conditionalFormatting>
  <conditionalFormatting sqref="AM435">
    <cfRule type="expression" dxfId="2567" priority="13051">
      <formula>IF(RIGHT(TEXT(AM435,"0.#"),1)=".",FALSE,TRUE)</formula>
    </cfRule>
    <cfRule type="expression" dxfId="2566" priority="13052">
      <formula>IF(RIGHT(TEXT(AM435,"0.#"),1)=".",TRUE,FALSE)</formula>
    </cfRule>
  </conditionalFormatting>
  <conditionalFormatting sqref="AE434">
    <cfRule type="expression" dxfId="2565" priority="13065">
      <formula>IF(RIGHT(TEXT(AE434,"0.#"),1)=".",FALSE,TRUE)</formula>
    </cfRule>
    <cfRule type="expression" dxfId="2564" priority="13066">
      <formula>IF(RIGHT(TEXT(AE434,"0.#"),1)=".",TRUE,FALSE)</formula>
    </cfRule>
  </conditionalFormatting>
  <conditionalFormatting sqref="AE435">
    <cfRule type="expression" dxfId="2563" priority="13063">
      <formula>IF(RIGHT(TEXT(AE435,"0.#"),1)=".",FALSE,TRUE)</formula>
    </cfRule>
    <cfRule type="expression" dxfId="2562" priority="13064">
      <formula>IF(RIGHT(TEXT(AE435,"0.#"),1)=".",TRUE,FALSE)</formula>
    </cfRule>
  </conditionalFormatting>
  <conditionalFormatting sqref="AM433">
    <cfRule type="expression" dxfId="2561" priority="13055">
      <formula>IF(RIGHT(TEXT(AM433,"0.#"),1)=".",FALSE,TRUE)</formula>
    </cfRule>
    <cfRule type="expression" dxfId="2560" priority="13056">
      <formula>IF(RIGHT(TEXT(AM433,"0.#"),1)=".",TRUE,FALSE)</formula>
    </cfRule>
  </conditionalFormatting>
  <conditionalFormatting sqref="AM434">
    <cfRule type="expression" dxfId="2559" priority="13053">
      <formula>IF(RIGHT(TEXT(AM434,"0.#"),1)=".",FALSE,TRUE)</formula>
    </cfRule>
    <cfRule type="expression" dxfId="2558" priority="13054">
      <formula>IF(RIGHT(TEXT(AM434,"0.#"),1)=".",TRUE,FALSE)</formula>
    </cfRule>
  </conditionalFormatting>
  <conditionalFormatting sqref="AU433">
    <cfRule type="expression" dxfId="2557" priority="13043">
      <formula>IF(RIGHT(TEXT(AU433,"0.#"),1)=".",FALSE,TRUE)</formula>
    </cfRule>
    <cfRule type="expression" dxfId="2556" priority="13044">
      <formula>IF(RIGHT(TEXT(AU433,"0.#"),1)=".",TRUE,FALSE)</formula>
    </cfRule>
  </conditionalFormatting>
  <conditionalFormatting sqref="AU434">
    <cfRule type="expression" dxfId="2555" priority="13041">
      <formula>IF(RIGHT(TEXT(AU434,"0.#"),1)=".",FALSE,TRUE)</formula>
    </cfRule>
    <cfRule type="expression" dxfId="2554" priority="13042">
      <formula>IF(RIGHT(TEXT(AU434,"0.#"),1)=".",TRUE,FALSE)</formula>
    </cfRule>
  </conditionalFormatting>
  <conditionalFormatting sqref="AU435">
    <cfRule type="expression" dxfId="2553" priority="13039">
      <formula>IF(RIGHT(TEXT(AU435,"0.#"),1)=".",FALSE,TRUE)</formula>
    </cfRule>
    <cfRule type="expression" dxfId="2552" priority="13040">
      <formula>IF(RIGHT(TEXT(AU435,"0.#"),1)=".",TRUE,FALSE)</formula>
    </cfRule>
  </conditionalFormatting>
  <conditionalFormatting sqref="AI435">
    <cfRule type="expression" dxfId="2551" priority="12973">
      <formula>IF(RIGHT(TEXT(AI435,"0.#"),1)=".",FALSE,TRUE)</formula>
    </cfRule>
    <cfRule type="expression" dxfId="2550" priority="12974">
      <formula>IF(RIGHT(TEXT(AI435,"0.#"),1)=".",TRUE,FALSE)</formula>
    </cfRule>
  </conditionalFormatting>
  <conditionalFormatting sqref="AI433">
    <cfRule type="expression" dxfId="2549" priority="12977">
      <formula>IF(RIGHT(TEXT(AI433,"0.#"),1)=".",FALSE,TRUE)</formula>
    </cfRule>
    <cfRule type="expression" dxfId="2548" priority="12978">
      <formula>IF(RIGHT(TEXT(AI433,"0.#"),1)=".",TRUE,FALSE)</formula>
    </cfRule>
  </conditionalFormatting>
  <conditionalFormatting sqref="AI434">
    <cfRule type="expression" dxfId="2547" priority="12975">
      <formula>IF(RIGHT(TEXT(AI434,"0.#"),1)=".",FALSE,TRUE)</formula>
    </cfRule>
    <cfRule type="expression" dxfId="2546" priority="12976">
      <formula>IF(RIGHT(TEXT(AI434,"0.#"),1)=".",TRUE,FALSE)</formula>
    </cfRule>
  </conditionalFormatting>
  <conditionalFormatting sqref="AQ434">
    <cfRule type="expression" dxfId="2545" priority="12959">
      <formula>IF(RIGHT(TEXT(AQ434,"0.#"),1)=".",FALSE,TRUE)</formula>
    </cfRule>
    <cfRule type="expression" dxfId="2544" priority="12960">
      <formula>IF(RIGHT(TEXT(AQ434,"0.#"),1)=".",TRUE,FALSE)</formula>
    </cfRule>
  </conditionalFormatting>
  <conditionalFormatting sqref="AQ435">
    <cfRule type="expression" dxfId="2543" priority="12945">
      <formula>IF(RIGHT(TEXT(AQ435,"0.#"),1)=".",FALSE,TRUE)</formula>
    </cfRule>
    <cfRule type="expression" dxfId="2542" priority="12946">
      <formula>IF(RIGHT(TEXT(AQ435,"0.#"),1)=".",TRUE,FALSE)</formula>
    </cfRule>
  </conditionalFormatting>
  <conditionalFormatting sqref="AQ433">
    <cfRule type="expression" dxfId="2541" priority="12943">
      <formula>IF(RIGHT(TEXT(AQ433,"0.#"),1)=".",FALSE,TRUE)</formula>
    </cfRule>
    <cfRule type="expression" dxfId="2540" priority="12944">
      <formula>IF(RIGHT(TEXT(AQ433,"0.#"),1)=".",TRUE,FALSE)</formula>
    </cfRule>
  </conditionalFormatting>
  <conditionalFormatting sqref="AL847:AO866">
    <cfRule type="expression" dxfId="2539" priority="6667">
      <formula>IF(AND(AL847&gt;=0, RIGHT(TEXT(AL847,"0.#"),1)&lt;&gt;"."),TRUE,FALSE)</formula>
    </cfRule>
    <cfRule type="expression" dxfId="2538" priority="6668">
      <formula>IF(AND(AL847&gt;=0, RIGHT(TEXT(AL847,"0.#"),1)="."),TRUE,FALSE)</formula>
    </cfRule>
    <cfRule type="expression" dxfId="2537" priority="6669">
      <formula>IF(AND(AL847&lt;0, RIGHT(TEXT(AL847,"0.#"),1)&lt;&gt;"."),TRUE,FALSE)</formula>
    </cfRule>
    <cfRule type="expression" dxfId="2536" priority="6670">
      <formula>IF(AND(AL847&lt;0, RIGHT(TEXT(AL847,"0.#"),1)="."),TRUE,FALSE)</formula>
    </cfRule>
  </conditionalFormatting>
  <conditionalFormatting sqref="AQ53:AQ55">
    <cfRule type="expression" dxfId="2535" priority="4689">
      <formula>IF(RIGHT(TEXT(AQ53,"0.#"),1)=".",FALSE,TRUE)</formula>
    </cfRule>
    <cfRule type="expression" dxfId="2534" priority="4690">
      <formula>IF(RIGHT(TEXT(AQ53,"0.#"),1)=".",TRUE,FALSE)</formula>
    </cfRule>
  </conditionalFormatting>
  <conditionalFormatting sqref="AU53:AU55">
    <cfRule type="expression" dxfId="2533" priority="4687">
      <formula>IF(RIGHT(TEXT(AU53,"0.#"),1)=".",FALSE,TRUE)</formula>
    </cfRule>
    <cfRule type="expression" dxfId="2532" priority="4688">
      <formula>IF(RIGHT(TEXT(AU53,"0.#"),1)=".",TRUE,FALSE)</formula>
    </cfRule>
  </conditionalFormatting>
  <conditionalFormatting sqref="AQ60:AQ62">
    <cfRule type="expression" dxfId="2531" priority="4685">
      <formula>IF(RIGHT(TEXT(AQ60,"0.#"),1)=".",FALSE,TRUE)</formula>
    </cfRule>
    <cfRule type="expression" dxfId="2530" priority="4686">
      <formula>IF(RIGHT(TEXT(AQ60,"0.#"),1)=".",TRUE,FALSE)</formula>
    </cfRule>
  </conditionalFormatting>
  <conditionalFormatting sqref="AU60:AU62">
    <cfRule type="expression" dxfId="2529" priority="4683">
      <formula>IF(RIGHT(TEXT(AU60,"0.#"),1)=".",FALSE,TRUE)</formula>
    </cfRule>
    <cfRule type="expression" dxfId="2528" priority="4684">
      <formula>IF(RIGHT(TEXT(AU60,"0.#"),1)=".",TRUE,FALSE)</formula>
    </cfRule>
  </conditionalFormatting>
  <conditionalFormatting sqref="AQ75:AQ77">
    <cfRule type="expression" dxfId="2527" priority="4681">
      <formula>IF(RIGHT(TEXT(AQ75,"0.#"),1)=".",FALSE,TRUE)</formula>
    </cfRule>
    <cfRule type="expression" dxfId="2526" priority="4682">
      <formula>IF(RIGHT(TEXT(AQ75,"0.#"),1)=".",TRUE,FALSE)</formula>
    </cfRule>
  </conditionalFormatting>
  <conditionalFormatting sqref="AU75:AU77">
    <cfRule type="expression" dxfId="2525" priority="4679">
      <formula>IF(RIGHT(TEXT(AU75,"0.#"),1)=".",FALSE,TRUE)</formula>
    </cfRule>
    <cfRule type="expression" dxfId="2524" priority="4680">
      <formula>IF(RIGHT(TEXT(AU75,"0.#"),1)=".",TRUE,FALSE)</formula>
    </cfRule>
  </conditionalFormatting>
  <conditionalFormatting sqref="AQ87:AQ89">
    <cfRule type="expression" dxfId="2523" priority="4677">
      <formula>IF(RIGHT(TEXT(AQ87,"0.#"),1)=".",FALSE,TRUE)</formula>
    </cfRule>
    <cfRule type="expression" dxfId="2522" priority="4678">
      <formula>IF(RIGHT(TEXT(AQ87,"0.#"),1)=".",TRUE,FALSE)</formula>
    </cfRule>
  </conditionalFormatting>
  <conditionalFormatting sqref="AU87:AU89">
    <cfRule type="expression" dxfId="2521" priority="4675">
      <formula>IF(RIGHT(TEXT(AU87,"0.#"),1)=".",FALSE,TRUE)</formula>
    </cfRule>
    <cfRule type="expression" dxfId="2520" priority="4676">
      <formula>IF(RIGHT(TEXT(AU87,"0.#"),1)=".",TRUE,FALSE)</formula>
    </cfRule>
  </conditionalFormatting>
  <conditionalFormatting sqref="AQ92:AQ94">
    <cfRule type="expression" dxfId="2519" priority="4673">
      <formula>IF(RIGHT(TEXT(AQ92,"0.#"),1)=".",FALSE,TRUE)</formula>
    </cfRule>
    <cfRule type="expression" dxfId="2518" priority="4674">
      <formula>IF(RIGHT(TEXT(AQ92,"0.#"),1)=".",TRUE,FALSE)</formula>
    </cfRule>
  </conditionalFormatting>
  <conditionalFormatting sqref="AU92:AU94">
    <cfRule type="expression" dxfId="2517" priority="4671">
      <formula>IF(RIGHT(TEXT(AU92,"0.#"),1)=".",FALSE,TRUE)</formula>
    </cfRule>
    <cfRule type="expression" dxfId="2516" priority="4672">
      <formula>IF(RIGHT(TEXT(AU92,"0.#"),1)=".",TRUE,FALSE)</formula>
    </cfRule>
  </conditionalFormatting>
  <conditionalFormatting sqref="AQ97:AQ99">
    <cfRule type="expression" dxfId="2515" priority="4669">
      <formula>IF(RIGHT(TEXT(AQ97,"0.#"),1)=".",FALSE,TRUE)</formula>
    </cfRule>
    <cfRule type="expression" dxfId="2514" priority="4670">
      <formula>IF(RIGHT(TEXT(AQ97,"0.#"),1)=".",TRUE,FALSE)</formula>
    </cfRule>
  </conditionalFormatting>
  <conditionalFormatting sqref="AU97:AU99">
    <cfRule type="expression" dxfId="2513" priority="4667">
      <formula>IF(RIGHT(TEXT(AU97,"0.#"),1)=".",FALSE,TRUE)</formula>
    </cfRule>
    <cfRule type="expression" dxfId="2512" priority="4668">
      <formula>IF(RIGHT(TEXT(AU97,"0.#"),1)=".",TRUE,FALSE)</formula>
    </cfRule>
  </conditionalFormatting>
  <conditionalFormatting sqref="AE458">
    <cfRule type="expression" dxfId="2511" priority="4361">
      <formula>IF(RIGHT(TEXT(AE458,"0.#"),1)=".",FALSE,TRUE)</formula>
    </cfRule>
    <cfRule type="expression" dxfId="2510" priority="4362">
      <formula>IF(RIGHT(TEXT(AE458,"0.#"),1)=".",TRUE,FALSE)</formula>
    </cfRule>
  </conditionalFormatting>
  <conditionalFormatting sqref="AM460">
    <cfRule type="expression" dxfId="2509" priority="4351">
      <formula>IF(RIGHT(TEXT(AM460,"0.#"),1)=".",FALSE,TRUE)</formula>
    </cfRule>
    <cfRule type="expression" dxfId="2508" priority="4352">
      <formula>IF(RIGHT(TEXT(AM460,"0.#"),1)=".",TRUE,FALSE)</formula>
    </cfRule>
  </conditionalFormatting>
  <conditionalFormatting sqref="AE459">
    <cfRule type="expression" dxfId="2507" priority="4359">
      <formula>IF(RIGHT(TEXT(AE459,"0.#"),1)=".",FALSE,TRUE)</formula>
    </cfRule>
    <cfRule type="expression" dxfId="2506" priority="4360">
      <formula>IF(RIGHT(TEXT(AE459,"0.#"),1)=".",TRUE,FALSE)</formula>
    </cfRule>
  </conditionalFormatting>
  <conditionalFormatting sqref="AE460">
    <cfRule type="expression" dxfId="2505" priority="4357">
      <formula>IF(RIGHT(TEXT(AE460,"0.#"),1)=".",FALSE,TRUE)</formula>
    </cfRule>
    <cfRule type="expression" dxfId="2504" priority="4358">
      <formula>IF(RIGHT(TEXT(AE460,"0.#"),1)=".",TRUE,FALSE)</formula>
    </cfRule>
  </conditionalFormatting>
  <conditionalFormatting sqref="AM458">
    <cfRule type="expression" dxfId="2503" priority="4355">
      <formula>IF(RIGHT(TEXT(AM458,"0.#"),1)=".",FALSE,TRUE)</formula>
    </cfRule>
    <cfRule type="expression" dxfId="2502" priority="4356">
      <formula>IF(RIGHT(TEXT(AM458,"0.#"),1)=".",TRUE,FALSE)</formula>
    </cfRule>
  </conditionalFormatting>
  <conditionalFormatting sqref="AM459">
    <cfRule type="expression" dxfId="2501" priority="4353">
      <formula>IF(RIGHT(TEXT(AM459,"0.#"),1)=".",FALSE,TRUE)</formula>
    </cfRule>
    <cfRule type="expression" dxfId="2500" priority="4354">
      <formula>IF(RIGHT(TEXT(AM459,"0.#"),1)=".",TRUE,FALSE)</formula>
    </cfRule>
  </conditionalFormatting>
  <conditionalFormatting sqref="AU458">
    <cfRule type="expression" dxfId="2499" priority="4349">
      <formula>IF(RIGHT(TEXT(AU458,"0.#"),1)=".",FALSE,TRUE)</formula>
    </cfRule>
    <cfRule type="expression" dxfId="2498" priority="4350">
      <formula>IF(RIGHT(TEXT(AU458,"0.#"),1)=".",TRUE,FALSE)</formula>
    </cfRule>
  </conditionalFormatting>
  <conditionalFormatting sqref="AU459">
    <cfRule type="expression" dxfId="2497" priority="4347">
      <formula>IF(RIGHT(TEXT(AU459,"0.#"),1)=".",FALSE,TRUE)</formula>
    </cfRule>
    <cfRule type="expression" dxfId="2496" priority="4348">
      <formula>IF(RIGHT(TEXT(AU459,"0.#"),1)=".",TRUE,FALSE)</formula>
    </cfRule>
  </conditionalFormatting>
  <conditionalFormatting sqref="AU460">
    <cfRule type="expression" dxfId="2495" priority="4345">
      <formula>IF(RIGHT(TEXT(AU460,"0.#"),1)=".",FALSE,TRUE)</formula>
    </cfRule>
    <cfRule type="expression" dxfId="2494" priority="4346">
      <formula>IF(RIGHT(TEXT(AU460,"0.#"),1)=".",TRUE,FALSE)</formula>
    </cfRule>
  </conditionalFormatting>
  <conditionalFormatting sqref="AI460">
    <cfRule type="expression" dxfId="2493" priority="4339">
      <formula>IF(RIGHT(TEXT(AI460,"0.#"),1)=".",FALSE,TRUE)</formula>
    </cfRule>
    <cfRule type="expression" dxfId="2492" priority="4340">
      <formula>IF(RIGHT(TEXT(AI460,"0.#"),1)=".",TRUE,FALSE)</formula>
    </cfRule>
  </conditionalFormatting>
  <conditionalFormatting sqref="AI458">
    <cfRule type="expression" dxfId="2491" priority="4343">
      <formula>IF(RIGHT(TEXT(AI458,"0.#"),1)=".",FALSE,TRUE)</formula>
    </cfRule>
    <cfRule type="expression" dxfId="2490" priority="4344">
      <formula>IF(RIGHT(TEXT(AI458,"0.#"),1)=".",TRUE,FALSE)</formula>
    </cfRule>
  </conditionalFormatting>
  <conditionalFormatting sqref="AI459">
    <cfRule type="expression" dxfId="2489" priority="4341">
      <formula>IF(RIGHT(TEXT(AI459,"0.#"),1)=".",FALSE,TRUE)</formula>
    </cfRule>
    <cfRule type="expression" dxfId="2488" priority="4342">
      <formula>IF(RIGHT(TEXT(AI459,"0.#"),1)=".",TRUE,FALSE)</formula>
    </cfRule>
  </conditionalFormatting>
  <conditionalFormatting sqref="AQ459">
    <cfRule type="expression" dxfId="2487" priority="4337">
      <formula>IF(RIGHT(TEXT(AQ459,"0.#"),1)=".",FALSE,TRUE)</formula>
    </cfRule>
    <cfRule type="expression" dxfId="2486" priority="4338">
      <formula>IF(RIGHT(TEXT(AQ459,"0.#"),1)=".",TRUE,FALSE)</formula>
    </cfRule>
  </conditionalFormatting>
  <conditionalFormatting sqref="AQ460">
    <cfRule type="expression" dxfId="2485" priority="4335">
      <formula>IF(RIGHT(TEXT(AQ460,"0.#"),1)=".",FALSE,TRUE)</formula>
    </cfRule>
    <cfRule type="expression" dxfId="2484" priority="4336">
      <formula>IF(RIGHT(TEXT(AQ460,"0.#"),1)=".",TRUE,FALSE)</formula>
    </cfRule>
  </conditionalFormatting>
  <conditionalFormatting sqref="AQ458">
    <cfRule type="expression" dxfId="2483" priority="4333">
      <formula>IF(RIGHT(TEXT(AQ458,"0.#"),1)=".",FALSE,TRUE)</formula>
    </cfRule>
    <cfRule type="expression" dxfId="2482" priority="4334">
      <formula>IF(RIGHT(TEXT(AQ458,"0.#"),1)=".",TRUE,FALSE)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39:Y840 Y847:Y866">
    <cfRule type="expression" dxfId="2465" priority="2995">
      <formula>IF(RIGHT(TEXT(Y839,"0.#"),1)=".",FALSE,TRUE)</formula>
    </cfRule>
    <cfRule type="expression" dxfId="2464" priority="2996">
      <formula>IF(RIGHT(TEXT(Y839,"0.#"),1)=".",TRUE,FALSE)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03:AO1131">
    <cfRule type="expression" dxfId="2435" priority="2901">
      <formula>IF(AND(AL1103&gt;=0, RIGHT(TEXT(AL1103,"0.#"),1)&lt;&gt;"."),TRUE,FALSE)</formula>
    </cfRule>
    <cfRule type="expression" dxfId="2434" priority="2902">
      <formula>IF(AND(AL1103&gt;=0, RIGHT(TEXT(AL1103,"0.#"),1)="."),TRUE,FALSE)</formula>
    </cfRule>
    <cfRule type="expression" dxfId="2433" priority="2903">
      <formula>IF(AND(AL1103&lt;0, RIGHT(TEXT(AL1103,"0.#"),1)&lt;&gt;"."),TRUE,FALSE)</formula>
    </cfRule>
    <cfRule type="expression" dxfId="2432" priority="2904">
      <formula>IF(AND(AL1103&lt;0, RIGHT(TEXT(AL1103,"0.#"),1)="."),TRUE,FALSE)</formula>
    </cfRule>
  </conditionalFormatting>
  <conditionalFormatting sqref="Y1103:Y1131">
    <cfRule type="expression" dxfId="2431" priority="2899">
      <formula>IF(RIGHT(TEXT(Y1103,"0.#"),1)=".",FALSE,TRUE)</formula>
    </cfRule>
    <cfRule type="expression" dxfId="2430" priority="2900">
      <formula>IF(RIGHT(TEXT(Y1103,"0.#"),1)=".",TRUE,FALSE)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37:AO837">
    <cfRule type="expression" dxfId="2421" priority="2853">
      <formula>IF(AND(AL837&gt;=0, RIGHT(TEXT(AL837,"0.#"),1)&lt;&gt;"."),TRUE,FALSE)</formula>
    </cfRule>
    <cfRule type="expression" dxfId="2420" priority="2854">
      <formula>IF(AND(AL837&gt;=0, RIGHT(TEXT(AL837,"0.#"),1)="."),TRUE,FALSE)</formula>
    </cfRule>
    <cfRule type="expression" dxfId="2419" priority="2855">
      <formula>IF(AND(AL837&lt;0, RIGHT(TEXT(AL837,"0.#"),1)&lt;&gt;"."),TRUE,FALSE)</formula>
    </cfRule>
    <cfRule type="expression" dxfId="2418" priority="2856">
      <formula>IF(AND(AL837&lt;0, RIGHT(TEXT(AL837,"0.#"),1)="."),TRUE,FALSE)</formula>
    </cfRule>
  </conditionalFormatting>
  <conditionalFormatting sqref="Y837:Y838">
    <cfRule type="expression" dxfId="2417" priority="2851">
      <formula>IF(RIGHT(TEXT(Y837,"0.#"),1)=".",FALSE,TRUE)</formula>
    </cfRule>
    <cfRule type="expression" dxfId="2416" priority="2852">
      <formula>IF(RIGHT(TEXT(Y837,"0.#"),1)=".",TRUE,FALSE)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2:Y899">
    <cfRule type="expression" dxfId="2099" priority="2111">
      <formula>IF(RIGHT(TEXT(Y872,"0.#"),1)=".",FALSE,TRUE)</formula>
    </cfRule>
    <cfRule type="expression" dxfId="2098" priority="2112">
      <formula>IF(RIGHT(TEXT(Y872,"0.#"),1)=".",TRUE,FALSE)</formula>
    </cfRule>
  </conditionalFormatting>
  <conditionalFormatting sqref="Y870:Y871">
    <cfRule type="expression" dxfId="2097" priority="2105">
      <formula>IF(RIGHT(TEXT(Y870,"0.#"),1)=".",FALSE,TRUE)</formula>
    </cfRule>
    <cfRule type="expression" dxfId="2096" priority="2106">
      <formula>IF(RIGHT(TEXT(Y870,"0.#"),1)=".",TRUE,FALSE)</formula>
    </cfRule>
  </conditionalFormatting>
  <conditionalFormatting sqref="Y905:Y932">
    <cfRule type="expression" dxfId="2095" priority="2099">
      <formula>IF(RIGHT(TEXT(Y905,"0.#"),1)=".",FALSE,TRUE)</formula>
    </cfRule>
    <cfRule type="expression" dxfId="2094" priority="2100">
      <formula>IF(RIGHT(TEXT(Y905,"0.#"),1)=".",TRUE,FALSE)</formula>
    </cfRule>
  </conditionalFormatting>
  <conditionalFormatting sqref="Y903:Y904">
    <cfRule type="expression" dxfId="2093" priority="2093">
      <formula>IF(RIGHT(TEXT(Y903,"0.#"),1)=".",FALSE,TRUE)</formula>
    </cfRule>
    <cfRule type="expression" dxfId="2092" priority="2094">
      <formula>IF(RIGHT(TEXT(Y903,"0.#"),1)=".",TRUE,FALSE)</formula>
    </cfRule>
  </conditionalFormatting>
  <conditionalFormatting sqref="Y938:Y965">
    <cfRule type="expression" dxfId="2091" priority="2087">
      <formula>IF(RIGHT(TEXT(Y938,"0.#"),1)=".",FALSE,TRUE)</formula>
    </cfRule>
    <cfRule type="expression" dxfId="2090" priority="2088">
      <formula>IF(RIGHT(TEXT(Y938,"0.#"),1)=".",TRUE,FALSE)</formula>
    </cfRule>
  </conditionalFormatting>
  <conditionalFormatting sqref="Y936:Y937">
    <cfRule type="expression" dxfId="2089" priority="2081">
      <formula>IF(RIGHT(TEXT(Y936,"0.#"),1)=".",FALSE,TRUE)</formula>
    </cfRule>
    <cfRule type="expression" dxfId="2088" priority="2082">
      <formula>IF(RIGHT(TEXT(Y936,"0.#"),1)=".",TRUE,FALSE)</formula>
    </cfRule>
  </conditionalFormatting>
  <conditionalFormatting sqref="Y971:Y998">
    <cfRule type="expression" dxfId="2087" priority="2075">
      <formula>IF(RIGHT(TEXT(Y971,"0.#"),1)=".",FALSE,TRUE)</formula>
    </cfRule>
    <cfRule type="expression" dxfId="2086" priority="2076">
      <formula>IF(RIGHT(TEXT(Y971,"0.#"),1)=".",TRUE,FALSE)</formula>
    </cfRule>
  </conditionalFormatting>
  <conditionalFormatting sqref="Y969:Y970">
    <cfRule type="expression" dxfId="2085" priority="2069">
      <formula>IF(RIGHT(TEXT(Y969,"0.#"),1)=".",FALSE,TRUE)</formula>
    </cfRule>
    <cfRule type="expression" dxfId="2084" priority="2070">
      <formula>IF(RIGHT(TEXT(Y969,"0.#"),1)=".",TRUE,FALSE)</formula>
    </cfRule>
  </conditionalFormatting>
  <conditionalFormatting sqref="Y1004:Y1031">
    <cfRule type="expression" dxfId="2083" priority="2063">
      <formula>IF(RIGHT(TEXT(Y1004,"0.#"),1)=".",FALSE,TRUE)</formula>
    </cfRule>
    <cfRule type="expression" dxfId="2082" priority="2064">
      <formula>IF(RIGHT(TEXT(Y1004,"0.#"),1)=".",TRUE,FALSE)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4">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I34">
    <cfRule type="expression" dxfId="741" priority="31">
      <formula>IF(RIGHT(TEXT(AI34,"0.#"),1)=".",FALSE,TRUE)</formula>
    </cfRule>
    <cfRule type="expression" dxfId="740" priority="32">
      <formula>IF(RIGHT(TEXT(AI34,"0.#"),1)=".",TRUE,FALSE)</formula>
    </cfRule>
  </conditionalFormatting>
  <conditionalFormatting sqref="AE34">
    <cfRule type="expression" dxfId="739" priority="41">
      <formula>IF(RIGHT(TEXT(AE34,"0.#"),1)=".",FALSE,TRUE)</formula>
    </cfRule>
    <cfRule type="expression" dxfId="738" priority="42">
      <formula>IF(RIGHT(TEXT(AE34,"0.#"),1)=".",TRUE,FALSE)</formula>
    </cfRule>
  </conditionalFormatting>
  <conditionalFormatting sqref="AE33">
    <cfRule type="expression" dxfId="737" priority="39">
      <formula>IF(RIGHT(TEXT(AE33,"0.#"),1)=".",FALSE,TRUE)</formula>
    </cfRule>
    <cfRule type="expression" dxfId="736" priority="40">
      <formula>IF(RIGHT(TEXT(AE33,"0.#"),1)=".",TRUE,FALSE)</formula>
    </cfRule>
  </conditionalFormatting>
  <conditionalFormatting sqref="AE32">
    <cfRule type="expression" dxfId="735" priority="37">
      <formula>IF(RIGHT(TEXT(AE32,"0.#"),1)=".",FALSE,TRUE)</formula>
    </cfRule>
    <cfRule type="expression" dxfId="734" priority="38">
      <formula>IF(RIGHT(TEXT(AE32,"0.#"),1)=".",TRUE,FALSE)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AM116">
    <cfRule type="expression" dxfId="715" priority="15">
      <formula>IF(RIGHT(TEXT(AI116,"0.#"),1)=".",FALSE,TRUE)</formula>
    </cfRule>
    <cfRule type="expression" dxfId="714" priority="16">
      <formula>IF(RIGHT(TEXT(AI116,"0.#"),1)=".",TRUE,FALSE)</formula>
    </cfRule>
  </conditionalFormatting>
  <conditionalFormatting sqref="AE117 AI117 AM117">
    <cfRule type="expression" dxfId="713" priority="13">
      <formula>IF(RIGHT(TEXT(AE117,"0.#"),1)=".",FALSE,TRUE)</formula>
    </cfRule>
    <cfRule type="expression" dxfId="712" priority="14">
      <formula>IF(RIGHT(TEXT(AE117,"0.#"),1)=".",TRUE,FALSE)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AL838:AO846">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41:Y846">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5"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5" sqref="A34:A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578</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578</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4"/>
      <c r="Z2" s="416"/>
      <c r="AA2" s="417"/>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5"/>
      <c r="Z3" s="1006"/>
      <c r="AA3" s="1007"/>
      <c r="AB3" s="1011"/>
      <c r="AC3" s="1012"/>
      <c r="AD3" s="1013"/>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4"/>
      <c r="Z9" s="416"/>
      <c r="AA9" s="417"/>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5"/>
      <c r="Z10" s="1006"/>
      <c r="AA10" s="1007"/>
      <c r="AB10" s="1011"/>
      <c r="AC10" s="1012"/>
      <c r="AD10" s="1013"/>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4"/>
      <c r="Z16" s="416"/>
      <c r="AA16" s="417"/>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5"/>
      <c r="Z17" s="1006"/>
      <c r="AA17" s="1007"/>
      <c r="AB17" s="1011"/>
      <c r="AC17" s="1012"/>
      <c r="AD17" s="1013"/>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4"/>
      <c r="Z23" s="416"/>
      <c r="AA23" s="417"/>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5"/>
      <c r="Z24" s="1006"/>
      <c r="AA24" s="1007"/>
      <c r="AB24" s="1011"/>
      <c r="AC24" s="1012"/>
      <c r="AD24" s="1013"/>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4"/>
      <c r="Z30" s="416"/>
      <c r="AA30" s="417"/>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5"/>
      <c r="Z31" s="1006"/>
      <c r="AA31" s="1007"/>
      <c r="AB31" s="1011"/>
      <c r="AC31" s="1012"/>
      <c r="AD31" s="1013"/>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4"/>
      <c r="Z37" s="416"/>
      <c r="AA37" s="417"/>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5"/>
      <c r="Z38" s="1006"/>
      <c r="AA38" s="1007"/>
      <c r="AB38" s="1011"/>
      <c r="AC38" s="1012"/>
      <c r="AD38" s="1013"/>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4"/>
      <c r="Z44" s="416"/>
      <c r="AA44" s="417"/>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5"/>
      <c r="Z45" s="1006"/>
      <c r="AA45" s="1007"/>
      <c r="AB45" s="1011"/>
      <c r="AC45" s="1012"/>
      <c r="AD45" s="1013"/>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4"/>
      <c r="Z51" s="416"/>
      <c r="AA51" s="417"/>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5"/>
      <c r="Z52" s="1006"/>
      <c r="AA52" s="1007"/>
      <c r="AB52" s="1011"/>
      <c r="AC52" s="1012"/>
      <c r="AD52" s="1013"/>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4"/>
      <c r="Z58" s="416"/>
      <c r="AA58" s="417"/>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5"/>
      <c r="Z59" s="1006"/>
      <c r="AA59" s="1007"/>
      <c r="AB59" s="1011"/>
      <c r="AC59" s="1012"/>
      <c r="AD59" s="1013"/>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4"/>
      <c r="Z65" s="416"/>
      <c r="AA65" s="417"/>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5"/>
      <c r="Z66" s="1006"/>
      <c r="AA66" s="1007"/>
      <c r="AB66" s="1011"/>
      <c r="AC66" s="1012"/>
      <c r="AD66" s="1013"/>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6"/>
      <c r="B6" s="1037"/>
      <c r="C6" s="1037"/>
      <c r="D6" s="1037"/>
      <c r="E6" s="1037"/>
      <c r="F6" s="103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6"/>
      <c r="B7" s="1037"/>
      <c r="C7" s="1037"/>
      <c r="D7" s="1037"/>
      <c r="E7" s="1037"/>
      <c r="F7" s="103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6"/>
      <c r="B8" s="1037"/>
      <c r="C8" s="1037"/>
      <c r="D8" s="1037"/>
      <c r="E8" s="1037"/>
      <c r="F8" s="103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6"/>
      <c r="B9" s="1037"/>
      <c r="C9" s="1037"/>
      <c r="D9" s="1037"/>
      <c r="E9" s="1037"/>
      <c r="F9" s="103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6"/>
      <c r="B10" s="1037"/>
      <c r="C10" s="1037"/>
      <c r="D10" s="1037"/>
      <c r="E10" s="1037"/>
      <c r="F10" s="103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6"/>
      <c r="B11" s="1037"/>
      <c r="C11" s="1037"/>
      <c r="D11" s="1037"/>
      <c r="E11" s="1037"/>
      <c r="F11" s="103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6"/>
      <c r="B12" s="1037"/>
      <c r="C12" s="1037"/>
      <c r="D12" s="1037"/>
      <c r="E12" s="1037"/>
      <c r="F12" s="103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6"/>
      <c r="B13" s="1037"/>
      <c r="C13" s="1037"/>
      <c r="D13" s="1037"/>
      <c r="E13" s="1037"/>
      <c r="F13" s="103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6"/>
      <c r="B14" s="1037"/>
      <c r="C14" s="1037"/>
      <c r="D14" s="1037"/>
      <c r="E14" s="1037"/>
      <c r="F14" s="103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6"/>
      <c r="B19" s="1037"/>
      <c r="C19" s="1037"/>
      <c r="D19" s="1037"/>
      <c r="E19" s="1037"/>
      <c r="F19" s="103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6"/>
      <c r="B20" s="1037"/>
      <c r="C20" s="1037"/>
      <c r="D20" s="1037"/>
      <c r="E20" s="1037"/>
      <c r="F20" s="103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6"/>
      <c r="B21" s="1037"/>
      <c r="C21" s="1037"/>
      <c r="D21" s="1037"/>
      <c r="E21" s="1037"/>
      <c r="F21" s="103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6"/>
      <c r="B22" s="1037"/>
      <c r="C22" s="1037"/>
      <c r="D22" s="1037"/>
      <c r="E22" s="1037"/>
      <c r="F22" s="103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6"/>
      <c r="B23" s="1037"/>
      <c r="C23" s="1037"/>
      <c r="D23" s="1037"/>
      <c r="E23" s="1037"/>
      <c r="F23" s="103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6"/>
      <c r="B24" s="1037"/>
      <c r="C24" s="1037"/>
      <c r="D24" s="1037"/>
      <c r="E24" s="1037"/>
      <c r="F24" s="103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6"/>
      <c r="B25" s="1037"/>
      <c r="C25" s="1037"/>
      <c r="D25" s="1037"/>
      <c r="E25" s="1037"/>
      <c r="F25" s="103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6"/>
      <c r="B26" s="1037"/>
      <c r="C26" s="1037"/>
      <c r="D26" s="1037"/>
      <c r="E26" s="1037"/>
      <c r="F26" s="103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6"/>
      <c r="B27" s="1037"/>
      <c r="C27" s="1037"/>
      <c r="D27" s="1037"/>
      <c r="E27" s="1037"/>
      <c r="F27" s="103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6"/>
      <c r="B32" s="1037"/>
      <c r="C32" s="1037"/>
      <c r="D32" s="1037"/>
      <c r="E32" s="1037"/>
      <c r="F32" s="103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6"/>
      <c r="B33" s="1037"/>
      <c r="C33" s="1037"/>
      <c r="D33" s="1037"/>
      <c r="E33" s="1037"/>
      <c r="F33" s="103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6"/>
      <c r="B34" s="1037"/>
      <c r="C34" s="1037"/>
      <c r="D34" s="1037"/>
      <c r="E34" s="1037"/>
      <c r="F34" s="103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6"/>
      <c r="B35" s="1037"/>
      <c r="C35" s="1037"/>
      <c r="D35" s="1037"/>
      <c r="E35" s="1037"/>
      <c r="F35" s="103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6"/>
      <c r="B36" s="1037"/>
      <c r="C36" s="1037"/>
      <c r="D36" s="1037"/>
      <c r="E36" s="1037"/>
      <c r="F36" s="103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6"/>
      <c r="B37" s="1037"/>
      <c r="C37" s="1037"/>
      <c r="D37" s="1037"/>
      <c r="E37" s="1037"/>
      <c r="F37" s="103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6"/>
      <c r="B38" s="1037"/>
      <c r="C38" s="1037"/>
      <c r="D38" s="1037"/>
      <c r="E38" s="1037"/>
      <c r="F38" s="103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6"/>
      <c r="B39" s="1037"/>
      <c r="C39" s="1037"/>
      <c r="D39" s="1037"/>
      <c r="E39" s="1037"/>
      <c r="F39" s="103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6"/>
      <c r="B40" s="1037"/>
      <c r="C40" s="1037"/>
      <c r="D40" s="1037"/>
      <c r="E40" s="1037"/>
      <c r="F40" s="103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6"/>
      <c r="B45" s="1037"/>
      <c r="C45" s="1037"/>
      <c r="D45" s="1037"/>
      <c r="E45" s="1037"/>
      <c r="F45" s="103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6"/>
      <c r="B46" s="1037"/>
      <c r="C46" s="1037"/>
      <c r="D46" s="1037"/>
      <c r="E46" s="1037"/>
      <c r="F46" s="103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6"/>
      <c r="B47" s="1037"/>
      <c r="C47" s="1037"/>
      <c r="D47" s="1037"/>
      <c r="E47" s="1037"/>
      <c r="F47" s="103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6"/>
      <c r="B48" s="1037"/>
      <c r="C48" s="1037"/>
      <c r="D48" s="1037"/>
      <c r="E48" s="1037"/>
      <c r="F48" s="103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6"/>
      <c r="B49" s="1037"/>
      <c r="C49" s="1037"/>
      <c r="D49" s="1037"/>
      <c r="E49" s="1037"/>
      <c r="F49" s="103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6"/>
      <c r="B50" s="1037"/>
      <c r="C50" s="1037"/>
      <c r="D50" s="1037"/>
      <c r="E50" s="1037"/>
      <c r="F50" s="103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6"/>
      <c r="B51" s="1037"/>
      <c r="C51" s="1037"/>
      <c r="D51" s="1037"/>
      <c r="E51" s="1037"/>
      <c r="F51" s="103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6"/>
      <c r="B52" s="1037"/>
      <c r="C52" s="1037"/>
      <c r="D52" s="1037"/>
      <c r="E52" s="1037"/>
      <c r="F52" s="103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6"/>
      <c r="B59" s="1037"/>
      <c r="C59" s="1037"/>
      <c r="D59" s="1037"/>
      <c r="E59" s="1037"/>
      <c r="F59" s="103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6"/>
      <c r="B60" s="1037"/>
      <c r="C60" s="1037"/>
      <c r="D60" s="1037"/>
      <c r="E60" s="1037"/>
      <c r="F60" s="103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6"/>
      <c r="B61" s="1037"/>
      <c r="C61" s="1037"/>
      <c r="D61" s="1037"/>
      <c r="E61" s="1037"/>
      <c r="F61" s="103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6"/>
      <c r="B62" s="1037"/>
      <c r="C62" s="1037"/>
      <c r="D62" s="1037"/>
      <c r="E62" s="1037"/>
      <c r="F62" s="103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6"/>
      <c r="B63" s="1037"/>
      <c r="C63" s="1037"/>
      <c r="D63" s="1037"/>
      <c r="E63" s="1037"/>
      <c r="F63" s="103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6"/>
      <c r="B64" s="1037"/>
      <c r="C64" s="1037"/>
      <c r="D64" s="1037"/>
      <c r="E64" s="1037"/>
      <c r="F64" s="103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6"/>
      <c r="B65" s="1037"/>
      <c r="C65" s="1037"/>
      <c r="D65" s="1037"/>
      <c r="E65" s="1037"/>
      <c r="F65" s="103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6"/>
      <c r="B66" s="1037"/>
      <c r="C66" s="1037"/>
      <c r="D66" s="1037"/>
      <c r="E66" s="1037"/>
      <c r="F66" s="103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6"/>
      <c r="B67" s="1037"/>
      <c r="C67" s="1037"/>
      <c r="D67" s="1037"/>
      <c r="E67" s="1037"/>
      <c r="F67" s="103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6"/>
      <c r="B72" s="1037"/>
      <c r="C72" s="1037"/>
      <c r="D72" s="1037"/>
      <c r="E72" s="1037"/>
      <c r="F72" s="103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6"/>
      <c r="B73" s="1037"/>
      <c r="C73" s="1037"/>
      <c r="D73" s="1037"/>
      <c r="E73" s="1037"/>
      <c r="F73" s="103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6"/>
      <c r="B74" s="1037"/>
      <c r="C74" s="1037"/>
      <c r="D74" s="1037"/>
      <c r="E74" s="1037"/>
      <c r="F74" s="103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6"/>
      <c r="B75" s="1037"/>
      <c r="C75" s="1037"/>
      <c r="D75" s="1037"/>
      <c r="E75" s="1037"/>
      <c r="F75" s="103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6"/>
      <c r="B76" s="1037"/>
      <c r="C76" s="1037"/>
      <c r="D76" s="1037"/>
      <c r="E76" s="1037"/>
      <c r="F76" s="103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6"/>
      <c r="B77" s="1037"/>
      <c r="C77" s="1037"/>
      <c r="D77" s="1037"/>
      <c r="E77" s="1037"/>
      <c r="F77" s="103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6"/>
      <c r="B78" s="1037"/>
      <c r="C78" s="1037"/>
      <c r="D78" s="1037"/>
      <c r="E78" s="1037"/>
      <c r="F78" s="103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6"/>
      <c r="B79" s="1037"/>
      <c r="C79" s="1037"/>
      <c r="D79" s="1037"/>
      <c r="E79" s="1037"/>
      <c r="F79" s="103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6"/>
      <c r="B80" s="1037"/>
      <c r="C80" s="1037"/>
      <c r="D80" s="1037"/>
      <c r="E80" s="1037"/>
      <c r="F80" s="103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6"/>
      <c r="B85" s="1037"/>
      <c r="C85" s="1037"/>
      <c r="D85" s="1037"/>
      <c r="E85" s="1037"/>
      <c r="F85" s="103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6"/>
      <c r="B86" s="1037"/>
      <c r="C86" s="1037"/>
      <c r="D86" s="1037"/>
      <c r="E86" s="1037"/>
      <c r="F86" s="103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6"/>
      <c r="B87" s="1037"/>
      <c r="C87" s="1037"/>
      <c r="D87" s="1037"/>
      <c r="E87" s="1037"/>
      <c r="F87" s="103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6"/>
      <c r="B88" s="1037"/>
      <c r="C88" s="1037"/>
      <c r="D88" s="1037"/>
      <c r="E88" s="1037"/>
      <c r="F88" s="103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6"/>
      <c r="B89" s="1037"/>
      <c r="C89" s="1037"/>
      <c r="D89" s="1037"/>
      <c r="E89" s="1037"/>
      <c r="F89" s="103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6"/>
      <c r="B90" s="1037"/>
      <c r="C90" s="1037"/>
      <c r="D90" s="1037"/>
      <c r="E90" s="1037"/>
      <c r="F90" s="103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6"/>
      <c r="B91" s="1037"/>
      <c r="C91" s="1037"/>
      <c r="D91" s="1037"/>
      <c r="E91" s="1037"/>
      <c r="F91" s="103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6"/>
      <c r="B92" s="1037"/>
      <c r="C92" s="1037"/>
      <c r="D92" s="1037"/>
      <c r="E92" s="1037"/>
      <c r="F92" s="103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6"/>
      <c r="B93" s="1037"/>
      <c r="C93" s="1037"/>
      <c r="D93" s="1037"/>
      <c r="E93" s="1037"/>
      <c r="F93" s="103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6"/>
      <c r="B98" s="1037"/>
      <c r="C98" s="1037"/>
      <c r="D98" s="1037"/>
      <c r="E98" s="1037"/>
      <c r="F98" s="103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6"/>
      <c r="B99" s="1037"/>
      <c r="C99" s="1037"/>
      <c r="D99" s="1037"/>
      <c r="E99" s="1037"/>
      <c r="F99" s="103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6"/>
      <c r="B100" s="1037"/>
      <c r="C100" s="1037"/>
      <c r="D100" s="1037"/>
      <c r="E100" s="1037"/>
      <c r="F100" s="103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6"/>
      <c r="B101" s="1037"/>
      <c r="C101" s="1037"/>
      <c r="D101" s="1037"/>
      <c r="E101" s="1037"/>
      <c r="F101" s="103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6"/>
      <c r="B102" s="1037"/>
      <c r="C102" s="1037"/>
      <c r="D102" s="1037"/>
      <c r="E102" s="1037"/>
      <c r="F102" s="103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6"/>
      <c r="B103" s="1037"/>
      <c r="C103" s="1037"/>
      <c r="D103" s="1037"/>
      <c r="E103" s="1037"/>
      <c r="F103" s="103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6"/>
      <c r="B104" s="1037"/>
      <c r="C104" s="1037"/>
      <c r="D104" s="1037"/>
      <c r="E104" s="1037"/>
      <c r="F104" s="103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6"/>
      <c r="B105" s="1037"/>
      <c r="C105" s="1037"/>
      <c r="D105" s="1037"/>
      <c r="E105" s="1037"/>
      <c r="F105" s="103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6"/>
      <c r="B112" s="1037"/>
      <c r="C112" s="1037"/>
      <c r="D112" s="1037"/>
      <c r="E112" s="1037"/>
      <c r="F112" s="103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6"/>
      <c r="B113" s="1037"/>
      <c r="C113" s="1037"/>
      <c r="D113" s="1037"/>
      <c r="E113" s="1037"/>
      <c r="F113" s="103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6"/>
      <c r="B114" s="1037"/>
      <c r="C114" s="1037"/>
      <c r="D114" s="1037"/>
      <c r="E114" s="1037"/>
      <c r="F114" s="103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6"/>
      <c r="B115" s="1037"/>
      <c r="C115" s="1037"/>
      <c r="D115" s="1037"/>
      <c r="E115" s="1037"/>
      <c r="F115" s="103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6"/>
      <c r="B116" s="1037"/>
      <c r="C116" s="1037"/>
      <c r="D116" s="1037"/>
      <c r="E116" s="1037"/>
      <c r="F116" s="103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6"/>
      <c r="B117" s="1037"/>
      <c r="C117" s="1037"/>
      <c r="D117" s="1037"/>
      <c r="E117" s="1037"/>
      <c r="F117" s="103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6"/>
      <c r="B118" s="1037"/>
      <c r="C118" s="1037"/>
      <c r="D118" s="1037"/>
      <c r="E118" s="1037"/>
      <c r="F118" s="103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6"/>
      <c r="B119" s="1037"/>
      <c r="C119" s="1037"/>
      <c r="D119" s="1037"/>
      <c r="E119" s="1037"/>
      <c r="F119" s="103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6"/>
      <c r="B120" s="1037"/>
      <c r="C120" s="1037"/>
      <c r="D120" s="1037"/>
      <c r="E120" s="1037"/>
      <c r="F120" s="103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6"/>
      <c r="B125" s="1037"/>
      <c r="C125" s="1037"/>
      <c r="D125" s="1037"/>
      <c r="E125" s="1037"/>
      <c r="F125" s="103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6"/>
      <c r="B126" s="1037"/>
      <c r="C126" s="1037"/>
      <c r="D126" s="1037"/>
      <c r="E126" s="1037"/>
      <c r="F126" s="103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6"/>
      <c r="B127" s="1037"/>
      <c r="C127" s="1037"/>
      <c r="D127" s="1037"/>
      <c r="E127" s="1037"/>
      <c r="F127" s="103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6"/>
      <c r="B128" s="1037"/>
      <c r="C128" s="1037"/>
      <c r="D128" s="1037"/>
      <c r="E128" s="1037"/>
      <c r="F128" s="103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6"/>
      <c r="B129" s="1037"/>
      <c r="C129" s="1037"/>
      <c r="D129" s="1037"/>
      <c r="E129" s="1037"/>
      <c r="F129" s="103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6"/>
      <c r="B130" s="1037"/>
      <c r="C130" s="1037"/>
      <c r="D130" s="1037"/>
      <c r="E130" s="1037"/>
      <c r="F130" s="103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6"/>
      <c r="B131" s="1037"/>
      <c r="C131" s="1037"/>
      <c r="D131" s="1037"/>
      <c r="E131" s="1037"/>
      <c r="F131" s="103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6"/>
      <c r="B132" s="1037"/>
      <c r="C132" s="1037"/>
      <c r="D132" s="1037"/>
      <c r="E132" s="1037"/>
      <c r="F132" s="103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6"/>
      <c r="B133" s="1037"/>
      <c r="C133" s="1037"/>
      <c r="D133" s="1037"/>
      <c r="E133" s="1037"/>
      <c r="F133" s="103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6"/>
      <c r="B138" s="1037"/>
      <c r="C138" s="1037"/>
      <c r="D138" s="1037"/>
      <c r="E138" s="1037"/>
      <c r="F138" s="103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6"/>
      <c r="B139" s="1037"/>
      <c r="C139" s="1037"/>
      <c r="D139" s="1037"/>
      <c r="E139" s="1037"/>
      <c r="F139" s="103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6"/>
      <c r="B140" s="1037"/>
      <c r="C140" s="1037"/>
      <c r="D140" s="1037"/>
      <c r="E140" s="1037"/>
      <c r="F140" s="103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6"/>
      <c r="B141" s="1037"/>
      <c r="C141" s="1037"/>
      <c r="D141" s="1037"/>
      <c r="E141" s="1037"/>
      <c r="F141" s="103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6"/>
      <c r="B142" s="1037"/>
      <c r="C142" s="1037"/>
      <c r="D142" s="1037"/>
      <c r="E142" s="1037"/>
      <c r="F142" s="103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6"/>
      <c r="B143" s="1037"/>
      <c r="C143" s="1037"/>
      <c r="D143" s="1037"/>
      <c r="E143" s="1037"/>
      <c r="F143" s="103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6"/>
      <c r="B144" s="1037"/>
      <c r="C144" s="1037"/>
      <c r="D144" s="1037"/>
      <c r="E144" s="1037"/>
      <c r="F144" s="103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6"/>
      <c r="B145" s="1037"/>
      <c r="C145" s="1037"/>
      <c r="D145" s="1037"/>
      <c r="E145" s="1037"/>
      <c r="F145" s="103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6"/>
      <c r="B146" s="1037"/>
      <c r="C146" s="1037"/>
      <c r="D146" s="1037"/>
      <c r="E146" s="1037"/>
      <c r="F146" s="103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6"/>
      <c r="B151" s="1037"/>
      <c r="C151" s="1037"/>
      <c r="D151" s="1037"/>
      <c r="E151" s="1037"/>
      <c r="F151" s="103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6"/>
      <c r="B152" s="1037"/>
      <c r="C152" s="1037"/>
      <c r="D152" s="1037"/>
      <c r="E152" s="1037"/>
      <c r="F152" s="103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6"/>
      <c r="B153" s="1037"/>
      <c r="C153" s="1037"/>
      <c r="D153" s="1037"/>
      <c r="E153" s="1037"/>
      <c r="F153" s="103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6"/>
      <c r="B154" s="1037"/>
      <c r="C154" s="1037"/>
      <c r="D154" s="1037"/>
      <c r="E154" s="1037"/>
      <c r="F154" s="103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6"/>
      <c r="B155" s="1037"/>
      <c r="C155" s="1037"/>
      <c r="D155" s="1037"/>
      <c r="E155" s="1037"/>
      <c r="F155" s="103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6"/>
      <c r="B156" s="1037"/>
      <c r="C156" s="1037"/>
      <c r="D156" s="1037"/>
      <c r="E156" s="1037"/>
      <c r="F156" s="103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6"/>
      <c r="B157" s="1037"/>
      <c r="C157" s="1037"/>
      <c r="D157" s="1037"/>
      <c r="E157" s="1037"/>
      <c r="F157" s="103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6"/>
      <c r="B158" s="1037"/>
      <c r="C158" s="1037"/>
      <c r="D158" s="1037"/>
      <c r="E158" s="1037"/>
      <c r="F158" s="103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6"/>
      <c r="B165" s="1037"/>
      <c r="C165" s="1037"/>
      <c r="D165" s="1037"/>
      <c r="E165" s="1037"/>
      <c r="F165" s="103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6"/>
      <c r="B166" s="1037"/>
      <c r="C166" s="1037"/>
      <c r="D166" s="1037"/>
      <c r="E166" s="1037"/>
      <c r="F166" s="103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6"/>
      <c r="B167" s="1037"/>
      <c r="C167" s="1037"/>
      <c r="D167" s="1037"/>
      <c r="E167" s="1037"/>
      <c r="F167" s="103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6"/>
      <c r="B168" s="1037"/>
      <c r="C168" s="1037"/>
      <c r="D168" s="1037"/>
      <c r="E168" s="1037"/>
      <c r="F168" s="103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6"/>
      <c r="B169" s="1037"/>
      <c r="C169" s="1037"/>
      <c r="D169" s="1037"/>
      <c r="E169" s="1037"/>
      <c r="F169" s="103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6"/>
      <c r="B170" s="1037"/>
      <c r="C170" s="1037"/>
      <c r="D170" s="1037"/>
      <c r="E170" s="1037"/>
      <c r="F170" s="103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6"/>
      <c r="B171" s="1037"/>
      <c r="C171" s="1037"/>
      <c r="D171" s="1037"/>
      <c r="E171" s="1037"/>
      <c r="F171" s="103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6"/>
      <c r="B172" s="1037"/>
      <c r="C172" s="1037"/>
      <c r="D172" s="1037"/>
      <c r="E172" s="1037"/>
      <c r="F172" s="103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6"/>
      <c r="B173" s="1037"/>
      <c r="C173" s="1037"/>
      <c r="D173" s="1037"/>
      <c r="E173" s="1037"/>
      <c r="F173" s="103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6"/>
      <c r="B178" s="1037"/>
      <c r="C178" s="1037"/>
      <c r="D178" s="1037"/>
      <c r="E178" s="1037"/>
      <c r="F178" s="103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6"/>
      <c r="B179" s="1037"/>
      <c r="C179" s="1037"/>
      <c r="D179" s="1037"/>
      <c r="E179" s="1037"/>
      <c r="F179" s="103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6"/>
      <c r="B180" s="1037"/>
      <c r="C180" s="1037"/>
      <c r="D180" s="1037"/>
      <c r="E180" s="1037"/>
      <c r="F180" s="103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6"/>
      <c r="B181" s="1037"/>
      <c r="C181" s="1037"/>
      <c r="D181" s="1037"/>
      <c r="E181" s="1037"/>
      <c r="F181" s="103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6"/>
      <c r="B182" s="1037"/>
      <c r="C182" s="1037"/>
      <c r="D182" s="1037"/>
      <c r="E182" s="1037"/>
      <c r="F182" s="103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6"/>
      <c r="B183" s="1037"/>
      <c r="C183" s="1037"/>
      <c r="D183" s="1037"/>
      <c r="E183" s="1037"/>
      <c r="F183" s="103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6"/>
      <c r="B184" s="1037"/>
      <c r="C184" s="1037"/>
      <c r="D184" s="1037"/>
      <c r="E184" s="1037"/>
      <c r="F184" s="103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6"/>
      <c r="B185" s="1037"/>
      <c r="C185" s="1037"/>
      <c r="D185" s="1037"/>
      <c r="E185" s="1037"/>
      <c r="F185" s="103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6"/>
      <c r="B186" s="1037"/>
      <c r="C186" s="1037"/>
      <c r="D186" s="1037"/>
      <c r="E186" s="1037"/>
      <c r="F186" s="103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6"/>
      <c r="B191" s="1037"/>
      <c r="C191" s="1037"/>
      <c r="D191" s="1037"/>
      <c r="E191" s="1037"/>
      <c r="F191" s="103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6"/>
      <c r="B192" s="1037"/>
      <c r="C192" s="1037"/>
      <c r="D192" s="1037"/>
      <c r="E192" s="1037"/>
      <c r="F192" s="103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6"/>
      <c r="B193" s="1037"/>
      <c r="C193" s="1037"/>
      <c r="D193" s="1037"/>
      <c r="E193" s="1037"/>
      <c r="F193" s="103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6"/>
      <c r="B194" s="1037"/>
      <c r="C194" s="1037"/>
      <c r="D194" s="1037"/>
      <c r="E194" s="1037"/>
      <c r="F194" s="103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6"/>
      <c r="B195" s="1037"/>
      <c r="C195" s="1037"/>
      <c r="D195" s="1037"/>
      <c r="E195" s="1037"/>
      <c r="F195" s="103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6"/>
      <c r="B196" s="1037"/>
      <c r="C196" s="1037"/>
      <c r="D196" s="1037"/>
      <c r="E196" s="1037"/>
      <c r="F196" s="103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6"/>
      <c r="B197" s="1037"/>
      <c r="C197" s="1037"/>
      <c r="D197" s="1037"/>
      <c r="E197" s="1037"/>
      <c r="F197" s="103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6"/>
      <c r="B198" s="1037"/>
      <c r="C198" s="1037"/>
      <c r="D198" s="1037"/>
      <c r="E198" s="1037"/>
      <c r="F198" s="103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6"/>
      <c r="B199" s="1037"/>
      <c r="C199" s="1037"/>
      <c r="D199" s="1037"/>
      <c r="E199" s="1037"/>
      <c r="F199" s="103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6"/>
      <c r="B204" s="1037"/>
      <c r="C204" s="1037"/>
      <c r="D204" s="1037"/>
      <c r="E204" s="1037"/>
      <c r="F204" s="103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6"/>
      <c r="B205" s="1037"/>
      <c r="C205" s="1037"/>
      <c r="D205" s="1037"/>
      <c r="E205" s="1037"/>
      <c r="F205" s="103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6"/>
      <c r="B206" s="1037"/>
      <c r="C206" s="1037"/>
      <c r="D206" s="1037"/>
      <c r="E206" s="1037"/>
      <c r="F206" s="103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6"/>
      <c r="B207" s="1037"/>
      <c r="C207" s="1037"/>
      <c r="D207" s="1037"/>
      <c r="E207" s="1037"/>
      <c r="F207" s="103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6"/>
      <c r="B208" s="1037"/>
      <c r="C208" s="1037"/>
      <c r="D208" s="1037"/>
      <c r="E208" s="1037"/>
      <c r="F208" s="103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6"/>
      <c r="B209" s="1037"/>
      <c r="C209" s="1037"/>
      <c r="D209" s="1037"/>
      <c r="E209" s="1037"/>
      <c r="F209" s="103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6"/>
      <c r="B210" s="1037"/>
      <c r="C210" s="1037"/>
      <c r="D210" s="1037"/>
      <c r="E210" s="1037"/>
      <c r="F210" s="103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6"/>
      <c r="B211" s="1037"/>
      <c r="C211" s="1037"/>
      <c r="D211" s="1037"/>
      <c r="E211" s="1037"/>
      <c r="F211" s="103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6"/>
      <c r="B218" s="1037"/>
      <c r="C218" s="1037"/>
      <c r="D218" s="1037"/>
      <c r="E218" s="1037"/>
      <c r="F218" s="103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6"/>
      <c r="B219" s="1037"/>
      <c r="C219" s="1037"/>
      <c r="D219" s="1037"/>
      <c r="E219" s="1037"/>
      <c r="F219" s="103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6"/>
      <c r="B220" s="1037"/>
      <c r="C220" s="1037"/>
      <c r="D220" s="1037"/>
      <c r="E220" s="1037"/>
      <c r="F220" s="103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6"/>
      <c r="B221" s="1037"/>
      <c r="C221" s="1037"/>
      <c r="D221" s="1037"/>
      <c r="E221" s="1037"/>
      <c r="F221" s="103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6"/>
      <c r="B222" s="1037"/>
      <c r="C222" s="1037"/>
      <c r="D222" s="1037"/>
      <c r="E222" s="1037"/>
      <c r="F222" s="103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6"/>
      <c r="B223" s="1037"/>
      <c r="C223" s="1037"/>
      <c r="D223" s="1037"/>
      <c r="E223" s="1037"/>
      <c r="F223" s="103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6"/>
      <c r="B224" s="1037"/>
      <c r="C224" s="1037"/>
      <c r="D224" s="1037"/>
      <c r="E224" s="1037"/>
      <c r="F224" s="103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6"/>
      <c r="B225" s="1037"/>
      <c r="C225" s="1037"/>
      <c r="D225" s="1037"/>
      <c r="E225" s="1037"/>
      <c r="F225" s="103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6"/>
      <c r="B226" s="1037"/>
      <c r="C226" s="1037"/>
      <c r="D226" s="1037"/>
      <c r="E226" s="1037"/>
      <c r="F226" s="103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6"/>
      <c r="B231" s="1037"/>
      <c r="C231" s="1037"/>
      <c r="D231" s="1037"/>
      <c r="E231" s="1037"/>
      <c r="F231" s="103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6"/>
      <c r="B232" s="1037"/>
      <c r="C232" s="1037"/>
      <c r="D232" s="1037"/>
      <c r="E232" s="1037"/>
      <c r="F232" s="103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6"/>
      <c r="B233" s="1037"/>
      <c r="C233" s="1037"/>
      <c r="D233" s="1037"/>
      <c r="E233" s="1037"/>
      <c r="F233" s="103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6"/>
      <c r="B234" s="1037"/>
      <c r="C234" s="1037"/>
      <c r="D234" s="1037"/>
      <c r="E234" s="1037"/>
      <c r="F234" s="103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6"/>
      <c r="B235" s="1037"/>
      <c r="C235" s="1037"/>
      <c r="D235" s="1037"/>
      <c r="E235" s="1037"/>
      <c r="F235" s="103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6"/>
      <c r="B236" s="1037"/>
      <c r="C236" s="1037"/>
      <c r="D236" s="1037"/>
      <c r="E236" s="1037"/>
      <c r="F236" s="103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6"/>
      <c r="B237" s="1037"/>
      <c r="C237" s="1037"/>
      <c r="D237" s="1037"/>
      <c r="E237" s="1037"/>
      <c r="F237" s="103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6"/>
      <c r="B238" s="1037"/>
      <c r="C238" s="1037"/>
      <c r="D238" s="1037"/>
      <c r="E238" s="1037"/>
      <c r="F238" s="103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6"/>
      <c r="B239" s="1037"/>
      <c r="C239" s="1037"/>
      <c r="D239" s="1037"/>
      <c r="E239" s="1037"/>
      <c r="F239" s="103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6"/>
      <c r="B244" s="1037"/>
      <c r="C244" s="1037"/>
      <c r="D244" s="1037"/>
      <c r="E244" s="1037"/>
      <c r="F244" s="103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6"/>
      <c r="B245" s="1037"/>
      <c r="C245" s="1037"/>
      <c r="D245" s="1037"/>
      <c r="E245" s="1037"/>
      <c r="F245" s="103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6"/>
      <c r="B246" s="1037"/>
      <c r="C246" s="1037"/>
      <c r="D246" s="1037"/>
      <c r="E246" s="1037"/>
      <c r="F246" s="103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6"/>
      <c r="B247" s="1037"/>
      <c r="C247" s="1037"/>
      <c r="D247" s="1037"/>
      <c r="E247" s="1037"/>
      <c r="F247" s="103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6"/>
      <c r="B248" s="1037"/>
      <c r="C248" s="1037"/>
      <c r="D248" s="1037"/>
      <c r="E248" s="1037"/>
      <c r="F248" s="103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6"/>
      <c r="B249" s="1037"/>
      <c r="C249" s="1037"/>
      <c r="D249" s="1037"/>
      <c r="E249" s="1037"/>
      <c r="F249" s="103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6"/>
      <c r="B250" s="1037"/>
      <c r="C250" s="1037"/>
      <c r="D250" s="1037"/>
      <c r="E250" s="1037"/>
      <c r="F250" s="103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6"/>
      <c r="B251" s="1037"/>
      <c r="C251" s="1037"/>
      <c r="D251" s="1037"/>
      <c r="E251" s="1037"/>
      <c r="F251" s="103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6"/>
      <c r="B252" s="1037"/>
      <c r="C252" s="1037"/>
      <c r="D252" s="1037"/>
      <c r="E252" s="1037"/>
      <c r="F252" s="103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6"/>
      <c r="B257" s="1037"/>
      <c r="C257" s="1037"/>
      <c r="D257" s="1037"/>
      <c r="E257" s="1037"/>
      <c r="F257" s="103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6"/>
      <c r="B258" s="1037"/>
      <c r="C258" s="1037"/>
      <c r="D258" s="1037"/>
      <c r="E258" s="1037"/>
      <c r="F258" s="103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6"/>
      <c r="B259" s="1037"/>
      <c r="C259" s="1037"/>
      <c r="D259" s="1037"/>
      <c r="E259" s="1037"/>
      <c r="F259" s="103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6"/>
      <c r="B260" s="1037"/>
      <c r="C260" s="1037"/>
      <c r="D260" s="1037"/>
      <c r="E260" s="1037"/>
      <c r="F260" s="103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6"/>
      <c r="B261" s="1037"/>
      <c r="C261" s="1037"/>
      <c r="D261" s="1037"/>
      <c r="E261" s="1037"/>
      <c r="F261" s="103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6"/>
      <c r="B262" s="1037"/>
      <c r="C262" s="1037"/>
      <c r="D262" s="1037"/>
      <c r="E262" s="1037"/>
      <c r="F262" s="103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6"/>
      <c r="B263" s="1037"/>
      <c r="C263" s="1037"/>
      <c r="D263" s="1037"/>
      <c r="E263" s="1037"/>
      <c r="F263" s="103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6"/>
      <c r="B264" s="1037"/>
      <c r="C264" s="1037"/>
      <c r="D264" s="1037"/>
      <c r="E264" s="1037"/>
      <c r="F264" s="103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6">
        <v>1</v>
      </c>
      <c r="B4" s="1056">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6">
        <v>1</v>
      </c>
      <c r="B37" s="1056">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6">
        <v>1</v>
      </c>
      <c r="B70" s="1056">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6">
        <v>1</v>
      </c>
      <c r="B103" s="1056">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6">
        <v>1</v>
      </c>
      <c r="B136" s="1056">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6">
        <v>1</v>
      </c>
      <c r="B169" s="1056">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6">
        <v>1</v>
      </c>
      <c r="B202" s="1056">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6">
        <v>1</v>
      </c>
      <c r="B235" s="1056">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6">
        <v>1</v>
      </c>
      <c r="B268" s="1056">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6">
        <v>1</v>
      </c>
      <c r="B301" s="1056">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6">
        <v>1</v>
      </c>
      <c r="B334" s="1056">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6">
        <v>1</v>
      </c>
      <c r="B367" s="1056">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6">
        <v>1</v>
      </c>
      <c r="B400" s="1056">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6">
        <v>1</v>
      </c>
      <c r="B433" s="1056">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6">
        <v>1</v>
      </c>
      <c r="B466" s="1056">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6">
        <v>1</v>
      </c>
      <c r="B499" s="1056">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6">
        <v>1</v>
      </c>
      <c r="B532" s="1056">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6">
        <v>1</v>
      </c>
      <c r="B565" s="1056">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6">
        <v>1</v>
      </c>
      <c r="B598" s="1056">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6">
        <v>1</v>
      </c>
      <c r="B631" s="1056">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6">
        <v>1</v>
      </c>
      <c r="B664" s="1056">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6">
        <v>1</v>
      </c>
      <c r="B697" s="1056">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6">
        <v>1</v>
      </c>
      <c r="B730" s="1056">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6">
        <v>1</v>
      </c>
      <c r="B763" s="1056">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6">
        <v>1</v>
      </c>
      <c r="B796" s="1056">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6">
        <v>1</v>
      </c>
      <c r="B829" s="1056">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6">
        <v>1</v>
      </c>
      <c r="B862" s="1056">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6">
        <v>1</v>
      </c>
      <c r="B895" s="1056">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6">
        <v>1</v>
      </c>
      <c r="B928" s="1056">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6">
        <v>1</v>
      </c>
      <c r="B961" s="1056">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6">
        <v>1</v>
      </c>
      <c r="B994" s="1056">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6">
        <v>1</v>
      </c>
      <c r="B1027" s="1056">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6">
        <v>1</v>
      </c>
      <c r="B1060" s="1056">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6">
        <v>1</v>
      </c>
      <c r="B1093" s="1056">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6">
        <v>1</v>
      </c>
      <c r="B1126" s="1056">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6">
        <v>1</v>
      </c>
      <c r="B1159" s="1056">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6">
        <v>1</v>
      </c>
      <c r="B1192" s="1056">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6">
        <v>1</v>
      </c>
      <c r="B1225" s="1056">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6">
        <v>1</v>
      </c>
      <c r="B1258" s="1056">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6">
        <v>1</v>
      </c>
      <c r="B1291" s="1056">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2019-06-06T05:39:09Z</cp:lastPrinted>
  <dcterms:created xsi:type="dcterms:W3CDTF">2012-03-13T00:50:25Z</dcterms:created>
  <dcterms:modified xsi:type="dcterms:W3CDTF">2019-06-11T07:47:41Z</dcterms:modified>
</cp:coreProperties>
</file>