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新しいフォルダ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<sst xmlns="http://schemas.openxmlformats.org/spreadsheetml/2006/main" count="2869" uniqueCount="634">
  <si>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</si>
  <si>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</si>
  <si>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</si>
  <si>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</si>
  <si>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</si>
  <si>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</si>
  <si>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</si>
  <si>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</si>
  <si>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</si>
  <si>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</si>
  <si>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</si>
  <si>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</si>
  <si>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</si>
  <si>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</si>
  <si>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</si>
  <si>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</si>
  <si>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</si>
  <si>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</si>
  <si>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</si>
  <si>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</si>
  <si>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</si>
  <si>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</si>
  <si>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</si>
  <si>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</si>
  <si>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</si>
  <si>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</si>
  <si>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</si>
  <si>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</si>
  <si>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</si>
  <si>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</si>
  <si>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</si>
  <si>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</si>
  <si>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</si>
  <si>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</si>
  <si>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</si>
  <si>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</si>
  <si>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</si>
  <si>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</si>
  <si>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</si>
  <si>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</si>
  <si>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</si>
  <si>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</si>
  <si>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</si>
  <si>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</si>
  <si>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</si>
  <si>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</si>
  <si>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</si>
  <si>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</si>
  <si>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</si>
  <si>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</si>
  <si>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</si>
  <si>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</si>
  <si>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</si>
  <si>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</si>
  <si>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</si>
  <si>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</si>
  <si>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</si>
  <si>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</si>
  <si>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</si>
  <si>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</si>
  <si>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</si>
  <si>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</si>
  <si>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</si>
  <si>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</si>
  <si>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</si>
  <si>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</si>
  <si>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</si>
  <si>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</si>
  <si>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</si>
  <si>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</si>
  <si>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</si>
  <si>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</si>
  <si>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</si>
  <si>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</si>
  <si>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</si>
  <si>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</si>
  <si>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</si>
  <si>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</si>
  <si>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</si>
  <si>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</si>
  <si>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</si>
  <si>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</si>
  <si>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</si>
  <si>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</si>
  <si>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</si>
  <si>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</si>
  <si>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</si>
  <si>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</si>
  <si>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</si>
  <si>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</si>
  <si>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</si>
  <si>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</si>
  <si>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</si>
  <si>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</si>
  <si>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</si>
  <si>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</si>
  <si>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</si>
  <si>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</si>
  <si>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</si>
  <si>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</si>
  <si>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</si>
  <si>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</si>
  <si>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</si>
  <si>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</si>
  <si>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</si>
  <si>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</si>
  <si>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</si>
  <si>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</si>
  <si>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</si>
  <si>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</si>
  <si>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</si>
  <si>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</si>
  <si>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</si>
  <si>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</si>
  <si>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</si>
  <si>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</si>
  <si>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</si>
  <si>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</si>
  <si>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</si>
  <si>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</si>
  <si>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</si>
  <si>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</si>
  <si>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</si>
  <si>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</si>
  <si>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</si>
  <si>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</si>
  <si>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</si>
  <si>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</si>
  <si>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</si>
  <si>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</si>
  <si>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</si>
  <si>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</si>
  <si>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</si>
  <si>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</si>
  <si>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</si>
  <si>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</si>
  <si>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</si>
  <si>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</si>
  <si>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</si>
  <si>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</si>
  <si>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</si>
  <si>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</si>
  <si>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</si>
  <si>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</si>
  <si>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</si>
  <si>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</si>
  <si>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</si>
  <si>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</si>
  <si>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</si>
  <si>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</si>
  <si>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</si>
  <si>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</si>
  <si>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</si>
  <si>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</si>
  <si>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</si>
  <si>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</si>
  <si>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</si>
  <si>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</si>
  <si>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</si>
  <si>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</si>
  <si>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</si>
  <si>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</si>
  <si>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</si>
  <si>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</si>
  <si>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</si>
  <si>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</si>
  <si>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</si>
  <si>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</si>
  <si>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</si>
  <si>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</si>
  <si>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</si>
  <si>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</si>
  <si>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</si>
  <si>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</si>
  <si>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</si>
  <si>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</si>
  <si>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</si>
  <si>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</si>
  <si>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</si>
  <si>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</si>
  <si>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</si>
  <si>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</si>
  <si>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</si>
  <si>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</si>
  <si>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</si>
  <si>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</si>
  <si>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</si>
  <si>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</si>
  <si>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</si>
  <si>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</si>
  <si>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</si>
  <si>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</si>
  <si>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</si>
  <si>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</si>
  <si>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</si>
  <si>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</si>
  <si>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</si>
  <si>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</si>
  <si>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</si>
  <si>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</si>
  <si>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</si>
  <si>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</si>
  <si>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</si>
  <si>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</si>
  <si>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</si>
  <si>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</si>
  <si>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</si>
  <si>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</si>
  <si>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</si>
  <si>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</si>
  <si>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</si>
  <si>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</si>
  <si>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</si>
  <si>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</si>
  <si>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</si>
  <si>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</si>
  <si>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</si>
  <si>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</si>
  <si>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</si>
  <si>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</si>
  <si>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</si>
  <si>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</si>
  <si>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</si>
  <si>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</si>
  <si>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</si>
  <si>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</si>
  <si>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</si>
  <si>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</si>
  <si>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</si>
  <si>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</si>
  <si>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</si>
  <si>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</si>
  <si>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</si>
  <si>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</si>
  <si>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</si>
  <si>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</si>
  <si>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</si>
  <si>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</si>
  <si>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</si>
  <si>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</si>
  <si>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</si>
  <si>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</si>
  <si>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</si>
  <si>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</si>
  <si>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</si>
  <si>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</si>
  <si>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</si>
  <si>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</si>
  <si>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</si>
  <si>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</si>
  <si>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</si>
  <si>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</si>
  <si>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</si>
  <si>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</si>
  <si>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</si>
  <si>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</si>
  <si>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</si>
  <si>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</si>
  <si>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</si>
  <si>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</si>
  <si>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</si>
  <si>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</si>
  <si>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</si>
  <si>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</si>
  <si>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</si>
  <si>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</si>
  <si>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</si>
  <si>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</si>
  <si>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</si>
  <si>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</si>
  <si>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</si>
  <si>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</si>
  <si>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</si>
  <si>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</si>
  <si>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</si>
  <si>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</si>
  <si>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</si>
  <si>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</si>
  <si>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</si>
  <si>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</si>
  <si>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</si>
  <si>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</si>
  <si>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</si>
  <si>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</si>
  <si>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</si>
  <si>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</si>
  <si>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</si>
  <si>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</si>
  <si>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</si>
  <si>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</si>
  <si>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</si>
  <si>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</si>
  <si>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</si>
  <si>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</si>
  <si>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</si>
  <si>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</si>
  <si>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</si>
  <si>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</si>
  <si>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</si>
  <si>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</si>
  <si>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</si>
  <si>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</si>
  <si>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</si>
  <si>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</si>
  <si>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</si>
  <si>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</si>
  <si>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</si>
  <si>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</si>
  <si>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</si>
  <si>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</si>
  <si>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</si>
  <si>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</si>
  <si>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</si>
  <si>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</si>
  <si>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</si>
  <si>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</si>
  <si>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</si>
  <si>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</si>
  <si>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</si>
  <si>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</si>
  <si>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</si>
  <si>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</si>
  <si>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</si>
  <si>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</si>
  <si>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</si>
  <si>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</si>
  <si>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</si>
  <si>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</si>
  <si>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</si>
  <si>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</si>
  <si>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</si>
  <si>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</si>
  <si>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</si>
  <si>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</si>
  <si>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</si>
  <si>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</si>
  <si>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</si>
  <si>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</si>
  <si>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</si>
  <si>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</si>
  <si>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</si>
  <si>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</si>
  <si>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</si>
  <si>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</si>
  <si>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</si>
  <si>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</si>
  <si>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</si>
  <si>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</si>
  <si>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</si>
  <si>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</si>
  <si>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</si>
  <si>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</si>
  <si>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</si>
  <si>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</si>
  <si>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</si>
  <si>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</si>
  <si>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</si>
  <si>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</si>
  <si>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</si>
  <si>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</si>
  <si>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</si>
  <si>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</si>
  <si>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</si>
  <si>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</si>
  <si>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</si>
  <si>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</si>
  <si>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</si>
  <si>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</si>
  <si>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</si>
  <si>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</si>
  <si>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</si>
  <si>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</si>
  <si>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</si>
  <si>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</si>
  <si>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</si>
  <si>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</si>
  <si>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</si>
  <si>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</si>
  <si>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</si>
  <si>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</si>
  <si>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</si>
  <si>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</si>
  <si>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</si>
  <si>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</si>
  <si>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</si>
  <si>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</si>
  <si>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</si>
  <si>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</si>
  <si>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</si>
  <si>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</si>
  <si>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</si>
  <si>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</si>
  <si>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</si>
  <si>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</si>
  <si>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</si>
  <si>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</si>
  <si>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</si>
  <si>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</si>
  <si>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</si>
  <si>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</si>
  <si>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</si>
  <si>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</si>
  <si>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</si>
  <si>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</si>
  <si>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</si>
  <si>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</si>
  <si>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</si>
  <si>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</si>
  <si>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</si>
  <si>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</si>
  <si>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</si>
  <si>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</si>
  <si>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</si>
  <si>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</si>
  <si>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</si>
  <si>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</si>
  <si>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</si>
  <si>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</si>
  <si>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</si>
  <si>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</si>
  <si>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</si>
  <si>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</si>
  <si>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</si>
  <si>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</si>
  <si>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</si>
  <si>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</si>
  <si>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</si>
  <si>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</si>
  <si>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</si>
  <si>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</si>
  <si>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</si>
  <si>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</si>
  <si>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</si>
  <si>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</si>
  <si>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</si>
  <si>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</si>
  <si>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</si>
  <si>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</si>
  <si>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</si>
  <si>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</si>
  <si>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</si>
  <si>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</si>
  <si>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</si>
  <si>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</si>
  <si>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</si>
  <si>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</si>
  <si>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</si>
  <si>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</si>
  <si>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</si>
  <si>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</si>
  <si>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</si>
  <si>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</si>
  <si>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</si>
  <si>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</si>
  <si>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</si>
  <si>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</si>
  <si>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</si>
  <si>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</si>
  <si>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</si>
  <si>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</si>
  <si>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</si>
  <si>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</si>
  <si>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</si>
  <si>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</si>
  <si>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</si>
  <si>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</si>
  <si>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</si>
  <si>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</si>
  <si>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</si>
  <si>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</si>
  <si>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</si>
  <si>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</si>
  <si>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</si>
  <si>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</si>
  <si>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</si>
  <si>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</si>
  <si>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</si>
  <si>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</si>
  <si>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</si>
  <si>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</si>
  <si>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</si>
  <si>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</si>
  <si>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</si>
  <si>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</si>
  <si>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</si>
  <si>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</si>
  <si>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</si>
  <si>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</si>
  <si>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</si>
  <si>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</si>
  <si>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</si>
  <si>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</si>
  <si>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</si>
  <si>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</si>
  <si>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</si>
  <si>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</si>
  <si>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</si>
  <si>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</si>
  <si>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</si>
  <si>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</si>
  <si>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</si>
  <si>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</si>
  <si>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</si>
  <si>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</si>
  <si>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</si>
  <si>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</si>
  <si>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</si>
  <si>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</si>
  <si>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</si>
  <si>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</si>
  <si>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</si>
  <si>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</si>
  <si>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</si>
  <si>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</si>
  <si>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</si>
  <si>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</si>
  <si>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</si>
  <si>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</si>
  <si>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</si>
  <si>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</si>
  <si>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</si>
  <si>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</si>
  <si>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</si>
  <si>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</si>
  <si>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</si>
  <si>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</si>
  <si>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</si>
  <si>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</si>
  <si>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</si>
  <si>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</si>
  <si>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</si>
  <si>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</si>
  <si>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</si>
  <si>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</si>
  <si>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</si>
  <si>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</si>
  <si>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</si>
  <si>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</si>
  <si>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</si>
  <si>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</si>
  <si>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</si>
  <si>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</si>
  <si>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</si>
  <si>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</si>
  <si>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</si>
  <si>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</si>
  <si>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</si>
  <si>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</si>
  <si>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</si>
  <si>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</si>
  <si>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</si>
  <si>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</si>
  <si>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</si>
  <si>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</si>
  <si>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</si>
  <si>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</si>
  <si>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</si>
  <si>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</si>
  <si>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</si>
  <si>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</si>
  <si>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</si>
  <si>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</si>
  <si>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</si>
  <si>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</si>
  <si>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</si>
  <si>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</si>
  <si>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</si>
  <si>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</si>
  <si>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</si>
  <si>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健康保険組合事務費負担金</t>
    <rPh sb="0" eb="2">
      <t>ケンコウ</t>
    </rPh>
    <rPh sb="2" eb="4">
      <t>ホケン</t>
    </rPh>
    <rPh sb="4" eb="6">
      <t>クミアイ</t>
    </rPh>
    <rPh sb="6" eb="9">
      <t>ジムヒ</t>
    </rPh>
    <rPh sb="9" eb="12">
      <t>フタンキン</t>
    </rPh>
    <phoneticPr fontId="5"/>
  </si>
  <si>
    <t>保険局</t>
    <rPh sb="0" eb="3">
      <t>ホケンキョク</t>
    </rPh>
    <phoneticPr fontId="5"/>
  </si>
  <si>
    <t>保険課</t>
    <rPh sb="0" eb="3">
      <t>ホケンカ</t>
    </rPh>
    <phoneticPr fontId="5"/>
  </si>
  <si>
    <t>安藤　公一</t>
    <rPh sb="0" eb="2">
      <t>アンドウ</t>
    </rPh>
    <rPh sb="3" eb="5">
      <t>コウイチ</t>
    </rPh>
    <phoneticPr fontId="5"/>
  </si>
  <si>
    <t>○</t>
  </si>
  <si>
    <t>健康保険法第151条（大正11年４月22日法律第70号）</t>
    <rPh sb="0" eb="2">
      <t>ケンコウ</t>
    </rPh>
    <rPh sb="2" eb="5">
      <t>ホケンホウ</t>
    </rPh>
    <rPh sb="5" eb="6">
      <t>ダイ</t>
    </rPh>
    <rPh sb="9" eb="10">
      <t>ジョウ</t>
    </rPh>
    <rPh sb="11" eb="13">
      <t>タイショウ</t>
    </rPh>
    <rPh sb="15" eb="16">
      <t>ネン</t>
    </rPh>
    <rPh sb="17" eb="18">
      <t>ガツ</t>
    </rPh>
    <rPh sb="20" eb="21">
      <t>ニチ</t>
    </rPh>
    <rPh sb="21" eb="23">
      <t>ホウリツ</t>
    </rPh>
    <rPh sb="23" eb="24">
      <t>ダイ</t>
    </rPh>
    <rPh sb="26" eb="27">
      <t>ゴウ</t>
    </rPh>
    <phoneticPr fontId="5"/>
  </si>
  <si>
    <t>健康保険組合事務費負担金について
（令和元年〇月〇日厚生労働省発保0000号第〇号）</t>
    <rPh sb="0" eb="2">
      <t>ケンコウ</t>
    </rPh>
    <rPh sb="2" eb="4">
      <t>ホケン</t>
    </rPh>
    <rPh sb="4" eb="6">
      <t>クミアイ</t>
    </rPh>
    <rPh sb="6" eb="9">
      <t>ジムヒ</t>
    </rPh>
    <rPh sb="9" eb="12">
      <t>フタンキン</t>
    </rPh>
    <rPh sb="18" eb="20">
      <t>レイワ</t>
    </rPh>
    <rPh sb="20" eb="22">
      <t>ガンネン</t>
    </rPh>
    <rPh sb="23" eb="24">
      <t>ガツ</t>
    </rPh>
    <rPh sb="25" eb="26">
      <t>ニチ</t>
    </rPh>
    <rPh sb="26" eb="28">
      <t>コウセイ</t>
    </rPh>
    <rPh sb="28" eb="31">
      <t>ロウドウショウ</t>
    </rPh>
    <rPh sb="31" eb="33">
      <t>ハツホ</t>
    </rPh>
    <rPh sb="37" eb="38">
      <t>ゴウ</t>
    </rPh>
    <rPh sb="38" eb="39">
      <t>ダイ</t>
    </rPh>
    <rPh sb="40" eb="41">
      <t>ゴウ</t>
    </rPh>
    <phoneticPr fontId="5"/>
  </si>
  <si>
    <t>厚生労働省</t>
  </si>
  <si>
    <t>健康保険組合の事務所の運営及び組合会の運営に関する業務の執行に係る事業（一般事業）に要する費用を負担する。（補助率：定額）</t>
    <phoneticPr fontId="5"/>
  </si>
  <si>
    <t>健康保険組合が行う健康保険事業の事務の執行に要する費用を負担することにより、健康保険組合の事業の円滑な運営を図ることを目的とする。</t>
    <phoneticPr fontId="5"/>
  </si>
  <si>
    <t>‐</t>
  </si>
  <si>
    <t>補填割合を100%を目標とする。</t>
    <rPh sb="0" eb="2">
      <t>ホテン</t>
    </rPh>
    <rPh sb="2" eb="4">
      <t>ワリアイ</t>
    </rPh>
    <rPh sb="10" eb="12">
      <t>モクヒョウ</t>
    </rPh>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</si>
  <si>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</si>
  <si>
    <t>部局が保管している健康保険組合一覧</t>
    <rPh sb="0" eb="2">
      <t>ブキョク</t>
    </rPh>
    <rPh sb="3" eb="5">
      <t>ホカン</t>
    </rPh>
    <rPh sb="9" eb="11">
      <t>ケンコウ</t>
    </rPh>
    <rPh sb="11" eb="13">
      <t>ホケン</t>
    </rPh>
    <rPh sb="13" eb="15">
      <t>クミアイ</t>
    </rPh>
    <rPh sb="15" eb="17">
      <t>イチラン</t>
    </rPh>
    <phoneticPr fontId="5"/>
  </si>
  <si>
    <t>補助金が交付された健康保険組合の数</t>
    <rPh sb="0" eb="3">
      <t>ホジョキン</t>
    </rPh>
    <rPh sb="4" eb="6">
      <t>コウフ</t>
    </rPh>
    <rPh sb="9" eb="11">
      <t>ケンコウ</t>
    </rPh>
    <rPh sb="11" eb="13">
      <t>ホケン</t>
    </rPh>
    <rPh sb="13" eb="15">
      <t>クミアイ</t>
    </rPh>
    <rPh sb="16" eb="17">
      <t>カズ</t>
    </rPh>
    <phoneticPr fontId="5"/>
  </si>
  <si>
    <t>組合数</t>
    <rPh sb="0" eb="3">
      <t>クミアイスウ</t>
    </rPh>
    <phoneticPr fontId="5"/>
  </si>
  <si>
    <t>Ｘ／Ｙ
Ｘ：「執行額（予算額）」　
Ｙ：「組合数（当初見込み）」　　　　　　　　　　　　　</t>
    <phoneticPr fontId="5"/>
  </si>
  <si>
    <t>円</t>
    <rPh sb="0" eb="1">
      <t>エン</t>
    </rPh>
    <phoneticPr fontId="5"/>
  </si>
  <si>
    <t>2,660,630,000/1399</t>
    <phoneticPr fontId="5"/>
  </si>
  <si>
    <t>施策大目標９　全国民に必要な医療を保証できる安定的・効率的な医療保険制度を構築すること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</si>
  <si>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</si>
  <si>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1">
      <t>フタンキン</t>
    </rPh>
    <rPh sb="32" eb="35">
      <t>ジムヒ</t>
    </rPh>
    <rPh sb="35" eb="38">
      <t>フタンキン</t>
    </rPh>
    <rPh sb="40" eb="41">
      <t>カク</t>
    </rPh>
    <rPh sb="41" eb="43">
      <t>ケンコウ</t>
    </rPh>
    <rPh sb="43" eb="45">
      <t>ホケン</t>
    </rPh>
    <rPh sb="45" eb="47">
      <t>クミアイ</t>
    </rPh>
    <rPh sb="48" eb="52">
      <t>ヒホケンシャ</t>
    </rPh>
    <rPh sb="52" eb="53">
      <t>スウ</t>
    </rPh>
    <rPh sb="54" eb="55">
      <t>オウ</t>
    </rPh>
    <rPh sb="57" eb="59">
      <t>フタン</t>
    </rPh>
    <rPh sb="71" eb="73">
      <t>シャカイ</t>
    </rPh>
    <rPh sb="73" eb="75">
      <t>ホショウ</t>
    </rPh>
    <rPh sb="75" eb="78">
      <t>カンケイヒ</t>
    </rPh>
    <rPh sb="79" eb="81">
      <t>リョウテキ</t>
    </rPh>
    <rPh sb="81" eb="83">
      <t>シュクゲン</t>
    </rPh>
    <rPh sb="83" eb="85">
      <t>モクヒョウ</t>
    </rPh>
    <rPh sb="86" eb="87">
      <t>シ</t>
    </rPh>
    <rPh sb="92" eb="94">
      <t>ヘイセイ</t>
    </rPh>
    <rPh sb="96" eb="98">
      <t>ネンド</t>
    </rPh>
    <rPh sb="102" eb="104">
      <t>ネンド</t>
    </rPh>
    <rPh sb="107" eb="109">
      <t>タイショウ</t>
    </rPh>
    <rPh sb="109" eb="111">
      <t>ケイヒ</t>
    </rPh>
    <rPh sb="116" eb="118">
      <t>サクゲン</t>
    </rPh>
    <rPh sb="120" eb="122">
      <t>ヘイセイ</t>
    </rPh>
    <rPh sb="124" eb="126">
      <t>ネンド</t>
    </rPh>
    <rPh sb="126" eb="128">
      <t>イコウ</t>
    </rPh>
    <rPh sb="133" eb="135">
      <t>サクゲン</t>
    </rPh>
    <phoneticPr fontId="5"/>
  </si>
  <si>
    <t>252</t>
    <phoneticPr fontId="5"/>
  </si>
  <si>
    <t>228</t>
    <phoneticPr fontId="5"/>
  </si>
  <si>
    <t>195</t>
    <phoneticPr fontId="5"/>
  </si>
  <si>
    <t>228</t>
    <phoneticPr fontId="5"/>
  </si>
  <si>
    <t>240</t>
    <phoneticPr fontId="5"/>
  </si>
  <si>
    <t>250</t>
    <phoneticPr fontId="5"/>
  </si>
  <si>
    <t>245</t>
    <phoneticPr fontId="5"/>
  </si>
  <si>
    <t>250</t>
    <phoneticPr fontId="5"/>
  </si>
  <si>
    <t>　　   /</t>
    <phoneticPr fontId="5"/>
  </si>
  <si>
    <t>無</t>
  </si>
  <si>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</si>
  <si>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</si>
  <si>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</si>
  <si>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</si>
  <si>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</si>
  <si>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</si>
  <si>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予算の範囲内で全額執行している。</t>
    <rPh sb="0" eb="2">
      <t>ヨサン</t>
    </rPh>
    <rPh sb="3" eb="6">
      <t>ハンイナイ</t>
    </rPh>
    <rPh sb="7" eb="9">
      <t>ゼンガク</t>
    </rPh>
    <rPh sb="9" eb="11">
      <t>シッコウ</t>
    </rPh>
    <phoneticPr fontId="5"/>
  </si>
  <si>
    <t>本事業の必要性や執行の観点からみても、概ね妥当であることから、引き続き効率的な執行に努める。</t>
    <rPh sb="0" eb="1">
      <t>ホン</t>
    </rPh>
    <rPh sb="1" eb="3">
      <t>ジギョウ</t>
    </rPh>
    <rPh sb="4" eb="7">
      <t>ヒツヨウセイ</t>
    </rPh>
    <rPh sb="8" eb="10">
      <t>シッコウ</t>
    </rPh>
    <rPh sb="11" eb="13">
      <t>カンテン</t>
    </rPh>
    <rPh sb="19" eb="20">
      <t>オオム</t>
    </rPh>
    <rPh sb="21" eb="23">
      <t>ダトウ</t>
    </rPh>
    <rPh sb="31" eb="32">
      <t>ヒ</t>
    </rPh>
    <rPh sb="33" eb="34">
      <t>ツヅ</t>
    </rPh>
    <rPh sb="35" eb="38">
      <t>コウリツテキ</t>
    </rPh>
    <rPh sb="39" eb="41">
      <t>シッコウ</t>
    </rPh>
    <rPh sb="42" eb="43">
      <t>ツト</t>
    </rPh>
    <phoneticPr fontId="5"/>
  </si>
  <si>
    <t>一般事業分</t>
    <rPh sb="0" eb="2">
      <t>イッパン</t>
    </rPh>
    <rPh sb="2" eb="5">
      <t>ジギョウブン</t>
    </rPh>
    <phoneticPr fontId="5"/>
  </si>
  <si>
    <t>健康保険事業の事務の執行費用に充てるための国からの負担金として、全健康保険組合に交付する</t>
    <rPh sb="0" eb="2">
      <t>ケンコウ</t>
    </rPh>
    <rPh sb="2" eb="4">
      <t>ホケン</t>
    </rPh>
    <rPh sb="4" eb="6">
      <t>ジギョウ</t>
    </rPh>
    <rPh sb="7" eb="9">
      <t>ジム</t>
    </rPh>
    <rPh sb="10" eb="12">
      <t>シッコウ</t>
    </rPh>
    <rPh sb="12" eb="14">
      <t>ヒヨウ</t>
    </rPh>
    <rPh sb="15" eb="16">
      <t>ア</t>
    </rPh>
    <rPh sb="21" eb="22">
      <t>クニ</t>
    </rPh>
    <rPh sb="25" eb="28">
      <t>フタンキン</t>
    </rPh>
    <rPh sb="32" eb="33">
      <t>ゼン</t>
    </rPh>
    <rPh sb="33" eb="35">
      <t>ケンコウ</t>
    </rPh>
    <rPh sb="35" eb="37">
      <t>ホケン</t>
    </rPh>
    <rPh sb="37" eb="39">
      <t>クミアイ</t>
    </rPh>
    <rPh sb="40" eb="42">
      <t>コウフ</t>
    </rPh>
    <phoneticPr fontId="5"/>
  </si>
  <si>
    <t>　　　　　　　　　　　　　確認中</t>
    <rPh sb="13" eb="16">
      <t>カクニンチュウ</t>
    </rPh>
    <phoneticPr fontId="5"/>
  </si>
  <si>
    <t>健康保険組合連合会</t>
    <phoneticPr fontId="5"/>
  </si>
  <si>
    <t>健康保険組合連合会は、国から、国が負担する各健康保険組合の健康保険事業の事務の執行に要する費用を一括交付された後、各健康保険組合に交付。</t>
    <phoneticPr fontId="5"/>
  </si>
  <si>
    <t>補助金等交付</t>
  </si>
  <si>
    <t>　　　　　　　　　　‐</t>
    <phoneticPr fontId="5"/>
  </si>
  <si>
    <t>　　　　　　　確認中</t>
    <rPh sb="7" eb="9">
      <t>カクニン</t>
    </rPh>
    <rPh sb="9" eb="10">
      <t>チュウ</t>
    </rPh>
    <phoneticPr fontId="5"/>
  </si>
  <si>
    <t>　　　　　　　　　　‐</t>
    <phoneticPr fontId="5"/>
  </si>
  <si>
    <t>　　　　　‐</t>
    <phoneticPr fontId="5"/>
  </si>
  <si>
    <t>　　　　　　　　‐</t>
    <phoneticPr fontId="5"/>
  </si>
  <si>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32年度も必要な予算額を要求し、適切な執行を行う。</t>
    <rPh sb="1" eb="3">
      <t>セイカ</t>
    </rPh>
    <rPh sb="3" eb="5">
      <t>ジッセキ</t>
    </rPh>
    <rPh sb="10" eb="12">
      <t>ケンコウ</t>
    </rPh>
    <rPh sb="12" eb="14">
      <t>ホケン</t>
    </rPh>
    <rPh sb="14" eb="16">
      <t>クミアイ</t>
    </rPh>
    <rPh sb="17" eb="21">
      <t>ヒホケンシャ</t>
    </rPh>
    <rPh sb="21" eb="22">
      <t>スウ</t>
    </rPh>
    <rPh sb="23" eb="24">
      <t>オウ</t>
    </rPh>
    <rPh sb="26" eb="28">
      <t>サンシュツ</t>
    </rPh>
    <rPh sb="31" eb="33">
      <t>タイショウ</t>
    </rPh>
    <rPh sb="33" eb="35">
      <t>ケイヒ</t>
    </rPh>
    <rPh sb="36" eb="37">
      <t>タイ</t>
    </rPh>
    <rPh sb="39" eb="41">
      <t>ホテン</t>
    </rPh>
    <rPh sb="41" eb="43">
      <t>ワリアイ</t>
    </rPh>
    <rPh sb="51" eb="53">
      <t>イジ</t>
    </rPh>
    <rPh sb="61" eb="62">
      <t>ショウ</t>
    </rPh>
    <rPh sb="71" eb="73">
      <t>カツドウ</t>
    </rPh>
    <rPh sb="73" eb="75">
      <t>ジッセキ</t>
    </rPh>
    <rPh sb="79" eb="82">
      <t>ホジョキン</t>
    </rPh>
    <rPh sb="82" eb="83">
      <t>トウ</t>
    </rPh>
    <rPh sb="84" eb="86">
      <t>コウフ</t>
    </rPh>
    <rPh sb="89" eb="91">
      <t>ケンコウ</t>
    </rPh>
    <rPh sb="91" eb="93">
      <t>ホケン</t>
    </rPh>
    <rPh sb="93" eb="95">
      <t>クミアイ</t>
    </rPh>
    <rPh sb="96" eb="97">
      <t>カズ</t>
    </rPh>
    <rPh sb="100" eb="102">
      <t>トウショ</t>
    </rPh>
    <rPh sb="102" eb="104">
      <t>ミコ</t>
    </rPh>
    <rPh sb="106" eb="108">
      <t>カツドウ</t>
    </rPh>
    <rPh sb="108" eb="110">
      <t>ジッセキ</t>
    </rPh>
    <rPh sb="114" eb="116">
      <t>ドウスウ</t>
    </rPh>
    <rPh sb="120" eb="122">
      <t>テキセツ</t>
    </rPh>
    <rPh sb="123" eb="125">
      <t>シッコウ</t>
    </rPh>
    <rPh sb="133" eb="135">
      <t>ケンコウ</t>
    </rPh>
    <rPh sb="135" eb="137">
      <t>ホケン</t>
    </rPh>
    <rPh sb="137" eb="139">
      <t>クミアイ</t>
    </rPh>
    <rPh sb="140" eb="141">
      <t>オコナ</t>
    </rPh>
    <rPh sb="142" eb="144">
      <t>ケンコウ</t>
    </rPh>
    <rPh sb="144" eb="146">
      <t>ホケン</t>
    </rPh>
    <rPh sb="146" eb="148">
      <t>ジギョウ</t>
    </rPh>
    <rPh sb="149" eb="151">
      <t>ジム</t>
    </rPh>
    <rPh sb="152" eb="154">
      <t>シッコウ</t>
    </rPh>
    <rPh sb="155" eb="156">
      <t>ヨウ</t>
    </rPh>
    <rPh sb="158" eb="160">
      <t>ヒヨウ</t>
    </rPh>
    <rPh sb="161" eb="163">
      <t>フタン</t>
    </rPh>
    <rPh sb="171" eb="173">
      <t>ケンコウ</t>
    </rPh>
    <rPh sb="173" eb="175">
      <t>ホケン</t>
    </rPh>
    <rPh sb="175" eb="177">
      <t>クミアイ</t>
    </rPh>
    <rPh sb="178" eb="180">
      <t>ジギョウ</t>
    </rPh>
    <rPh sb="181" eb="183">
      <t>エンカツ</t>
    </rPh>
    <rPh sb="184" eb="186">
      <t>ウンエイ</t>
    </rPh>
    <rPh sb="187" eb="188">
      <t>ハカ</t>
    </rPh>
    <rPh sb="192" eb="194">
      <t>モクテキ</t>
    </rPh>
    <rPh sb="202" eb="204">
      <t>ヘイセイ</t>
    </rPh>
    <rPh sb="206" eb="207">
      <t>ネン</t>
    </rPh>
    <rPh sb="207" eb="208">
      <t>ド</t>
    </rPh>
    <rPh sb="209" eb="211">
      <t>ヒツヨウ</t>
    </rPh>
    <rPh sb="212" eb="215">
      <t>ヨサンガク</t>
    </rPh>
    <rPh sb="216" eb="218">
      <t>ヨウキュウ</t>
    </rPh>
    <rPh sb="220" eb="222">
      <t>テキセツ</t>
    </rPh>
    <rPh sb="223" eb="225">
      <t>シッコウ</t>
    </rPh>
    <rPh sb="226" eb="227">
      <t>オコナ</t>
    </rPh>
    <phoneticPr fontId="5"/>
  </si>
  <si>
    <t>2,660,229,000/1,389</t>
    <phoneticPr fontId="5"/>
  </si>
  <si>
    <t>2,660,229,000/1,388</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</si>
  <si>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</si>
  <si>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</si>
  <si>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</si>
  <si>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</si>
  <si>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</si>
  <si>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</si>
  <si>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</si>
  <si>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</si>
  <si>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A.健康保険組合連合会</t>
    <rPh sb="2" eb="4">
      <t>ケンコウ</t>
    </rPh>
    <rPh sb="4" eb="6">
      <t>ホケン</t>
    </rPh>
    <rPh sb="6" eb="8">
      <t>クミアイ</t>
    </rPh>
    <rPh sb="8" eb="11">
      <t>レンゴウカイ</t>
    </rPh>
    <phoneticPr fontId="5"/>
  </si>
  <si>
    <t>B.健康保険組合</t>
    <rPh sb="2" eb="4">
      <t>ケンコウ</t>
    </rPh>
    <rPh sb="4" eb="6">
      <t>ホケン</t>
    </rPh>
    <rPh sb="6" eb="8">
      <t>クミアイ</t>
    </rPh>
    <phoneticPr fontId="5"/>
  </si>
  <si>
    <t>2,660,391,000/1394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</si>
</sst>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338666</xdr:rowOff>
    </xdr:from>
    <xdr:to>
      <xdr:col>37</xdr:col>
      <xdr:colOff>3705</xdr:colOff>
      <xdr:row>743</xdr:row>
      <xdr:rowOff>335493</xdr:rowOff>
    </xdr:to>
    <xdr:sp macro="" textlink="">
      <xdr:nvSpPr>
        <xdr:cNvPr id="4" name="正方形/長方形 3"/>
        <xdr:cNvSpPr/>
      </xdr:nvSpPr>
      <xdr:spPr>
        <a:xfrm>
          <a:off x="3810000" y="40163749"/>
          <a:ext cx="3633788" cy="6953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18</xdr:col>
      <xdr:colOff>42333</xdr:colOff>
      <xdr:row>744</xdr:row>
      <xdr:rowOff>42334</xdr:rowOff>
    </xdr:from>
    <xdr:to>
      <xdr:col>37</xdr:col>
      <xdr:colOff>133444</xdr:colOff>
      <xdr:row>745</xdr:row>
      <xdr:rowOff>189971</xdr:rowOff>
    </xdr:to>
    <xdr:sp macro="" textlink="">
      <xdr:nvSpPr>
        <xdr:cNvPr id="5" name="大かっこ 4"/>
        <xdr:cNvSpPr/>
      </xdr:nvSpPr>
      <xdr:spPr>
        <a:xfrm>
          <a:off x="3661833" y="40915167"/>
          <a:ext cx="3911694" cy="4968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27</xdr:col>
      <xdr:colOff>116417</xdr:colOff>
      <xdr:row>745</xdr:row>
      <xdr:rowOff>201083</xdr:rowOff>
    </xdr:from>
    <xdr:to>
      <xdr:col>27</xdr:col>
      <xdr:colOff>179917</xdr:colOff>
      <xdr:row>747</xdr:row>
      <xdr:rowOff>56620</xdr:rowOff>
    </xdr:to>
    <xdr:sp macro="" textlink="">
      <xdr:nvSpPr>
        <xdr:cNvPr id="6" name="下矢印 5"/>
        <xdr:cNvSpPr/>
      </xdr:nvSpPr>
      <xdr:spPr>
        <a:xfrm>
          <a:off x="5545667" y="41423166"/>
          <a:ext cx="63500" cy="55403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42334</xdr:colOff>
      <xdr:row>746</xdr:row>
      <xdr:rowOff>127000</xdr:rowOff>
    </xdr:from>
    <xdr:to>
      <xdr:col>38</xdr:col>
      <xdr:colOff>18676</xdr:colOff>
      <xdr:row>747</xdr:row>
      <xdr:rowOff>155762</xdr:rowOff>
    </xdr:to>
    <xdr:sp macro="" textlink="">
      <xdr:nvSpPr>
        <xdr:cNvPr id="7" name="テキスト ボックス 6"/>
        <xdr:cNvSpPr txBox="1"/>
      </xdr:nvSpPr>
      <xdr:spPr>
        <a:xfrm>
          <a:off x="5672667" y="41698333"/>
          <a:ext cx="1987176" cy="378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21167</xdr:colOff>
      <xdr:row>747</xdr:row>
      <xdr:rowOff>95250</xdr:rowOff>
    </xdr:from>
    <xdr:to>
      <xdr:col>37</xdr:col>
      <xdr:colOff>22756</xdr:colOff>
      <xdr:row>749</xdr:row>
      <xdr:rowOff>84137</xdr:rowOff>
    </xdr:to>
    <xdr:sp macro="" textlink="">
      <xdr:nvSpPr>
        <xdr:cNvPr id="8" name="正方形/長方形 7"/>
        <xdr:cNvSpPr/>
      </xdr:nvSpPr>
      <xdr:spPr>
        <a:xfrm>
          <a:off x="3841750" y="42015833"/>
          <a:ext cx="3621089" cy="6873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18</xdr:col>
      <xdr:colOff>127000</xdr:colOff>
      <xdr:row>749</xdr:row>
      <xdr:rowOff>179916</xdr:rowOff>
    </xdr:from>
    <xdr:to>
      <xdr:col>37</xdr:col>
      <xdr:colOff>173248</xdr:colOff>
      <xdr:row>751</xdr:row>
      <xdr:rowOff>144990</xdr:rowOff>
    </xdr:to>
    <xdr:sp macro="" textlink="">
      <xdr:nvSpPr>
        <xdr:cNvPr id="9" name="大かっこ 8"/>
        <xdr:cNvSpPr/>
      </xdr:nvSpPr>
      <xdr:spPr>
        <a:xfrm>
          <a:off x="3746500" y="42798999"/>
          <a:ext cx="3866831" cy="6635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27</xdr:col>
      <xdr:colOff>137584</xdr:colOff>
      <xdr:row>751</xdr:row>
      <xdr:rowOff>158750</xdr:rowOff>
    </xdr:from>
    <xdr:to>
      <xdr:col>27</xdr:col>
      <xdr:colOff>193147</xdr:colOff>
      <xdr:row>752</xdr:row>
      <xdr:rowOff>234949</xdr:rowOff>
    </xdr:to>
    <xdr:sp macro="" textlink="">
      <xdr:nvSpPr>
        <xdr:cNvPr id="10" name="下矢印 9"/>
        <xdr:cNvSpPr/>
      </xdr:nvSpPr>
      <xdr:spPr>
        <a:xfrm>
          <a:off x="5566834" y="43476333"/>
          <a:ext cx="55563" cy="4254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31750</xdr:colOff>
      <xdr:row>753</xdr:row>
      <xdr:rowOff>10583</xdr:rowOff>
    </xdr:from>
    <xdr:to>
      <xdr:col>37</xdr:col>
      <xdr:colOff>46038</xdr:colOff>
      <xdr:row>755</xdr:row>
      <xdr:rowOff>347132</xdr:rowOff>
    </xdr:to>
    <xdr:sp macro="" textlink="">
      <xdr:nvSpPr>
        <xdr:cNvPr id="11" name="正方形/長方形 10"/>
        <xdr:cNvSpPr/>
      </xdr:nvSpPr>
      <xdr:spPr>
        <a:xfrm>
          <a:off x="3852333" y="44026666"/>
          <a:ext cx="3633788" cy="10350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（集計中）</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２，６６０百万円</a:t>
          </a:r>
        </a:p>
      </xdr:txBody>
    </xdr:sp>
    <xdr:clientData/>
  </xdr:twoCellAnchor>
  <xdr:twoCellAnchor>
    <xdr:from>
      <xdr:col>19</xdr:col>
      <xdr:colOff>10583</xdr:colOff>
      <xdr:row>756</xdr:row>
      <xdr:rowOff>63500</xdr:rowOff>
    </xdr:from>
    <xdr:to>
      <xdr:col>38</xdr:col>
      <xdr:colOff>19049</xdr:colOff>
      <xdr:row>757</xdr:row>
      <xdr:rowOff>53974</xdr:rowOff>
    </xdr:to>
    <xdr:sp macro="" textlink="">
      <xdr:nvSpPr>
        <xdr:cNvPr id="13" name="大かっこ 12"/>
        <xdr:cNvSpPr/>
      </xdr:nvSpPr>
      <xdr:spPr>
        <a:xfrm>
          <a:off x="3831166" y="45127333"/>
          <a:ext cx="3829050" cy="65722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twoCellAnchor>
    <xdr:from>
      <xdr:col>38</xdr:col>
      <xdr:colOff>84668</xdr:colOff>
      <xdr:row>100</xdr:row>
      <xdr:rowOff>42334</xdr:rowOff>
    </xdr:from>
    <xdr:to>
      <xdr:col>41</xdr:col>
      <xdr:colOff>148168</xdr:colOff>
      <xdr:row>100</xdr:row>
      <xdr:rowOff>275167</xdr:rowOff>
    </xdr:to>
    <xdr:sp macro="" textlink="">
      <xdr:nvSpPr>
        <xdr:cNvPr id="3" name="テキスト ボックス 2"/>
        <xdr:cNvSpPr txBox="1"/>
      </xdr:nvSpPr>
      <xdr:spPr>
        <a:xfrm>
          <a:off x="7725835" y="13165667"/>
          <a:ext cx="666750" cy="2328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90" zoomScaleNormal="75" zoomScaleSheetLayoutView="90" zoomScalePageLayoutView="85" workbookViewId="0">
      <selection activeCell="AI116" sqref="AI116:AL1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268</v>
      </c>
      <c r="AT2" s="943"/>
      <c r="AU2" s="943"/>
      <c r="AV2" s="52" t="str">
        <f>IF(AW2="", "", "-")</f>
        <v/>
      </c>
      <c r="AW2" s="914"/>
      <c r="AX2" s="914"/>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2">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39" t="s">
        <v>70</v>
      </c>
      <c r="H5" s="840"/>
      <c r="I5" s="840"/>
      <c r="J5" s="840"/>
      <c r="K5" s="840"/>
      <c r="L5" s="840"/>
      <c r="M5" s="841" t="s">
        <v>66</v>
      </c>
      <c r="N5" s="842"/>
      <c r="O5" s="842"/>
      <c r="P5" s="842"/>
      <c r="Q5" s="842"/>
      <c r="R5" s="843"/>
      <c r="S5" s="844" t="s">
        <v>131</v>
      </c>
      <c r="T5" s="840"/>
      <c r="U5" s="840"/>
      <c r="V5" s="840"/>
      <c r="W5" s="840"/>
      <c r="X5" s="845"/>
      <c r="Y5" s="701" t="s">
        <v>3</v>
      </c>
      <c r="Z5" s="546"/>
      <c r="AA5" s="546"/>
      <c r="AB5" s="546"/>
      <c r="AC5" s="546"/>
      <c r="AD5" s="547"/>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2">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8" t="s">
        <v>378</v>
      </c>
      <c r="B8" s="499"/>
      <c r="C8" s="499"/>
      <c r="D8" s="499"/>
      <c r="E8" s="499"/>
      <c r="F8" s="500"/>
      <c r="G8" s="944" t="str">
        <f>入力規則等!A28</f>
        <v>高齢社会対策</v>
      </c>
      <c r="H8" s="723"/>
      <c r="I8" s="723"/>
      <c r="J8" s="723"/>
      <c r="K8" s="723"/>
      <c r="L8" s="723"/>
      <c r="M8" s="723"/>
      <c r="N8" s="723"/>
      <c r="O8" s="723"/>
      <c r="P8" s="723"/>
      <c r="Q8" s="723"/>
      <c r="R8" s="723"/>
      <c r="S8" s="723"/>
      <c r="T8" s="723"/>
      <c r="U8" s="723"/>
      <c r="V8" s="723"/>
      <c r="W8" s="723"/>
      <c r="X8" s="945"/>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3" t="s">
        <v>30</v>
      </c>
      <c r="B10" s="664"/>
      <c r="C10" s="664"/>
      <c r="D10" s="664"/>
      <c r="E10" s="664"/>
      <c r="F10" s="664"/>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6" t="s">
        <v>24</v>
      </c>
      <c r="B12" s="947"/>
      <c r="C12" s="947"/>
      <c r="D12" s="947"/>
      <c r="E12" s="947"/>
      <c r="F12" s="948"/>
      <c r="G12" s="760"/>
      <c r="H12" s="761"/>
      <c r="I12" s="761"/>
      <c r="J12" s="761"/>
      <c r="K12" s="761"/>
      <c r="L12" s="761"/>
      <c r="M12" s="761"/>
      <c r="N12" s="761"/>
      <c r="O12" s="761"/>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2">
      <c r="A13" s="617"/>
      <c r="B13" s="618"/>
      <c r="C13" s="618"/>
      <c r="D13" s="618"/>
      <c r="E13" s="618"/>
      <c r="F13" s="619"/>
      <c r="G13" s="726" t="s">
        <v>6</v>
      </c>
      <c r="H13" s="727"/>
      <c r="I13" s="764" t="s">
        <v>7</v>
      </c>
      <c r="J13" s="765"/>
      <c r="K13" s="765"/>
      <c r="L13" s="765"/>
      <c r="M13" s="765"/>
      <c r="N13" s="765"/>
      <c r="O13" s="766"/>
      <c r="P13" s="660">
        <v>2661</v>
      </c>
      <c r="Q13" s="661"/>
      <c r="R13" s="661"/>
      <c r="S13" s="661"/>
      <c r="T13" s="661"/>
      <c r="U13" s="661"/>
      <c r="V13" s="662"/>
      <c r="W13" s="660">
        <v>2660</v>
      </c>
      <c r="X13" s="661"/>
      <c r="Y13" s="661"/>
      <c r="Z13" s="661"/>
      <c r="AA13" s="661"/>
      <c r="AB13" s="661"/>
      <c r="AC13" s="662"/>
      <c r="AD13" s="660">
        <v>2660</v>
      </c>
      <c r="AE13" s="661"/>
      <c r="AF13" s="661"/>
      <c r="AG13" s="661"/>
      <c r="AH13" s="661"/>
      <c r="AI13" s="661"/>
      <c r="AJ13" s="662"/>
      <c r="AK13" s="660">
        <v>2660</v>
      </c>
      <c r="AL13" s="661"/>
      <c r="AM13" s="661"/>
      <c r="AN13" s="661"/>
      <c r="AO13" s="661"/>
      <c r="AP13" s="661"/>
      <c r="AQ13" s="662"/>
      <c r="AR13" s="922"/>
      <c r="AS13" s="923"/>
      <c r="AT13" s="923"/>
      <c r="AU13" s="923"/>
      <c r="AV13" s="923"/>
      <c r="AW13" s="923"/>
      <c r="AX13" s="924"/>
    </row>
    <row r="14" spans="1:50" ht="21" customHeight="1" x14ac:dyDescent="0.2">
      <c r="A14" s="617"/>
      <c r="B14" s="618"/>
      <c r="C14" s="618"/>
      <c r="D14" s="618"/>
      <c r="E14" s="618"/>
      <c r="F14" s="619"/>
      <c r="G14" s="728"/>
      <c r="H14" s="729"/>
      <c r="I14" s="714" t="s">
        <v>8</v>
      </c>
      <c r="J14" s="762"/>
      <c r="K14" s="762"/>
      <c r="L14" s="762"/>
      <c r="M14" s="762"/>
      <c r="N14" s="762"/>
      <c r="O14" s="763"/>
      <c r="P14" s="660" t="s">
        <v>579</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579</v>
      </c>
      <c r="AL14" s="661"/>
      <c r="AM14" s="661"/>
      <c r="AN14" s="661"/>
      <c r="AO14" s="661"/>
      <c r="AP14" s="661"/>
      <c r="AQ14" s="662"/>
      <c r="AR14" s="788"/>
      <c r="AS14" s="788"/>
      <c r="AT14" s="788"/>
      <c r="AU14" s="788"/>
      <c r="AV14" s="788"/>
      <c r="AW14" s="788"/>
      <c r="AX14" s="789"/>
    </row>
    <row r="15" spans="1:50" ht="21" customHeight="1" x14ac:dyDescent="0.2">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579</v>
      </c>
      <c r="X15" s="661"/>
      <c r="Y15" s="661"/>
      <c r="Z15" s="661"/>
      <c r="AA15" s="661"/>
      <c r="AB15" s="661"/>
      <c r="AC15" s="662"/>
      <c r="AD15" s="660" t="s">
        <v>579</v>
      </c>
      <c r="AE15" s="661"/>
      <c r="AF15" s="661"/>
      <c r="AG15" s="661"/>
      <c r="AH15" s="661"/>
      <c r="AI15" s="661"/>
      <c r="AJ15" s="662"/>
      <c r="AK15" s="660" t="s">
        <v>579</v>
      </c>
      <c r="AL15" s="661"/>
      <c r="AM15" s="661"/>
      <c r="AN15" s="661"/>
      <c r="AO15" s="661"/>
      <c r="AP15" s="661"/>
      <c r="AQ15" s="662"/>
      <c r="AR15" s="660"/>
      <c r="AS15" s="661"/>
      <c r="AT15" s="661"/>
      <c r="AU15" s="661"/>
      <c r="AV15" s="661"/>
      <c r="AW15" s="661"/>
      <c r="AX15" s="806"/>
    </row>
    <row r="16" spans="1:50" ht="21" customHeight="1" x14ac:dyDescent="0.2">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579</v>
      </c>
      <c r="X16" s="661"/>
      <c r="Y16" s="661"/>
      <c r="Z16" s="661"/>
      <c r="AA16" s="661"/>
      <c r="AB16" s="661"/>
      <c r="AC16" s="662"/>
      <c r="AD16" s="660" t="s">
        <v>579</v>
      </c>
      <c r="AE16" s="661"/>
      <c r="AF16" s="661"/>
      <c r="AG16" s="661"/>
      <c r="AH16" s="661"/>
      <c r="AI16" s="661"/>
      <c r="AJ16" s="662"/>
      <c r="AK16" s="660" t="s">
        <v>579</v>
      </c>
      <c r="AL16" s="661"/>
      <c r="AM16" s="661"/>
      <c r="AN16" s="661"/>
      <c r="AO16" s="661"/>
      <c r="AP16" s="661"/>
      <c r="AQ16" s="662"/>
      <c r="AR16" s="757"/>
      <c r="AS16" s="758"/>
      <c r="AT16" s="758"/>
      <c r="AU16" s="758"/>
      <c r="AV16" s="758"/>
      <c r="AW16" s="758"/>
      <c r="AX16" s="759"/>
    </row>
    <row r="17" spans="1:50" ht="24.75" customHeight="1" x14ac:dyDescent="0.2">
      <c r="A17" s="617"/>
      <c r="B17" s="618"/>
      <c r="C17" s="618"/>
      <c r="D17" s="618"/>
      <c r="E17" s="618"/>
      <c r="F17" s="619"/>
      <c r="G17" s="728"/>
      <c r="H17" s="729"/>
      <c r="I17" s="714" t="s">
        <v>50</v>
      </c>
      <c r="J17" s="762"/>
      <c r="K17" s="762"/>
      <c r="L17" s="762"/>
      <c r="M17" s="762"/>
      <c r="N17" s="762"/>
      <c r="O17" s="763"/>
      <c r="P17" s="660" t="s">
        <v>579</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t="s">
        <v>579</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2661</v>
      </c>
      <c r="Q18" s="882"/>
      <c r="R18" s="882"/>
      <c r="S18" s="882"/>
      <c r="T18" s="882"/>
      <c r="U18" s="882"/>
      <c r="V18" s="883"/>
      <c r="W18" s="881">
        <f>SUM(W13:AC17)</f>
        <v>2660</v>
      </c>
      <c r="X18" s="882"/>
      <c r="Y18" s="882"/>
      <c r="Z18" s="882"/>
      <c r="AA18" s="882"/>
      <c r="AB18" s="882"/>
      <c r="AC18" s="883"/>
      <c r="AD18" s="881">
        <f>SUM(AD13:AJ17)</f>
        <v>2660</v>
      </c>
      <c r="AE18" s="882"/>
      <c r="AF18" s="882"/>
      <c r="AG18" s="882"/>
      <c r="AH18" s="882"/>
      <c r="AI18" s="882"/>
      <c r="AJ18" s="883"/>
      <c r="AK18" s="881">
        <f>SUM(AK13:AQ17)</f>
        <v>2660</v>
      </c>
      <c r="AL18" s="882"/>
      <c r="AM18" s="882"/>
      <c r="AN18" s="882"/>
      <c r="AO18" s="882"/>
      <c r="AP18" s="882"/>
      <c r="AQ18" s="883"/>
      <c r="AR18" s="881">
        <f>SUM(AR13:AX17)</f>
        <v>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2661</v>
      </c>
      <c r="Q19" s="661"/>
      <c r="R19" s="661"/>
      <c r="S19" s="661"/>
      <c r="T19" s="661"/>
      <c r="U19" s="661"/>
      <c r="V19" s="662"/>
      <c r="W19" s="660">
        <v>2660</v>
      </c>
      <c r="X19" s="661"/>
      <c r="Y19" s="661"/>
      <c r="Z19" s="661"/>
      <c r="AA19" s="661"/>
      <c r="AB19" s="661"/>
      <c r="AC19" s="662"/>
      <c r="AD19" s="660">
        <v>2660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569</v>
      </c>
      <c r="H23" s="956"/>
      <c r="I23" s="956"/>
      <c r="J23" s="956"/>
      <c r="K23" s="956"/>
      <c r="L23" s="956"/>
      <c r="M23" s="956"/>
      <c r="N23" s="956"/>
      <c r="O23" s="957"/>
      <c r="P23" s="922">
        <v>2660</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458</v>
      </c>
      <c r="H29" s="965"/>
      <c r="I29" s="965"/>
      <c r="J29" s="965"/>
      <c r="K29" s="965"/>
      <c r="L29" s="965"/>
      <c r="M29" s="965"/>
      <c r="N29" s="965"/>
      <c r="O29" s="966"/>
      <c r="P29" s="660">
        <v>2660</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8" t="s">
        <v>527</v>
      </c>
      <c r="AN30" s="918"/>
      <c r="AO30" s="918"/>
      <c r="AP30" s="858"/>
      <c r="AQ30" s="767" t="s">
        <v>354</v>
      </c>
      <c r="AR30" s="768"/>
      <c r="AS30" s="768"/>
      <c r="AT30" s="769"/>
      <c r="AU30" s="774" t="s">
        <v>253</v>
      </c>
      <c r="AV30" s="774"/>
      <c r="AW30" s="774"/>
      <c r="AX30" s="919"/>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623</v>
      </c>
      <c r="AR31" s="200"/>
      <c r="AS31" s="133" t="s">
        <v>355</v>
      </c>
      <c r="AT31" s="134"/>
      <c r="AU31" s="199">
        <v>31</v>
      </c>
      <c r="AV31" s="199"/>
      <c r="AW31" s="401" t="s">
        <v>300</v>
      </c>
      <c r="AX31" s="402"/>
    </row>
    <row r="32" spans="1:50" ht="23.25" customHeight="1" x14ac:dyDescent="0.2">
      <c r="A32" s="406"/>
      <c r="B32" s="404"/>
      <c r="C32" s="404"/>
      <c r="D32" s="404"/>
      <c r="E32" s="404"/>
      <c r="F32" s="405"/>
      <c r="G32" s="567" t="s">
        <v>580</v>
      </c>
      <c r="H32" s="568"/>
      <c r="I32" s="568"/>
      <c r="J32" s="568"/>
      <c r="K32" s="568"/>
      <c r="L32" s="568"/>
      <c r="M32" s="568"/>
      <c r="N32" s="568"/>
      <c r="O32" s="569"/>
      <c r="P32" s="105" t="s">
        <v>581</v>
      </c>
      <c r="Q32" s="105"/>
      <c r="R32" s="105"/>
      <c r="S32" s="105"/>
      <c r="T32" s="105"/>
      <c r="U32" s="105"/>
      <c r="V32" s="105"/>
      <c r="W32" s="105"/>
      <c r="X32" s="106"/>
      <c r="Y32" s="474" t="s">
        <v>12</v>
      </c>
      <c r="Z32" s="534"/>
      <c r="AA32" s="535"/>
      <c r="AB32" s="464" t="s">
        <v>628</v>
      </c>
      <c r="AC32" s="464"/>
      <c r="AD32" s="464"/>
      <c r="AE32" s="218">
        <v>100</v>
      </c>
      <c r="AF32" s="219"/>
      <c r="AG32" s="219"/>
      <c r="AH32" s="219"/>
      <c r="AI32" s="218">
        <v>100</v>
      </c>
      <c r="AJ32" s="219"/>
      <c r="AK32" s="219"/>
      <c r="AL32" s="219"/>
      <c r="AM32" s="218">
        <v>100</v>
      </c>
      <c r="AN32" s="219"/>
      <c r="AO32" s="219"/>
      <c r="AP32" s="219"/>
      <c r="AQ32" s="218" t="s">
        <v>623</v>
      </c>
      <c r="AR32" s="219"/>
      <c r="AS32" s="219"/>
      <c r="AT32" s="219"/>
      <c r="AU32" s="219" t="s">
        <v>579</v>
      </c>
      <c r="AV32" s="219"/>
      <c r="AW32" s="219"/>
      <c r="AX32" s="221"/>
    </row>
    <row r="33" spans="1:50" ht="23.25" customHeight="1" x14ac:dyDescent="0.2">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629</v>
      </c>
      <c r="AC33" s="526"/>
      <c r="AD33" s="526"/>
      <c r="AE33" s="218">
        <v>100</v>
      </c>
      <c r="AF33" s="219"/>
      <c r="AG33" s="219"/>
      <c r="AH33" s="219"/>
      <c r="AI33" s="218">
        <v>100</v>
      </c>
      <c r="AJ33" s="219"/>
      <c r="AK33" s="219"/>
      <c r="AL33" s="219"/>
      <c r="AM33" s="218">
        <v>100</v>
      </c>
      <c r="AN33" s="219"/>
      <c r="AO33" s="219"/>
      <c r="AP33" s="219"/>
      <c r="AQ33" s="218" t="s">
        <v>624</v>
      </c>
      <c r="AR33" s="219"/>
      <c r="AS33" s="219"/>
      <c r="AT33" s="219"/>
      <c r="AU33" s="219">
        <v>100</v>
      </c>
      <c r="AV33" s="219"/>
      <c r="AW33" s="219"/>
      <c r="AX33" s="221"/>
    </row>
    <row r="34" spans="1:50" ht="23.25" customHeight="1" x14ac:dyDescent="0.2">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218" t="s">
        <v>624</v>
      </c>
      <c r="AR34" s="219"/>
      <c r="AS34" s="219"/>
      <c r="AT34" s="219"/>
      <c r="AU34" s="219" t="s">
        <v>579</v>
      </c>
      <c r="AV34" s="219"/>
      <c r="AW34" s="219"/>
      <c r="AX34" s="221"/>
    </row>
    <row r="35" spans="1:50" ht="23.25" customHeight="1" x14ac:dyDescent="0.2">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2">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2">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2">
      <c r="A80" s="86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6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2">
      <c r="A87" s="86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2">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2">
      <c r="A92" s="86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2">
      <c r="A97" s="86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2">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584</v>
      </c>
      <c r="AC101" s="464"/>
      <c r="AD101" s="464"/>
      <c r="AE101" s="218">
        <v>1399</v>
      </c>
      <c r="AF101" s="219"/>
      <c r="AG101" s="219"/>
      <c r="AH101" s="220"/>
      <c r="AI101" s="218">
        <v>1394</v>
      </c>
      <c r="AJ101" s="219"/>
      <c r="AK101" s="219"/>
      <c r="AL101" s="220"/>
      <c r="AM101" s="218"/>
      <c r="AN101" s="219"/>
      <c r="AO101" s="219"/>
      <c r="AP101" s="220"/>
      <c r="AQ101" s="218" t="s">
        <v>623</v>
      </c>
      <c r="AR101" s="219"/>
      <c r="AS101" s="219"/>
      <c r="AT101" s="220"/>
      <c r="AU101" s="219"/>
      <c r="AV101" s="219"/>
      <c r="AW101" s="219"/>
      <c r="AX101" s="221"/>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584</v>
      </c>
      <c r="AC102" s="464"/>
      <c r="AD102" s="464"/>
      <c r="AE102" s="421">
        <v>1399</v>
      </c>
      <c r="AF102" s="421"/>
      <c r="AG102" s="421"/>
      <c r="AH102" s="421"/>
      <c r="AI102" s="421">
        <v>1398</v>
      </c>
      <c r="AJ102" s="421"/>
      <c r="AK102" s="421"/>
      <c r="AL102" s="421"/>
      <c r="AM102" s="421">
        <v>1389</v>
      </c>
      <c r="AN102" s="421"/>
      <c r="AO102" s="421"/>
      <c r="AP102" s="421"/>
      <c r="AQ102" s="273">
        <v>1388</v>
      </c>
      <c r="AR102" s="274"/>
      <c r="AS102" s="274"/>
      <c r="AT102" s="319"/>
      <c r="AU102" s="273"/>
      <c r="AV102" s="274"/>
      <c r="AW102" s="274"/>
      <c r="AX102" s="319"/>
    </row>
    <row r="103" spans="1:60" ht="31.5" hidden="1" customHeight="1" x14ac:dyDescent="0.2">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2">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2">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2">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2">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586</v>
      </c>
      <c r="AC116" s="466"/>
      <c r="AD116" s="467"/>
      <c r="AE116" s="421">
        <v>1901808</v>
      </c>
      <c r="AF116" s="421"/>
      <c r="AG116" s="421"/>
      <c r="AH116" s="421"/>
      <c r="AI116" s="421">
        <v>1908458</v>
      </c>
      <c r="AJ116" s="421"/>
      <c r="AK116" s="421"/>
      <c r="AL116" s="421"/>
      <c r="AM116" s="421">
        <v>1915212</v>
      </c>
      <c r="AN116" s="421"/>
      <c r="AO116" s="421"/>
      <c r="AP116" s="421"/>
      <c r="AQ116" s="218">
        <v>1916591</v>
      </c>
      <c r="AR116" s="219"/>
      <c r="AS116" s="219"/>
      <c r="AT116" s="219"/>
      <c r="AU116" s="219"/>
      <c r="AV116" s="219"/>
      <c r="AW116" s="219"/>
      <c r="AX116" s="221"/>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599</v>
      </c>
      <c r="AC117" s="476"/>
      <c r="AD117" s="477"/>
      <c r="AE117" s="554" t="s">
        <v>587</v>
      </c>
      <c r="AF117" s="554"/>
      <c r="AG117" s="554"/>
      <c r="AH117" s="554"/>
      <c r="AI117" s="554" t="s">
        <v>633</v>
      </c>
      <c r="AJ117" s="554"/>
      <c r="AK117" s="554"/>
      <c r="AL117" s="554"/>
      <c r="AM117" s="554" t="s">
        <v>621</v>
      </c>
      <c r="AN117" s="554"/>
      <c r="AO117" s="554"/>
      <c r="AP117" s="554"/>
      <c r="AQ117" s="554" t="s">
        <v>622</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2">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2">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2">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2">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565</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623</v>
      </c>
      <c r="AR133" s="199"/>
      <c r="AS133" s="133" t="s">
        <v>355</v>
      </c>
      <c r="AT133" s="134"/>
      <c r="AU133" s="200" t="s">
        <v>624</v>
      </c>
      <c r="AV133" s="200"/>
      <c r="AW133" s="133" t="s">
        <v>300</v>
      </c>
      <c r="AX133" s="195"/>
    </row>
    <row r="134" spans="1:50" ht="39.75" customHeight="1" x14ac:dyDescent="0.2">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7"/>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579</v>
      </c>
      <c r="AC135" s="205"/>
      <c r="AD135" s="205"/>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7"/>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3.2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561</v>
      </c>
      <c r="D430" s="934"/>
      <c r="E430" s="174" t="s">
        <v>545</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593" t="s">
        <v>623</v>
      </c>
      <c r="AR432" s="200"/>
      <c r="AS432" s="133" t="s">
        <v>355</v>
      </c>
      <c r="AT432" s="134"/>
      <c r="AU432" s="200" t="s">
        <v>623</v>
      </c>
      <c r="AV432" s="200"/>
      <c r="AW432" s="133" t="s">
        <v>300</v>
      </c>
      <c r="AX432" s="195"/>
    </row>
    <row r="433" spans="1:50" ht="23.25" customHeight="1" x14ac:dyDescent="0.2">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04" t="s">
        <v>579</v>
      </c>
      <c r="AC433" s="205"/>
      <c r="AD433" s="205"/>
      <c r="AE433" s="206" t="s">
        <v>579</v>
      </c>
      <c r="AF433" s="207"/>
      <c r="AG433" s="207"/>
      <c r="AH433" s="207"/>
      <c r="AI433" s="206" t="s">
        <v>579</v>
      </c>
      <c r="AJ433" s="207"/>
      <c r="AK433" s="207"/>
      <c r="AL433" s="207"/>
      <c r="AM433" s="206" t="s">
        <v>579</v>
      </c>
      <c r="AN433" s="207"/>
      <c r="AO433" s="207"/>
      <c r="AP433" s="207"/>
      <c r="AQ433" s="206" t="s">
        <v>579</v>
      </c>
      <c r="AR433" s="207"/>
      <c r="AS433" s="207"/>
      <c r="AT433" s="207"/>
      <c r="AU433" s="206" t="s">
        <v>579</v>
      </c>
      <c r="AV433" s="207"/>
      <c r="AW433" s="207"/>
      <c r="AX433" s="207"/>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4" t="s">
        <v>579</v>
      </c>
      <c r="AC434" s="205"/>
      <c r="AD434" s="205"/>
      <c r="AE434" s="206" t="s">
        <v>579</v>
      </c>
      <c r="AF434" s="207"/>
      <c r="AG434" s="207"/>
      <c r="AH434" s="207"/>
      <c r="AI434" s="206" t="s">
        <v>579</v>
      </c>
      <c r="AJ434" s="207"/>
      <c r="AK434" s="207"/>
      <c r="AL434" s="207"/>
      <c r="AM434" s="206" t="s">
        <v>579</v>
      </c>
      <c r="AN434" s="207"/>
      <c r="AO434" s="207"/>
      <c r="AP434" s="207"/>
      <c r="AQ434" s="206" t="s">
        <v>579</v>
      </c>
      <c r="AR434" s="207"/>
      <c r="AS434" s="207"/>
      <c r="AT434" s="207"/>
      <c r="AU434" s="206" t="s">
        <v>579</v>
      </c>
      <c r="AV434" s="207"/>
      <c r="AW434" s="207"/>
      <c r="AX434" s="207"/>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206" t="s">
        <v>579</v>
      </c>
      <c r="AF435" s="207"/>
      <c r="AG435" s="207"/>
      <c r="AH435" s="207"/>
      <c r="AI435" s="206" t="s">
        <v>579</v>
      </c>
      <c r="AJ435" s="207"/>
      <c r="AK435" s="207"/>
      <c r="AL435" s="207"/>
      <c r="AM435" s="206" t="s">
        <v>579</v>
      </c>
      <c r="AN435" s="207"/>
      <c r="AO435" s="207"/>
      <c r="AP435" s="207"/>
      <c r="AQ435" s="206" t="s">
        <v>579</v>
      </c>
      <c r="AR435" s="207"/>
      <c r="AS435" s="207"/>
      <c r="AT435" s="207"/>
      <c r="AU435" s="206" t="s">
        <v>579</v>
      </c>
      <c r="AV435" s="207"/>
      <c r="AW435" s="207"/>
      <c r="AX435" s="207"/>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623</v>
      </c>
      <c r="AF457" s="200"/>
      <c r="AG457" s="133" t="s">
        <v>355</v>
      </c>
      <c r="AH457" s="134"/>
      <c r="AI457" s="156"/>
      <c r="AJ457" s="156"/>
      <c r="AK457" s="156"/>
      <c r="AL457" s="154"/>
      <c r="AM457" s="156"/>
      <c r="AN457" s="156"/>
      <c r="AO457" s="156"/>
      <c r="AP457" s="154"/>
      <c r="AQ457" s="593" t="s">
        <v>626</v>
      </c>
      <c r="AR457" s="200"/>
      <c r="AS457" s="133" t="s">
        <v>355</v>
      </c>
      <c r="AT457" s="134"/>
      <c r="AU457" s="200" t="s">
        <v>623</v>
      </c>
      <c r="AV457" s="200"/>
      <c r="AW457" s="133" t="s">
        <v>300</v>
      </c>
      <c r="AX457" s="195"/>
    </row>
    <row r="458" spans="1:50" ht="23.25" customHeight="1" x14ac:dyDescent="0.2">
      <c r="A458" s="189"/>
      <c r="B458" s="186"/>
      <c r="C458" s="180"/>
      <c r="D458" s="186"/>
      <c r="E458" s="342"/>
      <c r="F458" s="343"/>
      <c r="G458" s="104" t="s">
        <v>627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206" t="s">
        <v>579</v>
      </c>
      <c r="AF458" s="207"/>
      <c r="AG458" s="207"/>
      <c r="AH458" s="207"/>
      <c r="AI458" s="206" t="s">
        <v>579</v>
      </c>
      <c r="AJ458" s="207"/>
      <c r="AK458" s="207"/>
      <c r="AL458" s="207"/>
      <c r="AM458" s="206" t="s">
        <v>579</v>
      </c>
      <c r="AN458" s="207"/>
      <c r="AO458" s="207"/>
      <c r="AP458" s="207"/>
      <c r="AQ458" s="206" t="s">
        <v>579</v>
      </c>
      <c r="AR458" s="207"/>
      <c r="AS458" s="207"/>
      <c r="AT458" s="207"/>
      <c r="AU458" s="206" t="s">
        <v>579</v>
      </c>
      <c r="AV458" s="207"/>
      <c r="AW458" s="207"/>
      <c r="AX458" s="207"/>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623</v>
      </c>
      <c r="AC459" s="205"/>
      <c r="AD459" s="205"/>
      <c r="AE459" s="206" t="s">
        <v>579</v>
      </c>
      <c r="AF459" s="207"/>
      <c r="AG459" s="207"/>
      <c r="AH459" s="207"/>
      <c r="AI459" s="206" t="s">
        <v>579</v>
      </c>
      <c r="AJ459" s="207"/>
      <c r="AK459" s="207"/>
      <c r="AL459" s="207"/>
      <c r="AM459" s="206" t="s">
        <v>579</v>
      </c>
      <c r="AN459" s="207"/>
      <c r="AO459" s="207"/>
      <c r="AP459" s="207"/>
      <c r="AQ459" s="206" t="s">
        <v>579</v>
      </c>
      <c r="AR459" s="207"/>
      <c r="AS459" s="207"/>
      <c r="AT459" s="207"/>
      <c r="AU459" s="206" t="s">
        <v>579</v>
      </c>
      <c r="AV459" s="207"/>
      <c r="AW459" s="207"/>
      <c r="AX459" s="207"/>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206" t="s">
        <v>579</v>
      </c>
      <c r="AF460" s="207"/>
      <c r="AG460" s="207"/>
      <c r="AH460" s="207"/>
      <c r="AI460" s="206" t="s">
        <v>579</v>
      </c>
      <c r="AJ460" s="207"/>
      <c r="AK460" s="207"/>
      <c r="AL460" s="207"/>
      <c r="AM460" s="206" t="s">
        <v>579</v>
      </c>
      <c r="AN460" s="207"/>
      <c r="AO460" s="207"/>
      <c r="AP460" s="207"/>
      <c r="AQ460" s="206" t="s">
        <v>579</v>
      </c>
      <c r="AR460" s="207"/>
      <c r="AS460" s="207"/>
      <c r="AT460" s="207"/>
      <c r="AU460" s="206" t="s">
        <v>579</v>
      </c>
      <c r="AV460" s="207"/>
      <c r="AW460" s="207"/>
      <c r="AX460" s="207"/>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3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54"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8" t="s">
        <v>601</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2">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8" t="s">
        <v>573</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2">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579</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579</v>
      </c>
      <c r="AE708" s="608"/>
      <c r="AF708" s="608"/>
      <c r="AG708" s="870"/>
      <c r="AH708" s="871"/>
      <c r="AI708" s="871"/>
      <c r="AJ708" s="871"/>
      <c r="AK708" s="871"/>
      <c r="AL708" s="871"/>
      <c r="AM708" s="871"/>
      <c r="AN708" s="871"/>
      <c r="AO708" s="871"/>
      <c r="AP708" s="871"/>
      <c r="AQ708" s="871"/>
      <c r="AR708" s="871"/>
      <c r="AS708" s="871"/>
      <c r="AT708" s="871"/>
      <c r="AU708" s="871"/>
      <c r="AV708" s="871"/>
      <c r="AW708" s="871"/>
      <c r="AX708" s="872"/>
    </row>
    <row r="709" spans="1:50" ht="33.75" customHeight="1" x14ac:dyDescent="0.2">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2">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2" t="s">
        <v>579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579</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579</v>
      </c>
      <c r="AE714" s="808"/>
      <c r="AF714" s="809"/>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573</v>
      </c>
      <c r="AE715" s="608"/>
      <c r="AF715" s="659"/>
      <c r="AG715" s="101" t="s">
        <v>606</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579</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579</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02"/>
      <c r="C726" s="815" t="s">
        <v>53</v>
      </c>
      <c r="D726" s="837"/>
      <c r="E726" s="837"/>
      <c r="F726" s="838"/>
      <c r="G726" s="580" t="s">
        <v>620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3"/>
      <c r="B727" s="804"/>
      <c r="C727" s="748" t="s">
        <v>57</v>
      </c>
      <c r="D727" s="749"/>
      <c r="E727" s="749"/>
      <c r="F727" s="750"/>
      <c r="G727" s="578" t="s">
        <v>608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 customHeight="1" thickBot="1" x14ac:dyDescent="0.25">
      <c r="A729" s="637" t="s">
        <v>630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 customHeight="1" thickBot="1" x14ac:dyDescent="0.25">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4.25"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549</v>
      </c>
      <c r="B737" s="210"/>
      <c r="C737" s="210"/>
      <c r="D737" s="211"/>
      <c r="E737" s="993" t="s">
        <v>591</v>
      </c>
      <c r="F737" s="993"/>
      <c r="G737" s="993"/>
      <c r="H737" s="993"/>
      <c r="I737" s="993"/>
      <c r="J737" s="993"/>
      <c r="K737" s="993"/>
      <c r="L737" s="993"/>
      <c r="M737" s="993"/>
      <c r="N737" s="365" t="s">
        <v>542</v>
      </c>
      <c r="O737" s="365"/>
      <c r="P737" s="365"/>
      <c r="Q737" s="365"/>
      <c r="R737" s="993" t="s">
        <v>592</v>
      </c>
      <c r="S737" s="993"/>
      <c r="T737" s="993"/>
      <c r="U737" s="993"/>
      <c r="V737" s="993"/>
      <c r="W737" s="993"/>
      <c r="X737" s="993"/>
      <c r="Y737" s="993"/>
      <c r="Z737" s="993"/>
      <c r="AA737" s="365" t="s">
        <v>541</v>
      </c>
      <c r="AB737" s="365"/>
      <c r="AC737" s="365"/>
      <c r="AD737" s="365"/>
      <c r="AE737" s="993" t="s">
        <v>593</v>
      </c>
      <c r="AF737" s="993"/>
      <c r="AG737" s="993"/>
      <c r="AH737" s="993"/>
      <c r="AI737" s="993"/>
      <c r="AJ737" s="993"/>
      <c r="AK737" s="993"/>
      <c r="AL737" s="993"/>
      <c r="AM737" s="993"/>
      <c r="AN737" s="365" t="s">
        <v>540</v>
      </c>
      <c r="AO737" s="365"/>
      <c r="AP737" s="365"/>
      <c r="AQ737" s="365"/>
      <c r="AR737" s="985" t="s">
        <v>594</v>
      </c>
      <c r="AS737" s="986"/>
      <c r="AT737" s="986"/>
      <c r="AU737" s="986"/>
      <c r="AV737" s="986"/>
      <c r="AW737" s="986"/>
      <c r="AX737" s="987"/>
      <c r="AY737" s="89"/>
      <c r="AZ737" s="89"/>
    </row>
    <row r="738" spans="1:52" ht="24.75" customHeight="1" x14ac:dyDescent="0.2">
      <c r="A738" s="994" t="s">
        <v>539</v>
      </c>
      <c r="B738" s="210"/>
      <c r="C738" s="210"/>
      <c r="D738" s="211"/>
      <c r="E738" s="993" t="s">
        <v>595</v>
      </c>
      <c r="F738" s="993"/>
      <c r="G738" s="993"/>
      <c r="H738" s="993"/>
      <c r="I738" s="993"/>
      <c r="J738" s="993"/>
      <c r="K738" s="993"/>
      <c r="L738" s="993"/>
      <c r="M738" s="993"/>
      <c r="N738" s="365" t="s">
        <v>538</v>
      </c>
      <c r="O738" s="365"/>
      <c r="P738" s="365"/>
      <c r="Q738" s="365"/>
      <c r="R738" s="993" t="s">
        <v>596</v>
      </c>
      <c r="S738" s="993"/>
      <c r="T738" s="993"/>
      <c r="U738" s="993"/>
      <c r="V738" s="993"/>
      <c r="W738" s="993"/>
      <c r="X738" s="993"/>
      <c r="Y738" s="993"/>
      <c r="Z738" s="993"/>
      <c r="AA738" s="365" t="s">
        <v>537</v>
      </c>
      <c r="AB738" s="365"/>
      <c r="AC738" s="365"/>
      <c r="AD738" s="365"/>
      <c r="AE738" s="993" t="s">
        <v>597</v>
      </c>
      <c r="AF738" s="993"/>
      <c r="AG738" s="993"/>
      <c r="AH738" s="993"/>
      <c r="AI738" s="993"/>
      <c r="AJ738" s="993"/>
      <c r="AK738" s="993"/>
      <c r="AL738" s="993"/>
      <c r="AM738" s="993"/>
      <c r="AN738" s="365" t="s">
        <v>533</v>
      </c>
      <c r="AO738" s="365"/>
      <c r="AP738" s="365"/>
      <c r="AQ738" s="365"/>
      <c r="AR738" s="985" t="s">
        <v>598</v>
      </c>
      <c r="AS738" s="986"/>
      <c r="AT738" s="986"/>
      <c r="AU738" s="986"/>
      <c r="AV738" s="986"/>
      <c r="AW738" s="986"/>
      <c r="AX738" s="987"/>
    </row>
    <row r="739" spans="1:52" ht="24.75" customHeight="1" thickBot="1" x14ac:dyDescent="0.25">
      <c r="A739" s="995" t="s">
        <v>529</v>
      </c>
      <c r="B739" s="996"/>
      <c r="C739" s="996"/>
      <c r="D739" s="997"/>
      <c r="E739" s="998" t="s">
        <v>576</v>
      </c>
      <c r="F739" s="988"/>
      <c r="G739" s="988"/>
      <c r="H739" s="93" t="str">
        <f>IF(E739="", "", "(")</f>
        <v>(</v>
      </c>
      <c r="I739" s="988"/>
      <c r="J739" s="988"/>
      <c r="K739" s="93" t="str">
        <f>IF(OR(I739="　", I739=""), "", "-")</f>
        <v/>
      </c>
      <c r="L739" s="989">
        <v>258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customHeight="1" thickBot="1" x14ac:dyDescent="0.2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hidden="1" customHeight="1" thickBot="1" x14ac:dyDescent="0.2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hidden="1" customHeight="1" thickBot="1" x14ac:dyDescent="0.2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hidden="1" customHeight="1" thickBot="1" x14ac:dyDescent="0.2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6.5" hidden="1" customHeight="1" thickBot="1" x14ac:dyDescent="0.2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511</v>
      </c>
      <c r="B779" s="632"/>
      <c r="C779" s="632"/>
      <c r="D779" s="632"/>
      <c r="E779" s="632"/>
      <c r="F779" s="633"/>
      <c r="G779" s="598" t="s">
        <v>631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2">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8.75" customHeight="1" x14ac:dyDescent="0.2">
      <c r="A781" s="634"/>
      <c r="B781" s="635"/>
      <c r="C781" s="635"/>
      <c r="D781" s="635"/>
      <c r="E781" s="635"/>
      <c r="F781" s="636"/>
      <c r="G781" s="673" t="s">
        <v>609</v>
      </c>
      <c r="H781" s="674"/>
      <c r="I781" s="674"/>
      <c r="J781" s="674"/>
      <c r="K781" s="675"/>
      <c r="L781" s="667" t="s">
        <v>610</v>
      </c>
      <c r="M781" s="668"/>
      <c r="N781" s="668"/>
      <c r="O781" s="668"/>
      <c r="P781" s="668"/>
      <c r="Q781" s="668"/>
      <c r="R781" s="668"/>
      <c r="S781" s="668"/>
      <c r="T781" s="668"/>
      <c r="U781" s="668"/>
      <c r="V781" s="668"/>
      <c r="W781" s="668"/>
      <c r="X781" s="669"/>
      <c r="Y781" s="391">
        <v>2660</v>
      </c>
      <c r="Z781" s="392"/>
      <c r="AA781" s="392"/>
      <c r="AB781" s="805"/>
      <c r="AC781" s="673"/>
      <c r="AD781" s="674"/>
      <c r="AE781" s="674"/>
      <c r="AF781" s="674"/>
      <c r="AG781" s="675"/>
      <c r="AH781" s="667" t="s">
        <v>611</v>
      </c>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2660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2">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5"/>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2">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5"/>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2">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5"/>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91.5" customHeight="1" x14ac:dyDescent="0.2">
      <c r="A837" s="376">
        <v>1</v>
      </c>
      <c r="B837" s="376">
        <v>1</v>
      </c>
      <c r="C837" s="377" t="s">
        <v>612</v>
      </c>
      <c r="D837" s="378"/>
      <c r="E837" s="378"/>
      <c r="F837" s="378"/>
      <c r="G837" s="378"/>
      <c r="H837" s="378"/>
      <c r="I837" s="379"/>
      <c r="J837" s="348">
        <v>5700150006052</v>
      </c>
      <c r="K837" s="349"/>
      <c r="L837" s="349"/>
      <c r="M837" s="349"/>
      <c r="N837" s="349"/>
      <c r="O837" s="349"/>
      <c r="P837" s="362" t="s">
        <v>613</v>
      </c>
      <c r="Q837" s="350"/>
      <c r="R837" s="350"/>
      <c r="S837" s="350"/>
      <c r="T837" s="350"/>
      <c r="U837" s="350"/>
      <c r="V837" s="350"/>
      <c r="W837" s="350"/>
      <c r="X837" s="350"/>
      <c r="Y837" s="351">
        <v>2660</v>
      </c>
      <c r="Z837" s="352"/>
      <c r="AA837" s="352"/>
      <c r="AB837" s="353"/>
      <c r="AC837" s="363" t="s">
        <v>614</v>
      </c>
      <c r="AD837" s="371"/>
      <c r="AE837" s="371"/>
      <c r="AF837" s="371"/>
      <c r="AG837" s="371"/>
      <c r="AH837" s="206" t="s">
        <v>579</v>
      </c>
      <c r="AI837" s="207"/>
      <c r="AJ837" s="207"/>
      <c r="AK837" s="207"/>
      <c r="AL837" s="206" t="s">
        <v>579</v>
      </c>
      <c r="AM837" s="207"/>
      <c r="AN837" s="207"/>
      <c r="AO837" s="207"/>
      <c r="AP837" s="360" t="s">
        <v>615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47"/>
      <c r="D870" s="347"/>
      <c r="E870" s="347"/>
      <c r="F870" s="347"/>
      <c r="G870" s="347"/>
      <c r="H870" s="347"/>
      <c r="I870" s="347"/>
      <c r="J870" s="348"/>
      <c r="K870" s="349"/>
      <c r="L870" s="349"/>
      <c r="M870" s="349"/>
      <c r="N870" s="349"/>
      <c r="O870" s="349"/>
      <c r="P870" s="362" t="s">
        <v>616</v>
      </c>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618</v>
      </c>
      <c r="F1102" s="375"/>
      <c r="G1102" s="375"/>
      <c r="H1102" s="375"/>
      <c r="I1102" s="375"/>
      <c r="J1102" s="348" t="s">
        <v>579</v>
      </c>
      <c r="K1102" s="349"/>
      <c r="L1102" s="349"/>
      <c r="M1102" s="349"/>
      <c r="N1102" s="349"/>
      <c r="O1102" s="349"/>
      <c r="P1102" s="362" t="s">
        <v>619</v>
      </c>
      <c r="Q1102" s="350"/>
      <c r="R1102" s="350"/>
      <c r="S1102" s="350"/>
      <c r="T1102" s="350"/>
      <c r="U1102" s="350"/>
      <c r="V1102" s="350"/>
      <c r="W1102" s="350"/>
      <c r="X1102" s="350"/>
      <c r="Y1102" s="206" t="s">
        <v>579</v>
      </c>
      <c r="Z1102" s="207"/>
      <c r="AA1102" s="207"/>
      <c r="AB1102" s="207"/>
      <c r="AC1102" s="354"/>
      <c r="AD1102" s="354"/>
      <c r="AE1102" s="354"/>
      <c r="AF1102" s="354"/>
      <c r="AG1102" s="354"/>
      <c r="AH1102" s="206" t="s">
        <v>579</v>
      </c>
      <c r="AI1102" s="207"/>
      <c r="AJ1102" s="207"/>
      <c r="AK1102" s="207"/>
      <c r="AL1102" s="206" t="s">
        <v>579</v>
      </c>
      <c r="AM1102" s="207"/>
      <c r="AN1102" s="207"/>
      <c r="AO1102" s="207"/>
      <c r="AP1102" s="360" t="s">
        <v>617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AE34 AI32 AI34">
    <cfRule type="expression" dxfId="2765" priority="14047">
      <formula>IF(RIGHT(TEXT(AE32,"0.#"),1)=".",FALSE,TRUE)</formula>
    </cfRule>
    <cfRule type="expression" dxfId="2764" priority="14048">
      <formula>IF(RIGHT(TEXT(AE32,"0.#"),1)=".",TRUE,FALSE)</formula>
    </cfRule>
  </conditionalFormatting>
  <conditionalFormatting sqref="P18:AX18">
    <cfRule type="expression" dxfId="2763" priority="13933">
      <formula>IF(RIGHT(TEXT(P18,"0.#"),1)=".",FALSE,TRUE)</formula>
    </cfRule>
    <cfRule type="expression" dxfId="2762" priority="13934">
      <formula>IF(RIGHT(TEXT(P18,"0.#"),1)=".",TRUE,FALSE)</formula>
    </cfRule>
  </conditionalFormatting>
  <conditionalFormatting sqref="Y782">
    <cfRule type="expression" dxfId="2761" priority="13929">
      <formula>IF(RIGHT(TEXT(Y782,"0.#"),1)=".",FALSE,TRUE)</formula>
    </cfRule>
    <cfRule type="expression" dxfId="2760" priority="13930">
      <formula>IF(RIGHT(TEXT(Y782,"0.#"),1)=".",TRUE,FALSE)</formula>
    </cfRule>
  </conditionalFormatting>
  <conditionalFormatting sqref="Y791">
    <cfRule type="expression" dxfId="2759" priority="13925">
      <formula>IF(RIGHT(TEXT(Y791,"0.#"),1)=".",FALSE,TRUE)</formula>
    </cfRule>
    <cfRule type="expression" dxfId="2758" priority="13926">
      <formula>IF(RIGHT(TEXT(Y791,"0.#"),1)=".",TRUE,FALSE)</formula>
    </cfRule>
  </conditionalFormatting>
  <conditionalFormatting sqref="Y822:Y829 Y820 Y809:Y816 Y807 Y796:Y803 Y794">
    <cfRule type="expression" dxfId="2757" priority="13707">
      <formula>IF(RIGHT(TEXT(Y794,"0.#"),1)=".",FALSE,TRUE)</formula>
    </cfRule>
    <cfRule type="expression" dxfId="2756" priority="13708">
      <formula>IF(RIGHT(TEXT(Y794,"0.#"),1)=".",TRUE,FALSE)</formula>
    </cfRule>
  </conditionalFormatting>
  <conditionalFormatting sqref="AR15:AX15 P13:AX13">
    <cfRule type="expression" dxfId="2755" priority="13755">
      <formula>IF(RIGHT(TEXT(P13,"0.#"),1)=".",FALSE,TRUE)</formula>
    </cfRule>
    <cfRule type="expression" dxfId="2754" priority="13756">
      <formula>IF(RIGHT(TEXT(P13,"0.#"),1)=".",TRUE,FALSE)</formula>
    </cfRule>
  </conditionalFormatting>
  <conditionalFormatting sqref="P19:AJ19">
    <cfRule type="expression" dxfId="2753" priority="13753">
      <formula>IF(RIGHT(TEXT(P19,"0.#"),1)=".",FALSE,TRUE)</formula>
    </cfRule>
    <cfRule type="expression" dxfId="2752" priority="13754">
      <formula>IF(RIGHT(TEXT(P19,"0.#"),1)=".",TRUE,FALSE)</formula>
    </cfRule>
  </conditionalFormatting>
  <conditionalFormatting sqref="AE101">
    <cfRule type="expression" dxfId="2751" priority="13745">
      <formula>IF(RIGHT(TEXT(AE101,"0.#"),1)=".",FALSE,TRUE)</formula>
    </cfRule>
    <cfRule type="expression" dxfId="2750" priority="13746">
      <formula>IF(RIGHT(TEXT(AE101,"0.#"),1)=".",TRUE,FALSE)</formula>
    </cfRule>
  </conditionalFormatting>
  <conditionalFormatting sqref="Y783:Y790">
    <cfRule type="expression" dxfId="2749" priority="13731">
      <formula>IF(RIGHT(TEXT(Y783,"0.#"),1)=".",FALSE,TRUE)</formula>
    </cfRule>
    <cfRule type="expression" dxfId="2748" priority="13732">
      <formula>IF(RIGHT(TEXT(Y783,"0.#"),1)=".",TRUE,FALSE)</formula>
    </cfRule>
  </conditionalFormatting>
  <conditionalFormatting sqref="AU782">
    <cfRule type="expression" dxfId="2747" priority="13729">
      <formula>IF(RIGHT(TEXT(AU782,"0.#"),1)=".",FALSE,TRUE)</formula>
    </cfRule>
    <cfRule type="expression" dxfId="2746" priority="13730">
      <formula>IF(RIGHT(TEXT(AU782,"0.#"),1)=".",TRUE,FALSE)</formula>
    </cfRule>
  </conditionalFormatting>
  <conditionalFormatting sqref="AU791">
    <cfRule type="expression" dxfId="2745" priority="13727">
      <formula>IF(RIGHT(TEXT(AU791,"0.#"),1)=".",FALSE,TRUE)</formula>
    </cfRule>
    <cfRule type="expression" dxfId="2744" priority="13728">
      <formula>IF(RIGHT(TEXT(AU791,"0.#"),1)=".",TRUE,FALSE)</formula>
    </cfRule>
  </conditionalFormatting>
  <conditionalFormatting sqref="AU783:AU790 AU781">
    <cfRule type="expression" dxfId="2743" priority="13725">
      <formula>IF(RIGHT(TEXT(AU781,"0.#"),1)=".",FALSE,TRUE)</formula>
    </cfRule>
    <cfRule type="expression" dxfId="2742" priority="13726">
      <formula>IF(RIGHT(TEXT(AU781,"0.#"),1)=".",TRUE,FALSE)</formula>
    </cfRule>
  </conditionalFormatting>
  <conditionalFormatting sqref="Y821 Y808 Y795">
    <cfRule type="expression" dxfId="2741" priority="13711">
      <formula>IF(RIGHT(TEXT(Y795,"0.#"),1)=".",FALSE,TRUE)</formula>
    </cfRule>
    <cfRule type="expression" dxfId="2740" priority="13712">
      <formula>IF(RIGHT(TEXT(Y795,"0.#"),1)=".",TRUE,FALSE)</formula>
    </cfRule>
  </conditionalFormatting>
  <conditionalFormatting sqref="Y830 Y817 Y804">
    <cfRule type="expression" dxfId="2739" priority="13709">
      <formula>IF(RIGHT(TEXT(Y804,"0.#"),1)=".",FALSE,TRUE)</formula>
    </cfRule>
    <cfRule type="expression" dxfId="2738" priority="13710">
      <formula>IF(RIGHT(TEXT(Y804,"0.#"),1)=".",TRUE,FALSE)</formula>
    </cfRule>
  </conditionalFormatting>
  <conditionalFormatting sqref="AU821 AU808 AU795">
    <cfRule type="expression" dxfId="2737" priority="13705">
      <formula>IF(RIGHT(TEXT(AU795,"0.#"),1)=".",FALSE,TRUE)</formula>
    </cfRule>
    <cfRule type="expression" dxfId="2736" priority="13706">
      <formula>IF(RIGHT(TEXT(AU795,"0.#"),1)=".",TRUE,FALSE)</formula>
    </cfRule>
  </conditionalFormatting>
  <conditionalFormatting sqref="AU830 AU817 AU804">
    <cfRule type="expression" dxfId="2735" priority="13703">
      <formula>IF(RIGHT(TEXT(AU804,"0.#"),1)=".",FALSE,TRUE)</formula>
    </cfRule>
    <cfRule type="expression" dxfId="2734" priority="13704">
      <formula>IF(RIGHT(TEXT(AU804,"0.#"),1)=".",TRUE,FALSE)</formula>
    </cfRule>
  </conditionalFormatting>
  <conditionalFormatting sqref="AU822:AU829 AU820 AU809:AU816 AU807 AU796:AU803 AU794">
    <cfRule type="expression" dxfId="2733" priority="13701">
      <formula>IF(RIGHT(TEXT(AU794,"0.#"),1)=".",FALSE,TRUE)</formula>
    </cfRule>
    <cfRule type="expression" dxfId="2732" priority="13702">
      <formula>IF(RIGHT(TEXT(AU794,"0.#"),1)=".",TRUE,FALSE)</formula>
    </cfRule>
  </conditionalFormatting>
  <conditionalFormatting sqref="AM87">
    <cfRule type="expression" dxfId="2731" priority="13355">
      <formula>IF(RIGHT(TEXT(AM87,"0.#"),1)=".",FALSE,TRUE)</formula>
    </cfRule>
    <cfRule type="expression" dxfId="2730" priority="13356">
      <formula>IF(RIGHT(TEXT(AM87,"0.#"),1)=".",TRUE,FALSE)</formula>
    </cfRule>
  </conditionalFormatting>
  <conditionalFormatting sqref="AE55">
    <cfRule type="expression" dxfId="2729" priority="13423">
      <formula>IF(RIGHT(TEXT(AE55,"0.#"),1)=".",FALSE,TRUE)</formula>
    </cfRule>
    <cfRule type="expression" dxfId="2728" priority="13424">
      <formula>IF(RIGHT(TEXT(AE55,"0.#"),1)=".",TRUE,FALSE)</formula>
    </cfRule>
  </conditionalFormatting>
  <conditionalFormatting sqref="AI55">
    <cfRule type="expression" dxfId="2727" priority="13421">
      <formula>IF(RIGHT(TEXT(AI55,"0.#"),1)=".",FALSE,TRUE)</formula>
    </cfRule>
    <cfRule type="expression" dxfId="2726" priority="13422">
      <formula>IF(RIGHT(TEXT(AI55,"0.#"),1)=".",TRUE,FALSE)</formula>
    </cfRule>
  </conditionalFormatting>
  <conditionalFormatting sqref="AM34">
    <cfRule type="expression" dxfId="2725" priority="13501">
      <formula>IF(RIGHT(TEXT(AM34,"0.#"),1)=".",FALSE,TRUE)</formula>
    </cfRule>
    <cfRule type="expression" dxfId="2724" priority="13502">
      <formula>IF(RIGHT(TEXT(AM34,"0.#"),1)=".",TRUE,FALSE)</formula>
    </cfRule>
  </conditionalFormatting>
  <conditionalFormatting sqref="AE33 AI33">
    <cfRule type="expression" dxfId="2723" priority="13515">
      <formula>IF(RIGHT(TEXT(AE33,"0.#"),1)=".",FALSE,TRUE)</formula>
    </cfRule>
    <cfRule type="expression" dxfId="2722" priority="13516">
      <formula>IF(RIGHT(TEXT(AE33,"0.#"),1)=".",TRUE,FALSE)</formula>
    </cfRule>
  </conditionalFormatting>
  <conditionalFormatting sqref="AM32">
    <cfRule type="expression" dxfId="2721" priority="13505">
      <formula>IF(RIGHT(TEXT(AM32,"0.#"),1)=".",FALSE,TRUE)</formula>
    </cfRule>
    <cfRule type="expression" dxfId="2720" priority="13506">
      <formula>IF(RIGHT(TEXT(AM32,"0.#"),1)=".",TRUE,FALSE)</formula>
    </cfRule>
  </conditionalFormatting>
  <conditionalFormatting sqref="AM33">
    <cfRule type="expression" dxfId="2719" priority="13503">
      <formula>IF(RIGHT(TEXT(AM33,"0.#"),1)=".",FALSE,TRUE)</formula>
    </cfRule>
    <cfRule type="expression" dxfId="2718" priority="13504">
      <formula>IF(RIGHT(TEXT(AM33,"0.#"),1)=".",TRUE,FALSE)</formula>
    </cfRule>
  </conditionalFormatting>
  <conditionalFormatting sqref="AU32:AU34">
    <cfRule type="expression" dxfId="2717" priority="13493">
      <formula>IF(RIGHT(TEXT(AU32,"0.#"),1)=".",FALSE,TRUE)</formula>
    </cfRule>
    <cfRule type="expression" dxfId="2716" priority="13494">
      <formula>IF(RIGHT(TEXT(AU32,"0.#"),1)=".",TRUE,FALSE)</formula>
    </cfRule>
  </conditionalFormatting>
  <conditionalFormatting sqref="AE53">
    <cfRule type="expression" dxfId="2715" priority="13427">
      <formula>IF(RIGHT(TEXT(AE53,"0.#"),1)=".",FALSE,TRUE)</formula>
    </cfRule>
    <cfRule type="expression" dxfId="2714" priority="13428">
      <formula>IF(RIGHT(TEXT(AE53,"0.#"),1)=".",TRUE,FALSE)</formula>
    </cfRule>
  </conditionalFormatting>
  <conditionalFormatting sqref="AE54">
    <cfRule type="expression" dxfId="2713" priority="13425">
      <formula>IF(RIGHT(TEXT(AE54,"0.#"),1)=".",FALSE,TRUE)</formula>
    </cfRule>
    <cfRule type="expression" dxfId="2712" priority="13426">
      <formula>IF(RIGHT(TEXT(AE54,"0.#"),1)=".",TRUE,FALSE)</formula>
    </cfRule>
  </conditionalFormatting>
  <conditionalFormatting sqref="AI54">
    <cfRule type="expression" dxfId="2711" priority="13419">
      <formula>IF(RIGHT(TEXT(AI54,"0.#"),1)=".",FALSE,TRUE)</formula>
    </cfRule>
    <cfRule type="expression" dxfId="2710" priority="13420">
      <formula>IF(RIGHT(TEXT(AI54,"0.#"),1)=".",TRUE,FALSE)</formula>
    </cfRule>
  </conditionalFormatting>
  <conditionalFormatting sqref="AI53">
    <cfRule type="expression" dxfId="2709" priority="13417">
      <formula>IF(RIGHT(TEXT(AI53,"0.#"),1)=".",FALSE,TRUE)</formula>
    </cfRule>
    <cfRule type="expression" dxfId="2708" priority="13418">
      <formula>IF(RIGHT(TEXT(AI53,"0.#"),1)=".",TRUE,FALSE)</formula>
    </cfRule>
  </conditionalFormatting>
  <conditionalFormatting sqref="AM53">
    <cfRule type="expression" dxfId="2707" priority="13415">
      <formula>IF(RIGHT(TEXT(AM53,"0.#"),1)=".",FALSE,TRUE)</formula>
    </cfRule>
    <cfRule type="expression" dxfId="2706" priority="13416">
      <formula>IF(RIGHT(TEXT(AM53,"0.#"),1)=".",TRUE,FALSE)</formula>
    </cfRule>
  </conditionalFormatting>
  <conditionalFormatting sqref="AM54">
    <cfRule type="expression" dxfId="2705" priority="13413">
      <formula>IF(RIGHT(TEXT(AM54,"0.#"),1)=".",FALSE,TRUE)</formula>
    </cfRule>
    <cfRule type="expression" dxfId="2704" priority="13414">
      <formula>IF(RIGHT(TEXT(AM54,"0.#"),1)=".",TRUE,FALSE)</formula>
    </cfRule>
  </conditionalFormatting>
  <conditionalFormatting sqref="AM55">
    <cfRule type="expression" dxfId="2703" priority="13411">
      <formula>IF(RIGHT(TEXT(AM55,"0.#"),1)=".",FALSE,TRUE)</formula>
    </cfRule>
    <cfRule type="expression" dxfId="2702" priority="13412">
      <formula>IF(RIGHT(TEXT(AM55,"0.#"),1)=".",TRUE,FALSE)</formula>
    </cfRule>
  </conditionalFormatting>
  <conditionalFormatting sqref="AE60">
    <cfRule type="expression" dxfId="2701" priority="13397">
      <formula>IF(RIGHT(TEXT(AE60,"0.#"),1)=".",FALSE,TRUE)</formula>
    </cfRule>
    <cfRule type="expression" dxfId="2700" priority="13398">
      <formula>IF(RIGHT(TEXT(AE60,"0.#"),1)=".",TRUE,FALSE)</formula>
    </cfRule>
  </conditionalFormatting>
  <conditionalFormatting sqref="AE61">
    <cfRule type="expression" dxfId="2699" priority="13395">
      <formula>IF(RIGHT(TEXT(AE61,"0.#"),1)=".",FALSE,TRUE)</formula>
    </cfRule>
    <cfRule type="expression" dxfId="2698" priority="13396">
      <formula>IF(RIGHT(TEXT(AE61,"0.#"),1)=".",TRUE,FALSE)</formula>
    </cfRule>
  </conditionalFormatting>
  <conditionalFormatting sqref="AE62">
    <cfRule type="expression" dxfId="2697" priority="13393">
      <formula>IF(RIGHT(TEXT(AE62,"0.#"),1)=".",FALSE,TRUE)</formula>
    </cfRule>
    <cfRule type="expression" dxfId="2696" priority="13394">
      <formula>IF(RIGHT(TEXT(AE62,"0.#"),1)=".",TRUE,FALSE)</formula>
    </cfRule>
  </conditionalFormatting>
  <conditionalFormatting sqref="AI62">
    <cfRule type="expression" dxfId="2695" priority="13391">
      <formula>IF(RIGHT(TEXT(AI62,"0.#"),1)=".",FALSE,TRUE)</formula>
    </cfRule>
    <cfRule type="expression" dxfId="2694" priority="13392">
      <formula>IF(RIGHT(TEXT(AI62,"0.#"),1)=".",TRUE,FALSE)</formula>
    </cfRule>
  </conditionalFormatting>
  <conditionalFormatting sqref="AI61">
    <cfRule type="expression" dxfId="2693" priority="13389">
      <formula>IF(RIGHT(TEXT(AI61,"0.#"),1)=".",FALSE,TRUE)</formula>
    </cfRule>
    <cfRule type="expression" dxfId="2692" priority="13390">
      <formula>IF(RIGHT(TEXT(AI61,"0.#"),1)=".",TRUE,FALSE)</formula>
    </cfRule>
  </conditionalFormatting>
  <conditionalFormatting sqref="AI60">
    <cfRule type="expression" dxfId="2691" priority="13387">
      <formula>IF(RIGHT(TEXT(AI60,"0.#"),1)=".",FALSE,TRUE)</formula>
    </cfRule>
    <cfRule type="expression" dxfId="2690" priority="13388">
      <formula>IF(RIGHT(TEXT(AI60,"0.#"),1)=".",TRUE,FALSE)</formula>
    </cfRule>
  </conditionalFormatting>
  <conditionalFormatting sqref="AM60">
    <cfRule type="expression" dxfId="2689" priority="13385">
      <formula>IF(RIGHT(TEXT(AM60,"0.#"),1)=".",FALSE,TRUE)</formula>
    </cfRule>
    <cfRule type="expression" dxfId="2688" priority="13386">
      <formula>IF(RIGHT(TEXT(AM60,"0.#"),1)=".",TRUE,FALSE)</formula>
    </cfRule>
  </conditionalFormatting>
  <conditionalFormatting sqref="AM61">
    <cfRule type="expression" dxfId="2687" priority="13383">
      <formula>IF(RIGHT(TEXT(AM61,"0.#"),1)=".",FALSE,TRUE)</formula>
    </cfRule>
    <cfRule type="expression" dxfId="2686" priority="13384">
      <formula>IF(RIGHT(TEXT(AM61,"0.#"),1)=".",TRUE,FALSE)</formula>
    </cfRule>
  </conditionalFormatting>
  <conditionalFormatting sqref="AM62">
    <cfRule type="expression" dxfId="2685" priority="13381">
      <formula>IF(RIGHT(TEXT(AM62,"0.#"),1)=".",FALSE,TRUE)</formula>
    </cfRule>
    <cfRule type="expression" dxfId="2684" priority="13382">
      <formula>IF(RIGHT(TEXT(AM62,"0.#"),1)=".",TRUE,FALSE)</formula>
    </cfRule>
  </conditionalFormatting>
  <conditionalFormatting sqref="AE87">
    <cfRule type="expression" dxfId="2683" priority="13367">
      <formula>IF(RIGHT(TEXT(AE87,"0.#"),1)=".",FALSE,TRUE)</formula>
    </cfRule>
    <cfRule type="expression" dxfId="2682" priority="13368">
      <formula>IF(RIGHT(TEXT(AE87,"0.#"),1)=".",TRUE,FALSE)</formula>
    </cfRule>
  </conditionalFormatting>
  <conditionalFormatting sqref="AE88">
    <cfRule type="expression" dxfId="2681" priority="13365">
      <formula>IF(RIGHT(TEXT(AE88,"0.#"),1)=".",FALSE,TRUE)</formula>
    </cfRule>
    <cfRule type="expression" dxfId="2680" priority="13366">
      <formula>IF(RIGHT(TEXT(AE88,"0.#"),1)=".",TRUE,FALSE)</formula>
    </cfRule>
  </conditionalFormatting>
  <conditionalFormatting sqref="AE89">
    <cfRule type="expression" dxfId="2679" priority="13363">
      <formula>IF(RIGHT(TEXT(AE89,"0.#"),1)=".",FALSE,TRUE)</formula>
    </cfRule>
    <cfRule type="expression" dxfId="2678" priority="13364">
      <formula>IF(RIGHT(TEXT(AE89,"0.#"),1)=".",TRUE,FALSE)</formula>
    </cfRule>
  </conditionalFormatting>
  <conditionalFormatting sqref="AI89">
    <cfRule type="expression" dxfId="2677" priority="13361">
      <formula>IF(RIGHT(TEXT(AI89,"0.#"),1)=".",FALSE,TRUE)</formula>
    </cfRule>
    <cfRule type="expression" dxfId="2676" priority="13362">
      <formula>IF(RIGHT(TEXT(AI89,"0.#"),1)=".",TRUE,FALSE)</formula>
    </cfRule>
  </conditionalFormatting>
  <conditionalFormatting sqref="AI88">
    <cfRule type="expression" dxfId="2675" priority="13359">
      <formula>IF(RIGHT(TEXT(AI88,"0.#"),1)=".",FALSE,TRUE)</formula>
    </cfRule>
    <cfRule type="expression" dxfId="2674" priority="13360">
      <formula>IF(RIGHT(TEXT(AI88,"0.#"),1)=".",TRUE,FALSE)</formula>
    </cfRule>
  </conditionalFormatting>
  <conditionalFormatting sqref="AI87">
    <cfRule type="expression" dxfId="2673" priority="13357">
      <formula>IF(RIGHT(TEXT(AI87,"0.#"),1)=".",FALSE,TRUE)</formula>
    </cfRule>
    <cfRule type="expression" dxfId="2672" priority="13358">
      <formula>IF(RIGHT(TEXT(AI87,"0.#"),1)=".",TRUE,FALSE)</formula>
    </cfRule>
  </conditionalFormatting>
  <conditionalFormatting sqref="AM88">
    <cfRule type="expression" dxfId="2671" priority="13353">
      <formula>IF(RIGHT(TEXT(AM88,"0.#"),1)=".",FALSE,TRUE)</formula>
    </cfRule>
    <cfRule type="expression" dxfId="2670" priority="13354">
      <formula>IF(RIGHT(TEXT(AM88,"0.#"),1)=".",TRUE,FALSE)</formula>
    </cfRule>
  </conditionalFormatting>
  <conditionalFormatting sqref="AM89">
    <cfRule type="expression" dxfId="2669" priority="13351">
      <formula>IF(RIGHT(TEXT(AM89,"0.#"),1)=".",FALSE,TRUE)</formula>
    </cfRule>
    <cfRule type="expression" dxfId="2668" priority="13352">
      <formula>IF(RIGHT(TEXT(AM89,"0.#"),1)=".",TRUE,FALSE)</formula>
    </cfRule>
  </conditionalFormatting>
  <conditionalFormatting sqref="AE92">
    <cfRule type="expression" dxfId="2667" priority="13337">
      <formula>IF(RIGHT(TEXT(AE92,"0.#"),1)=".",FALSE,TRUE)</formula>
    </cfRule>
    <cfRule type="expression" dxfId="2666" priority="13338">
      <formula>IF(RIGHT(TEXT(AE92,"0.#"),1)=".",TRUE,FALSE)</formula>
    </cfRule>
  </conditionalFormatting>
  <conditionalFormatting sqref="AE93">
    <cfRule type="expression" dxfId="2665" priority="13335">
      <formula>IF(RIGHT(TEXT(AE93,"0.#"),1)=".",FALSE,TRUE)</formula>
    </cfRule>
    <cfRule type="expression" dxfId="2664" priority="13336">
      <formula>IF(RIGHT(TEXT(AE93,"0.#"),1)=".",TRUE,FALSE)</formula>
    </cfRule>
  </conditionalFormatting>
  <conditionalFormatting sqref="AE94">
    <cfRule type="expression" dxfId="2663" priority="13333">
      <formula>IF(RIGHT(TEXT(AE94,"0.#"),1)=".",FALSE,TRUE)</formula>
    </cfRule>
    <cfRule type="expression" dxfId="2662" priority="13334">
      <formula>IF(RIGHT(TEXT(AE94,"0.#"),1)=".",TRUE,FALSE)</formula>
    </cfRule>
  </conditionalFormatting>
  <conditionalFormatting sqref="AI94">
    <cfRule type="expression" dxfId="2661" priority="13331">
      <formula>IF(RIGHT(TEXT(AI94,"0.#"),1)=".",FALSE,TRUE)</formula>
    </cfRule>
    <cfRule type="expression" dxfId="2660" priority="13332">
      <formula>IF(RIGHT(TEXT(AI94,"0.#"),1)=".",TRUE,FALSE)</formula>
    </cfRule>
  </conditionalFormatting>
  <conditionalFormatting sqref="AI93">
    <cfRule type="expression" dxfId="2659" priority="13329">
      <formula>IF(RIGHT(TEXT(AI93,"0.#"),1)=".",FALSE,TRUE)</formula>
    </cfRule>
    <cfRule type="expression" dxfId="2658" priority="13330">
      <formula>IF(RIGHT(TEXT(AI93,"0.#"),1)=".",TRUE,FALSE)</formula>
    </cfRule>
  </conditionalFormatting>
  <conditionalFormatting sqref="AI92">
    <cfRule type="expression" dxfId="2657" priority="13327">
      <formula>IF(RIGHT(TEXT(AI92,"0.#"),1)=".",FALSE,TRUE)</formula>
    </cfRule>
    <cfRule type="expression" dxfId="2656" priority="13328">
      <formula>IF(RIGHT(TEXT(AI92,"0.#"),1)=".",TRUE,FALSE)</formula>
    </cfRule>
  </conditionalFormatting>
  <conditionalFormatting sqref="AM92">
    <cfRule type="expression" dxfId="2655" priority="13325">
      <formula>IF(RIGHT(TEXT(AM92,"0.#"),1)=".",FALSE,TRUE)</formula>
    </cfRule>
    <cfRule type="expression" dxfId="2654" priority="13326">
      <formula>IF(RIGHT(TEXT(AM92,"0.#"),1)=".",TRUE,FALSE)</formula>
    </cfRule>
  </conditionalFormatting>
  <conditionalFormatting sqref="AM93">
    <cfRule type="expression" dxfId="2653" priority="13323">
      <formula>IF(RIGHT(TEXT(AM93,"0.#"),1)=".",FALSE,TRUE)</formula>
    </cfRule>
    <cfRule type="expression" dxfId="2652" priority="13324">
      <formula>IF(RIGHT(TEXT(AM93,"0.#"),1)=".",TRUE,FALSE)</formula>
    </cfRule>
  </conditionalFormatting>
  <conditionalFormatting sqref="AM94">
    <cfRule type="expression" dxfId="2651" priority="13321">
      <formula>IF(RIGHT(TEXT(AM94,"0.#"),1)=".",FALSE,TRUE)</formula>
    </cfRule>
    <cfRule type="expression" dxfId="2650" priority="13322">
      <formula>IF(RIGHT(TEXT(AM94,"0.#"),1)=".",TRUE,FALSE)</formula>
    </cfRule>
  </conditionalFormatting>
  <conditionalFormatting sqref="AE97">
    <cfRule type="expression" dxfId="2649" priority="13307">
      <formula>IF(RIGHT(TEXT(AE97,"0.#"),1)=".",FALSE,TRUE)</formula>
    </cfRule>
    <cfRule type="expression" dxfId="2648" priority="13308">
      <formula>IF(RIGHT(TEXT(AE97,"0.#"),1)=".",TRUE,FALSE)</formula>
    </cfRule>
  </conditionalFormatting>
  <conditionalFormatting sqref="AE98">
    <cfRule type="expression" dxfId="2647" priority="13305">
      <formula>IF(RIGHT(TEXT(AE98,"0.#"),1)=".",FALSE,TRUE)</formula>
    </cfRule>
    <cfRule type="expression" dxfId="2646" priority="13306">
      <formula>IF(RIGHT(TEXT(AE98,"0.#"),1)=".",TRUE,FALSE)</formula>
    </cfRule>
  </conditionalFormatting>
  <conditionalFormatting sqref="AE99">
    <cfRule type="expression" dxfId="2645" priority="13303">
      <formula>IF(RIGHT(TEXT(AE99,"0.#"),1)=".",FALSE,TRUE)</formula>
    </cfRule>
    <cfRule type="expression" dxfId="2644" priority="13304">
      <formula>IF(RIGHT(TEXT(AE99,"0.#"),1)=".",TRUE,FALSE)</formula>
    </cfRule>
  </conditionalFormatting>
  <conditionalFormatting sqref="AI99">
    <cfRule type="expression" dxfId="2643" priority="13301">
      <formula>IF(RIGHT(TEXT(AI99,"0.#"),1)=".",FALSE,TRUE)</formula>
    </cfRule>
    <cfRule type="expression" dxfId="2642" priority="13302">
      <formula>IF(RIGHT(TEXT(AI99,"0.#"),1)=".",TRUE,FALSE)</formula>
    </cfRule>
  </conditionalFormatting>
  <conditionalFormatting sqref="AI98">
    <cfRule type="expression" dxfId="2641" priority="13299">
      <formula>IF(RIGHT(TEXT(AI98,"0.#"),1)=".",FALSE,TRUE)</formula>
    </cfRule>
    <cfRule type="expression" dxfId="2640" priority="13300">
      <formula>IF(RIGHT(TEXT(AI98,"0.#"),1)=".",TRUE,FALSE)</formula>
    </cfRule>
  </conditionalFormatting>
  <conditionalFormatting sqref="AI97">
    <cfRule type="expression" dxfId="2639" priority="13297">
      <formula>IF(RIGHT(TEXT(AI97,"0.#"),1)=".",FALSE,TRUE)</formula>
    </cfRule>
    <cfRule type="expression" dxfId="2638" priority="13298">
      <formula>IF(RIGHT(TEXT(AI97,"0.#"),1)=".",TRUE,FALSE)</formula>
    </cfRule>
  </conditionalFormatting>
  <conditionalFormatting sqref="AM97">
    <cfRule type="expression" dxfId="2637" priority="13295">
      <formula>IF(RIGHT(TEXT(AM97,"0.#"),1)=".",FALSE,TRUE)</formula>
    </cfRule>
    <cfRule type="expression" dxfId="2636" priority="13296">
      <formula>IF(RIGHT(TEXT(AM97,"0.#"),1)=".",TRUE,FALSE)</formula>
    </cfRule>
  </conditionalFormatting>
  <conditionalFormatting sqref="AM98">
    <cfRule type="expression" dxfId="2635" priority="13293">
      <formula>IF(RIGHT(TEXT(AM98,"0.#"),1)=".",FALSE,TRUE)</formula>
    </cfRule>
    <cfRule type="expression" dxfId="2634" priority="13294">
      <formula>IF(RIGHT(TEXT(AM98,"0.#"),1)=".",TRUE,FALSE)</formula>
    </cfRule>
  </conditionalFormatting>
  <conditionalFormatting sqref="AM99">
    <cfRule type="expression" dxfId="2633" priority="13291">
      <formula>IF(RIGHT(TEXT(AM99,"0.#"),1)=".",FALSE,TRUE)</formula>
    </cfRule>
    <cfRule type="expression" dxfId="2632" priority="13292">
      <formula>IF(RIGHT(TEXT(AM99,"0.#"),1)=".",TRUE,FALSE)</formula>
    </cfRule>
  </conditionalFormatting>
  <conditionalFormatting sqref="AI101">
    <cfRule type="expression" dxfId="2631" priority="13277">
      <formula>IF(RIGHT(TEXT(AI101,"0.#"),1)=".",FALSE,TRUE)</formula>
    </cfRule>
    <cfRule type="expression" dxfId="2630" priority="13278">
      <formula>IF(RIGHT(TEXT(AI101,"0.#"),1)=".",TRUE,FALSE)</formula>
    </cfRule>
  </conditionalFormatting>
  <conditionalFormatting sqref="AM101">
    <cfRule type="expression" dxfId="2629" priority="13275">
      <formula>IF(RIGHT(TEXT(AM101,"0.#"),1)=".",FALSE,TRUE)</formula>
    </cfRule>
    <cfRule type="expression" dxfId="2628" priority="13276">
      <formula>IF(RIGHT(TEXT(AM101,"0.#"),1)=".",TRUE,FALSE)</formula>
    </cfRule>
  </conditionalFormatting>
  <conditionalFormatting sqref="AE102">
    <cfRule type="expression" dxfId="2627" priority="13273">
      <formula>IF(RIGHT(TEXT(AE102,"0.#"),1)=".",FALSE,TRUE)</formula>
    </cfRule>
    <cfRule type="expression" dxfId="2626" priority="13274">
      <formula>IF(RIGHT(TEXT(AE102,"0.#"),1)=".",TRUE,FALSE)</formula>
    </cfRule>
  </conditionalFormatting>
  <conditionalFormatting sqref="AI102">
    <cfRule type="expression" dxfId="2625" priority="13271">
      <formula>IF(RIGHT(TEXT(AI102,"0.#"),1)=".",FALSE,TRUE)</formula>
    </cfRule>
    <cfRule type="expression" dxfId="2624" priority="13272">
      <formula>IF(RIGHT(TEXT(AI102,"0.#"),1)=".",TRUE,FALSE)</formula>
    </cfRule>
  </conditionalFormatting>
  <conditionalFormatting sqref="AM102">
    <cfRule type="expression" dxfId="2623" priority="13269">
      <formula>IF(RIGHT(TEXT(AM102,"0.#"),1)=".",FALSE,TRUE)</formula>
    </cfRule>
    <cfRule type="expression" dxfId="2622" priority="13270">
      <formula>IF(RIGHT(TEXT(AM102,"0.#"),1)=".",TRUE,FALSE)</formula>
    </cfRule>
  </conditionalFormatting>
  <conditionalFormatting sqref="AQ102">
    <cfRule type="expression" dxfId="2621" priority="13267">
      <formula>IF(RIGHT(TEXT(AQ102,"0.#"),1)=".",FALSE,TRUE)</formula>
    </cfRule>
    <cfRule type="expression" dxfId="2620" priority="13268">
      <formula>IF(RIGHT(TEXT(AQ102,"0.#"),1)=".",TRUE,FALSE)</formula>
    </cfRule>
  </conditionalFormatting>
  <conditionalFormatting sqref="AE104">
    <cfRule type="expression" dxfId="2619" priority="13265">
      <formula>IF(RIGHT(TEXT(AE104,"0.#"),1)=".",FALSE,TRUE)</formula>
    </cfRule>
    <cfRule type="expression" dxfId="2618" priority="13266">
      <formula>IF(RIGHT(TEXT(AE104,"0.#"),1)=".",TRUE,FALSE)</formula>
    </cfRule>
  </conditionalFormatting>
  <conditionalFormatting sqref="AI104">
    <cfRule type="expression" dxfId="2617" priority="13263">
      <formula>IF(RIGHT(TEXT(AI104,"0.#"),1)=".",FALSE,TRUE)</formula>
    </cfRule>
    <cfRule type="expression" dxfId="2616" priority="13264">
      <formula>IF(RIGHT(TEXT(AI104,"0.#"),1)=".",TRUE,FALSE)</formula>
    </cfRule>
  </conditionalFormatting>
  <conditionalFormatting sqref="AM104">
    <cfRule type="expression" dxfId="2615" priority="13261">
      <formula>IF(RIGHT(TEXT(AM104,"0.#"),1)=".",FALSE,TRUE)</formula>
    </cfRule>
    <cfRule type="expression" dxfId="2614" priority="13262">
      <formula>IF(RIGHT(TEXT(AM104,"0.#"),1)=".",TRUE,FALSE)</formula>
    </cfRule>
  </conditionalFormatting>
  <conditionalFormatting sqref="AE105">
    <cfRule type="expression" dxfId="2613" priority="13259">
      <formula>IF(RIGHT(TEXT(AE105,"0.#"),1)=".",FALSE,TRUE)</formula>
    </cfRule>
    <cfRule type="expression" dxfId="2612" priority="13260">
      <formula>IF(RIGHT(TEXT(AE105,"0.#"),1)=".",TRUE,FALSE)</formula>
    </cfRule>
  </conditionalFormatting>
  <conditionalFormatting sqref="AI105">
    <cfRule type="expression" dxfId="2611" priority="13257">
      <formula>IF(RIGHT(TEXT(AI105,"0.#"),1)=".",FALSE,TRUE)</formula>
    </cfRule>
    <cfRule type="expression" dxfId="2610" priority="13258">
      <formula>IF(RIGHT(TEXT(AI105,"0.#"),1)=".",TRUE,FALSE)</formula>
    </cfRule>
  </conditionalFormatting>
  <conditionalFormatting sqref="AM105">
    <cfRule type="expression" dxfId="2609" priority="13255">
      <formula>IF(RIGHT(TEXT(AM105,"0.#"),1)=".",FALSE,TRUE)</formula>
    </cfRule>
    <cfRule type="expression" dxfId="2608" priority="13256">
      <formula>IF(RIGHT(TEXT(AM105,"0.#"),1)=".",TRUE,FALSE)</formula>
    </cfRule>
  </conditionalFormatting>
  <conditionalFormatting sqref="AE107">
    <cfRule type="expression" dxfId="2607" priority="13251">
      <formula>IF(RIGHT(TEXT(AE107,"0.#"),1)=".",FALSE,TRUE)</formula>
    </cfRule>
    <cfRule type="expression" dxfId="2606" priority="13252">
      <formula>IF(RIGHT(TEXT(AE107,"0.#"),1)=".",TRUE,FALSE)</formula>
    </cfRule>
  </conditionalFormatting>
  <conditionalFormatting sqref="AI107">
    <cfRule type="expression" dxfId="2605" priority="13249">
      <formula>IF(RIGHT(TEXT(AI107,"0.#"),1)=".",FALSE,TRUE)</formula>
    </cfRule>
    <cfRule type="expression" dxfId="2604" priority="13250">
      <formula>IF(RIGHT(TEXT(AI107,"0.#"),1)=".",TRUE,FALSE)</formula>
    </cfRule>
  </conditionalFormatting>
  <conditionalFormatting sqref="AM107">
    <cfRule type="expression" dxfId="2603" priority="13247">
      <formula>IF(RIGHT(TEXT(AM107,"0.#"),1)=".",FALSE,TRUE)</formula>
    </cfRule>
    <cfRule type="expression" dxfId="2602" priority="13248">
      <formula>IF(RIGHT(TEXT(AM107,"0.#"),1)=".",TRUE,FALSE)</formula>
    </cfRule>
  </conditionalFormatting>
  <conditionalFormatting sqref="AE108">
    <cfRule type="expression" dxfId="2601" priority="13245">
      <formula>IF(RIGHT(TEXT(AE108,"0.#"),1)=".",FALSE,TRUE)</formula>
    </cfRule>
    <cfRule type="expression" dxfId="2600" priority="13246">
      <formula>IF(RIGHT(TEXT(AE108,"0.#"),1)=".",TRUE,FALSE)</formula>
    </cfRule>
  </conditionalFormatting>
  <conditionalFormatting sqref="AI108">
    <cfRule type="expression" dxfId="2599" priority="13243">
      <formula>IF(RIGHT(TEXT(AI108,"0.#"),1)=".",FALSE,TRUE)</formula>
    </cfRule>
    <cfRule type="expression" dxfId="2598" priority="13244">
      <formula>IF(RIGHT(TEXT(AI108,"0.#"),1)=".",TRUE,FALSE)</formula>
    </cfRule>
  </conditionalFormatting>
  <conditionalFormatting sqref="AM108">
    <cfRule type="expression" dxfId="2597" priority="13241">
      <formula>IF(RIGHT(TEXT(AM108,"0.#"),1)=".",FALSE,TRUE)</formula>
    </cfRule>
    <cfRule type="expression" dxfId="2596" priority="13242">
      <formula>IF(RIGHT(TEXT(AM108,"0.#"),1)=".",TRUE,FALSE)</formula>
    </cfRule>
  </conditionalFormatting>
  <conditionalFormatting sqref="AE110">
    <cfRule type="expression" dxfId="2595" priority="13237">
      <formula>IF(RIGHT(TEXT(AE110,"0.#"),1)=".",FALSE,TRUE)</formula>
    </cfRule>
    <cfRule type="expression" dxfId="2594" priority="13238">
      <formula>IF(RIGHT(TEXT(AE110,"0.#"),1)=".",TRUE,FALSE)</formula>
    </cfRule>
  </conditionalFormatting>
  <conditionalFormatting sqref="AI110">
    <cfRule type="expression" dxfId="2593" priority="13235">
      <formula>IF(RIGHT(TEXT(AI110,"0.#"),1)=".",FALSE,TRUE)</formula>
    </cfRule>
    <cfRule type="expression" dxfId="2592" priority="13236">
      <formula>IF(RIGHT(TEXT(AI110,"0.#"),1)=".",TRUE,FALSE)</formula>
    </cfRule>
  </conditionalFormatting>
  <conditionalFormatting sqref="AM110">
    <cfRule type="expression" dxfId="2591" priority="13233">
      <formula>IF(RIGHT(TEXT(AM110,"0.#"),1)=".",FALSE,TRUE)</formula>
    </cfRule>
    <cfRule type="expression" dxfId="2590" priority="13234">
      <formula>IF(RIGHT(TEXT(AM110,"0.#"),1)=".",TRUE,FALSE)</formula>
    </cfRule>
  </conditionalFormatting>
  <conditionalFormatting sqref="AE111">
    <cfRule type="expression" dxfId="2589" priority="13231">
      <formula>IF(RIGHT(TEXT(AE111,"0.#"),1)=".",FALSE,TRUE)</formula>
    </cfRule>
    <cfRule type="expression" dxfId="2588" priority="13232">
      <formula>IF(RIGHT(TEXT(AE111,"0.#"),1)=".",TRUE,FALSE)</formula>
    </cfRule>
  </conditionalFormatting>
  <conditionalFormatting sqref="AI111">
    <cfRule type="expression" dxfId="2587" priority="13229">
      <formula>IF(RIGHT(TEXT(AI111,"0.#"),1)=".",FALSE,TRUE)</formula>
    </cfRule>
    <cfRule type="expression" dxfId="2586" priority="13230">
      <formula>IF(RIGHT(TEXT(AI111,"0.#"),1)=".",TRUE,FALSE)</formula>
    </cfRule>
  </conditionalFormatting>
  <conditionalFormatting sqref="AM111">
    <cfRule type="expression" dxfId="2585" priority="13227">
      <formula>IF(RIGHT(TEXT(AM111,"0.#"),1)=".",FALSE,TRUE)</formula>
    </cfRule>
    <cfRule type="expression" dxfId="2584" priority="13228">
      <formula>IF(RIGHT(TEXT(AM111,"0.#"),1)=".",TRUE,FALSE)</formula>
    </cfRule>
  </conditionalFormatting>
  <conditionalFormatting sqref="AE113">
    <cfRule type="expression" dxfId="2583" priority="13223">
      <formula>IF(RIGHT(TEXT(AE113,"0.#"),1)=".",FALSE,TRUE)</formula>
    </cfRule>
    <cfRule type="expression" dxfId="2582" priority="13224">
      <formula>IF(RIGHT(TEXT(AE113,"0.#"),1)=".",TRUE,FALSE)</formula>
    </cfRule>
  </conditionalFormatting>
  <conditionalFormatting sqref="AI113">
    <cfRule type="expression" dxfId="2581" priority="13221">
      <formula>IF(RIGHT(TEXT(AI113,"0.#"),1)=".",FALSE,TRUE)</formula>
    </cfRule>
    <cfRule type="expression" dxfId="2580" priority="13222">
      <formula>IF(RIGHT(TEXT(AI113,"0.#"),1)=".",TRUE,FALSE)</formula>
    </cfRule>
  </conditionalFormatting>
  <conditionalFormatting sqref="AM113">
    <cfRule type="expression" dxfId="2579" priority="13219">
      <formula>IF(RIGHT(TEXT(AM113,"0.#"),1)=".",FALSE,TRUE)</formula>
    </cfRule>
    <cfRule type="expression" dxfId="2578" priority="13220">
      <formula>IF(RIGHT(TEXT(AM113,"0.#"),1)=".",TRUE,FALSE)</formula>
    </cfRule>
  </conditionalFormatting>
  <conditionalFormatting sqref="AE114">
    <cfRule type="expression" dxfId="2577" priority="13217">
      <formula>IF(RIGHT(TEXT(AE114,"0.#"),1)=".",FALSE,TRUE)</formula>
    </cfRule>
    <cfRule type="expression" dxfId="2576" priority="13218">
      <formula>IF(RIGHT(TEXT(AE114,"0.#"),1)=".",TRUE,FALSE)</formula>
    </cfRule>
  </conditionalFormatting>
  <conditionalFormatting sqref="AI114">
    <cfRule type="expression" dxfId="2575" priority="13215">
      <formula>IF(RIGHT(TEXT(AI114,"0.#"),1)=".",FALSE,TRUE)</formula>
    </cfRule>
    <cfRule type="expression" dxfId="2574" priority="13216">
      <formula>IF(RIGHT(TEXT(AI114,"0.#"),1)=".",TRUE,FALSE)</formula>
    </cfRule>
  </conditionalFormatting>
  <conditionalFormatting sqref="AM114">
    <cfRule type="expression" dxfId="2573" priority="13213">
      <formula>IF(RIGHT(TEXT(AM114,"0.#"),1)=".",FALSE,TRUE)</formula>
    </cfRule>
    <cfRule type="expression" dxfId="2572" priority="13214">
      <formula>IF(RIGHT(TEXT(AM114,"0.#"),1)=".",TRUE,FALSE)</formula>
    </cfRule>
  </conditionalFormatting>
  <conditionalFormatting sqref="AQ116">
    <cfRule type="expression" dxfId="2571" priority="13209">
      <formula>IF(RIGHT(TEXT(AQ116,"0.#"),1)=".",FALSE,TRUE)</formula>
    </cfRule>
    <cfRule type="expression" dxfId="2570" priority="13210">
      <formula>IF(RIGHT(TEXT(AQ116,"0.#"),1)=".",TRUE,FALSE)</formula>
    </cfRule>
  </conditionalFormatting>
  <conditionalFormatting sqref="AM116">
    <cfRule type="expression" dxfId="2569" priority="13205">
      <formula>IF(RIGHT(TEXT(AM116,"0.#"),1)=".",FALSE,TRUE)</formula>
    </cfRule>
    <cfRule type="expression" dxfId="2568" priority="13206">
      <formula>IF(RIGHT(TEXT(AM116,"0.#"),1)=".",TRUE,FALSE)</formula>
    </cfRule>
  </conditionalFormatting>
  <conditionalFormatting sqref="AM117">
    <cfRule type="expression" dxfId="2567" priority="13203">
      <formula>IF(RIGHT(TEXT(AM117,"0.#"),1)=".",FALSE,TRUE)</formula>
    </cfRule>
    <cfRule type="expression" dxfId="2566" priority="13204">
      <formula>IF(RIGHT(TEXT(AM117,"0.#"),1)=".",TRUE,FALSE)</formula>
    </cfRule>
  </conditionalFormatting>
  <conditionalFormatting sqref="AQ117">
    <cfRule type="expression" dxfId="2565" priority="13197">
      <formula>IF(RIGHT(TEXT(AQ117,"0.#"),1)=".",FALSE,TRUE)</formula>
    </cfRule>
    <cfRule type="expression" dxfId="2564" priority="13198">
      <formula>IF(RIGHT(TEXT(AQ117,"0.#"),1)=".",TRUE,FALSE)</formula>
    </cfRule>
  </conditionalFormatting>
  <conditionalFormatting sqref="AQ119">
    <cfRule type="expression" dxfId="2563" priority="13195">
      <formula>IF(RIGHT(TEXT(AQ119,"0.#"),1)=".",FALSE,TRUE)</formula>
    </cfRule>
    <cfRule type="expression" dxfId="2562" priority="13196">
      <formula>IF(RIGHT(TEXT(AQ119,"0.#"),1)=".",TRUE,FALSE)</formula>
    </cfRule>
  </conditionalFormatting>
  <conditionalFormatting sqref="AM119">
    <cfRule type="expression" dxfId="2561" priority="13191">
      <formula>IF(RIGHT(TEXT(AM119,"0.#"),1)=".",FALSE,TRUE)</formula>
    </cfRule>
    <cfRule type="expression" dxfId="2560" priority="13192">
      <formula>IF(RIGHT(TEXT(AM119,"0.#"),1)=".",TRUE,FALSE)</formula>
    </cfRule>
  </conditionalFormatting>
  <conditionalFormatting sqref="AQ120">
    <cfRule type="expression" dxfId="2559" priority="13183">
      <formula>IF(RIGHT(TEXT(AQ120,"0.#"),1)=".",FALSE,TRUE)</formula>
    </cfRule>
    <cfRule type="expression" dxfId="2558" priority="13184">
      <formula>IF(RIGHT(TEXT(AQ120,"0.#"),1)=".",TRUE,FALSE)</formula>
    </cfRule>
  </conditionalFormatting>
  <conditionalFormatting sqref="AE122 AQ122">
    <cfRule type="expression" dxfId="2557" priority="13181">
      <formula>IF(RIGHT(TEXT(AE122,"0.#"),1)=".",FALSE,TRUE)</formula>
    </cfRule>
    <cfRule type="expression" dxfId="2556" priority="13182">
      <formula>IF(RIGHT(TEXT(AE122,"0.#"),1)=".",TRUE,FALSE)</formula>
    </cfRule>
  </conditionalFormatting>
  <conditionalFormatting sqref="AI122">
    <cfRule type="expression" dxfId="2555" priority="13179">
      <formula>IF(RIGHT(TEXT(AI122,"0.#"),1)=".",FALSE,TRUE)</formula>
    </cfRule>
    <cfRule type="expression" dxfId="2554" priority="13180">
      <formula>IF(RIGHT(TEXT(AI122,"0.#"),1)=".",TRUE,FALSE)</formula>
    </cfRule>
  </conditionalFormatting>
  <conditionalFormatting sqref="AM122">
    <cfRule type="expression" dxfId="2553" priority="13177">
      <formula>IF(RIGHT(TEXT(AM122,"0.#"),1)=".",FALSE,TRUE)</formula>
    </cfRule>
    <cfRule type="expression" dxfId="2552" priority="13178">
      <formula>IF(RIGHT(TEXT(AM122,"0.#"),1)=".",TRUE,FALSE)</formula>
    </cfRule>
  </conditionalFormatting>
  <conditionalFormatting sqref="AQ123">
    <cfRule type="expression" dxfId="2551" priority="13169">
      <formula>IF(RIGHT(TEXT(AQ123,"0.#"),1)=".",FALSE,TRUE)</formula>
    </cfRule>
    <cfRule type="expression" dxfId="2550" priority="13170">
      <formula>IF(RIGHT(TEXT(AQ123,"0.#"),1)=".",TRUE,FALSE)</formula>
    </cfRule>
  </conditionalFormatting>
  <conditionalFormatting sqref="AE125 AQ125">
    <cfRule type="expression" dxfId="2549" priority="13167">
      <formula>IF(RIGHT(TEXT(AE125,"0.#"),1)=".",FALSE,TRUE)</formula>
    </cfRule>
    <cfRule type="expression" dxfId="2548" priority="13168">
      <formula>IF(RIGHT(TEXT(AE125,"0.#"),1)=".",TRUE,FALSE)</formula>
    </cfRule>
  </conditionalFormatting>
  <conditionalFormatting sqref="AI125">
    <cfRule type="expression" dxfId="2547" priority="13165">
      <formula>IF(RIGHT(TEXT(AI125,"0.#"),1)=".",FALSE,TRUE)</formula>
    </cfRule>
    <cfRule type="expression" dxfId="2546" priority="13166">
      <formula>IF(RIGHT(TEXT(AI125,"0.#"),1)=".",TRUE,FALSE)</formula>
    </cfRule>
  </conditionalFormatting>
  <conditionalFormatting sqref="AM125">
    <cfRule type="expression" dxfId="2545" priority="13163">
      <formula>IF(RIGHT(TEXT(AM125,"0.#"),1)=".",FALSE,TRUE)</formula>
    </cfRule>
    <cfRule type="expression" dxfId="2544" priority="13164">
      <formula>IF(RIGHT(TEXT(AM125,"0.#"),1)=".",TRUE,FALSE)</formula>
    </cfRule>
  </conditionalFormatting>
  <conditionalFormatting sqref="AQ126">
    <cfRule type="expression" dxfId="2543" priority="13155">
      <formula>IF(RIGHT(TEXT(AQ126,"0.#"),1)=".",FALSE,TRUE)</formula>
    </cfRule>
    <cfRule type="expression" dxfId="2542" priority="13156">
      <formula>IF(RIGHT(TEXT(AQ126,"0.#"),1)=".",TRUE,FALSE)</formula>
    </cfRule>
  </conditionalFormatting>
  <conditionalFormatting sqref="AE128 AQ128">
    <cfRule type="expression" dxfId="2541" priority="13153">
      <formula>IF(RIGHT(TEXT(AE128,"0.#"),1)=".",FALSE,TRUE)</formula>
    </cfRule>
    <cfRule type="expression" dxfId="2540" priority="13154">
      <formula>IF(RIGHT(TEXT(AE128,"0.#"),1)=".",TRUE,FALSE)</formula>
    </cfRule>
  </conditionalFormatting>
  <conditionalFormatting sqref="AI128">
    <cfRule type="expression" dxfId="2539" priority="13151">
      <formula>IF(RIGHT(TEXT(AI128,"0.#"),1)=".",FALSE,TRUE)</formula>
    </cfRule>
    <cfRule type="expression" dxfId="2538" priority="13152">
      <formula>IF(RIGHT(TEXT(AI128,"0.#"),1)=".",TRUE,FALSE)</formula>
    </cfRule>
  </conditionalFormatting>
  <conditionalFormatting sqref="AM128">
    <cfRule type="expression" dxfId="2537" priority="13149">
      <formula>IF(RIGHT(TEXT(AM128,"0.#"),1)=".",FALSE,TRUE)</formula>
    </cfRule>
    <cfRule type="expression" dxfId="2536" priority="13150">
      <formula>IF(RIGHT(TEXT(AM128,"0.#"),1)=".",TRUE,FALSE)</formula>
    </cfRule>
  </conditionalFormatting>
  <conditionalFormatting sqref="AQ129">
    <cfRule type="expression" dxfId="2535" priority="13141">
      <formula>IF(RIGHT(TEXT(AQ129,"0.#"),1)=".",FALSE,TRUE)</formula>
    </cfRule>
    <cfRule type="expression" dxfId="2534" priority="13142">
      <formula>IF(RIGHT(TEXT(AQ129,"0.#"),1)=".",TRUE,FALSE)</formula>
    </cfRule>
  </conditionalFormatting>
  <conditionalFormatting sqref="AE75">
    <cfRule type="expression" dxfId="2533" priority="13139">
      <formula>IF(RIGHT(TEXT(AE75,"0.#"),1)=".",FALSE,TRUE)</formula>
    </cfRule>
    <cfRule type="expression" dxfId="2532" priority="13140">
      <formula>IF(RIGHT(TEXT(AE75,"0.#"),1)=".",TRUE,FALSE)</formula>
    </cfRule>
  </conditionalFormatting>
  <conditionalFormatting sqref="AE76">
    <cfRule type="expression" dxfId="2531" priority="13137">
      <formula>IF(RIGHT(TEXT(AE76,"0.#"),1)=".",FALSE,TRUE)</formula>
    </cfRule>
    <cfRule type="expression" dxfId="2530" priority="13138">
      <formula>IF(RIGHT(TEXT(AE76,"0.#"),1)=".",TRUE,FALSE)</formula>
    </cfRule>
  </conditionalFormatting>
  <conditionalFormatting sqref="AE77">
    <cfRule type="expression" dxfId="2529" priority="13135">
      <formula>IF(RIGHT(TEXT(AE77,"0.#"),1)=".",FALSE,TRUE)</formula>
    </cfRule>
    <cfRule type="expression" dxfId="2528" priority="13136">
      <formula>IF(RIGHT(TEXT(AE77,"0.#"),1)=".",TRUE,FALSE)</formula>
    </cfRule>
  </conditionalFormatting>
  <conditionalFormatting sqref="AI77">
    <cfRule type="expression" dxfId="2527" priority="13133">
      <formula>IF(RIGHT(TEXT(AI77,"0.#"),1)=".",FALSE,TRUE)</formula>
    </cfRule>
    <cfRule type="expression" dxfId="2526" priority="13134">
      <formula>IF(RIGHT(TEXT(AI77,"0.#"),1)=".",TRUE,FALSE)</formula>
    </cfRule>
  </conditionalFormatting>
  <conditionalFormatting sqref="AI76">
    <cfRule type="expression" dxfId="2525" priority="13131">
      <formula>IF(RIGHT(TEXT(AI76,"0.#"),1)=".",FALSE,TRUE)</formula>
    </cfRule>
    <cfRule type="expression" dxfId="2524" priority="13132">
      <formula>IF(RIGHT(TEXT(AI76,"0.#"),1)=".",TRUE,FALSE)</formula>
    </cfRule>
  </conditionalFormatting>
  <conditionalFormatting sqref="AI75">
    <cfRule type="expression" dxfId="2523" priority="13129">
      <formula>IF(RIGHT(TEXT(AI75,"0.#"),1)=".",FALSE,TRUE)</formula>
    </cfRule>
    <cfRule type="expression" dxfId="2522" priority="13130">
      <formula>IF(RIGHT(TEXT(AI75,"0.#"),1)=".",TRUE,FALSE)</formula>
    </cfRule>
  </conditionalFormatting>
  <conditionalFormatting sqref="AM75">
    <cfRule type="expression" dxfId="2521" priority="13127">
      <formula>IF(RIGHT(TEXT(AM75,"0.#"),1)=".",FALSE,TRUE)</formula>
    </cfRule>
    <cfRule type="expression" dxfId="2520" priority="13128">
      <formula>IF(RIGHT(TEXT(AM75,"0.#"),1)=".",TRUE,FALSE)</formula>
    </cfRule>
  </conditionalFormatting>
  <conditionalFormatting sqref="AM76">
    <cfRule type="expression" dxfId="2519" priority="13125">
      <formula>IF(RIGHT(TEXT(AM76,"0.#"),1)=".",FALSE,TRUE)</formula>
    </cfRule>
    <cfRule type="expression" dxfId="2518" priority="13126">
      <formula>IF(RIGHT(TEXT(AM76,"0.#"),1)=".",TRUE,FALSE)</formula>
    </cfRule>
  </conditionalFormatting>
  <conditionalFormatting sqref="AM77">
    <cfRule type="expression" dxfId="2517" priority="13123">
      <formula>IF(RIGHT(TEXT(AM77,"0.#"),1)=".",FALSE,TRUE)</formula>
    </cfRule>
    <cfRule type="expression" dxfId="2516" priority="13124">
      <formula>IF(RIGHT(TEXT(AM77,"0.#"),1)=".",TRUE,FALSE)</formula>
    </cfRule>
  </conditionalFormatting>
  <conditionalFormatting sqref="AE134:AE135 AI134:AI135 AM134:AM135">
    <cfRule type="expression" dxfId="2515" priority="13109">
      <formula>IF(RIGHT(TEXT(AE134,"0.#"),1)=".",FALSE,TRUE)</formula>
    </cfRule>
    <cfRule type="expression" dxfId="2514" priority="13110">
      <formula>IF(RIGHT(TEXT(AE134,"0.#"),1)=".",TRUE,FALSE)</formula>
    </cfRule>
  </conditionalFormatting>
  <conditionalFormatting sqref="AL839:AO866">
    <cfRule type="expression" dxfId="2513" priority="6679">
      <formula>IF(AND(AL839&gt;=0, RIGHT(TEXT(AL839,"0.#"),1)&lt;&gt;"."),TRUE,FALSE)</formula>
    </cfRule>
    <cfRule type="expression" dxfId="2512" priority="6680">
      <formula>IF(AND(AL839&gt;=0, RIGHT(TEXT(AL839,"0.#"),1)="."),TRUE,FALSE)</formula>
    </cfRule>
    <cfRule type="expression" dxfId="2511" priority="6681">
      <formula>IF(AND(AL839&lt;0, RIGHT(TEXT(AL839,"0.#"),1)&lt;&gt;"."),TRUE,FALSE)</formula>
    </cfRule>
    <cfRule type="expression" dxfId="2510" priority="6682">
      <formula>IF(AND(AL839&lt;0, RIGHT(TEXT(AL839,"0.#"),1)="."),TRUE,FALSE)</formula>
    </cfRule>
  </conditionalFormatting>
  <conditionalFormatting sqref="AQ53:AQ55">
    <cfRule type="expression" dxfId="2509" priority="4701">
      <formula>IF(RIGHT(TEXT(AQ53,"0.#"),1)=".",FALSE,TRUE)</formula>
    </cfRule>
    <cfRule type="expression" dxfId="2508" priority="4702">
      <formula>IF(RIGHT(TEXT(AQ53,"0.#"),1)=".",TRUE,FALSE)</formula>
    </cfRule>
  </conditionalFormatting>
  <conditionalFormatting sqref="AU53:AU55">
    <cfRule type="expression" dxfId="2507" priority="4699">
      <formula>IF(RIGHT(TEXT(AU53,"0.#"),1)=".",FALSE,TRUE)</formula>
    </cfRule>
    <cfRule type="expression" dxfId="2506" priority="4700">
      <formula>IF(RIGHT(TEXT(AU53,"0.#"),1)=".",TRUE,FALSE)</formula>
    </cfRule>
  </conditionalFormatting>
  <conditionalFormatting sqref="AQ60:AQ62">
    <cfRule type="expression" dxfId="2505" priority="4697">
      <formula>IF(RIGHT(TEXT(AQ60,"0.#"),1)=".",FALSE,TRUE)</formula>
    </cfRule>
    <cfRule type="expression" dxfId="2504" priority="4698">
      <formula>IF(RIGHT(TEXT(AQ60,"0.#"),1)=".",TRUE,FALSE)</formula>
    </cfRule>
  </conditionalFormatting>
  <conditionalFormatting sqref="AU60:AU62">
    <cfRule type="expression" dxfId="2503" priority="4695">
      <formula>IF(RIGHT(TEXT(AU60,"0.#"),1)=".",FALSE,TRUE)</formula>
    </cfRule>
    <cfRule type="expression" dxfId="2502" priority="4696">
      <formula>IF(RIGHT(TEXT(AU60,"0.#"),1)=".",TRUE,FALSE)</formula>
    </cfRule>
  </conditionalFormatting>
  <conditionalFormatting sqref="AQ75:AQ77">
    <cfRule type="expression" dxfId="2501" priority="4693">
      <formula>IF(RIGHT(TEXT(AQ75,"0.#"),1)=".",FALSE,TRUE)</formula>
    </cfRule>
    <cfRule type="expression" dxfId="2500" priority="4694">
      <formula>IF(RIGHT(TEXT(AQ75,"0.#"),1)=".",TRUE,FALSE)</formula>
    </cfRule>
  </conditionalFormatting>
  <conditionalFormatting sqref="AU75:AU77">
    <cfRule type="expression" dxfId="2499" priority="4691">
      <formula>IF(RIGHT(TEXT(AU75,"0.#"),1)=".",FALSE,TRUE)</formula>
    </cfRule>
    <cfRule type="expression" dxfId="2498" priority="4692">
      <formula>IF(RIGHT(TEXT(AU75,"0.#"),1)=".",TRUE,FALSE)</formula>
    </cfRule>
  </conditionalFormatting>
  <conditionalFormatting sqref="AQ87:AQ89">
    <cfRule type="expression" dxfId="2497" priority="4689">
      <formula>IF(RIGHT(TEXT(AQ87,"0.#"),1)=".",FALSE,TRUE)</formula>
    </cfRule>
    <cfRule type="expression" dxfId="2496" priority="4690">
      <formula>IF(RIGHT(TEXT(AQ87,"0.#"),1)=".",TRUE,FALSE)</formula>
    </cfRule>
  </conditionalFormatting>
  <conditionalFormatting sqref="AU87:AU89">
    <cfRule type="expression" dxfId="2495" priority="4687">
      <formula>IF(RIGHT(TEXT(AU87,"0.#"),1)=".",FALSE,TRUE)</formula>
    </cfRule>
    <cfRule type="expression" dxfId="2494" priority="4688">
      <formula>IF(RIGHT(TEXT(AU87,"0.#"),1)=".",TRUE,FALSE)</formula>
    </cfRule>
  </conditionalFormatting>
  <conditionalFormatting sqref="AQ92:AQ94">
    <cfRule type="expression" dxfId="2493" priority="4685">
      <formula>IF(RIGHT(TEXT(AQ92,"0.#"),1)=".",FALSE,TRUE)</formula>
    </cfRule>
    <cfRule type="expression" dxfId="2492" priority="4686">
      <formula>IF(RIGHT(TEXT(AQ92,"0.#"),1)=".",TRUE,FALSE)</formula>
    </cfRule>
  </conditionalFormatting>
  <conditionalFormatting sqref="AU92:AU94">
    <cfRule type="expression" dxfId="2491" priority="4683">
      <formula>IF(RIGHT(TEXT(AU92,"0.#"),1)=".",FALSE,TRUE)</formula>
    </cfRule>
    <cfRule type="expression" dxfId="2490" priority="4684">
      <formula>IF(RIGHT(TEXT(AU92,"0.#"),1)=".",TRUE,FALSE)</formula>
    </cfRule>
  </conditionalFormatting>
  <conditionalFormatting sqref="AQ97:AQ99">
    <cfRule type="expression" dxfId="2489" priority="4681">
      <formula>IF(RIGHT(TEXT(AQ97,"0.#"),1)=".",FALSE,TRUE)</formula>
    </cfRule>
    <cfRule type="expression" dxfId="2488" priority="4682">
      <formula>IF(RIGHT(TEXT(AQ97,"0.#"),1)=".",TRUE,FALSE)</formula>
    </cfRule>
  </conditionalFormatting>
  <conditionalFormatting sqref="AU97:AU99">
    <cfRule type="expression" dxfId="2487" priority="4679">
      <formula>IF(RIGHT(TEXT(AU97,"0.#"),1)=".",FALSE,TRUE)</formula>
    </cfRule>
    <cfRule type="expression" dxfId="2486" priority="4680">
      <formula>IF(RIGHT(TEXT(AU97,"0.#"),1)=".",TRUE,FALSE)</formula>
    </cfRule>
  </conditionalFormatting>
  <conditionalFormatting sqref="AM120">
    <cfRule type="expression" dxfId="2485" priority="3023">
      <formula>IF(RIGHT(TEXT(AM120,"0.#"),1)=".",FALSE,TRUE)</formula>
    </cfRule>
    <cfRule type="expression" dxfId="2484" priority="3024">
      <formula>IF(RIGHT(TEXT(AM120,"0.#"),1)=".",TRUE,FALSE)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3:AO1131">
    <cfRule type="expression" dxfId="2441" priority="2913">
      <formula>IF(AND(AL1103&gt;=0, RIGHT(TEXT(AL1103,"0.#"),1)&lt;&gt;"."),TRUE,FALSE)</formula>
    </cfRule>
    <cfRule type="expression" dxfId="2440" priority="2914">
      <formula>IF(AND(AL1103&gt;=0, RIGHT(TEXT(AL1103,"0.#"),1)="."),TRUE,FALSE)</formula>
    </cfRule>
    <cfRule type="expression" dxfId="2439" priority="2915">
      <formula>IF(AND(AL1103&lt;0, RIGHT(TEXT(AL1103,"0.#"),1)&lt;&gt;"."),TRUE,FALSE)</formula>
    </cfRule>
    <cfRule type="expression" dxfId="2438" priority="2916">
      <formula>IF(AND(AL1103&lt;0, RIGHT(TEXT(AL1103,"0.#"),1)="."),TRUE,FALSE)</formula>
    </cfRule>
  </conditionalFormatting>
  <conditionalFormatting sqref="Y1103:Y1131">
    <cfRule type="expression" dxfId="2437" priority="2911">
      <formula>IF(RIGHT(TEXT(Y1103,"0.#"),1)=".",FALSE,TRUE)</formula>
    </cfRule>
    <cfRule type="expression" dxfId="2436" priority="2912">
      <formula>IF(RIGHT(TEXT(Y1103,"0.#"),1)=".",TRUE,FALSE)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8:AO838">
    <cfRule type="expression" dxfId="2427" priority="2865">
      <formula>IF(AND(AL838&gt;=0, RIGHT(TEXT(AL838,"0.#"),1)&lt;&gt;"."),TRUE,FALSE)</formula>
    </cfRule>
    <cfRule type="expression" dxfId="2426" priority="2866">
      <formula>IF(AND(AL838&gt;=0, RIGHT(TEXT(AL838,"0.#"),1)="."),TRUE,FALSE)</formula>
    </cfRule>
    <cfRule type="expression" dxfId="2425" priority="2867">
      <formula>IF(AND(AL838&lt;0, RIGHT(TEXT(AL838,"0.#"),1)&lt;&gt;"."),TRUE,FALSE)</formula>
    </cfRule>
    <cfRule type="expression" dxfId="2424" priority="2868">
      <formula>IF(AND(AL838&lt;0, RIGHT(TEXT(AL838,"0.#"),1)="."),TRUE,FALSE)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3:AO904">
    <cfRule type="expression" dxfId="1995" priority="2107">
      <formula>IF(AND(AL903&gt;=0, RIGHT(TEXT(AL903,"0.#"),1)&lt;&gt;"."),TRUE,FALSE)</formula>
    </cfRule>
    <cfRule type="expression" dxfId="1994" priority="2108">
      <formula>IF(AND(AL903&gt;=0, RIGHT(TEXT(AL903,"0.#"),1)="."),TRUE,FALSE)</formula>
    </cfRule>
    <cfRule type="expression" dxfId="1993" priority="2109">
      <formula>IF(AND(AL903&lt;0, RIGHT(TEXT(AL903,"0.#"),1)&lt;&gt;"."),TRUE,FALSE)</formula>
    </cfRule>
    <cfRule type="expression" dxfId="1992" priority="2110">
      <formula>IF(AND(AL903&lt;0, RIGHT(TEXT(AL903,"0.#"),1)="."),TRUE,FALSE)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6:AO937">
    <cfRule type="expression" dxfId="1987" priority="2095">
      <formula>IF(AND(AL936&gt;=0, RIGHT(TEXT(AL936,"0.#"),1)&lt;&gt;"."),TRUE,FALSE)</formula>
    </cfRule>
    <cfRule type="expression" dxfId="1986" priority="2096">
      <formula>IF(AND(AL936&gt;=0, RIGHT(TEXT(AL936,"0.#"),1)="."),TRUE,FALSE)</formula>
    </cfRule>
    <cfRule type="expression" dxfId="1985" priority="2097">
      <formula>IF(AND(AL936&lt;0, RIGHT(TEXT(AL936,"0.#"),1)&lt;&gt;"."),TRUE,FALSE)</formula>
    </cfRule>
    <cfRule type="expression" dxfId="1984" priority="2098">
      <formula>IF(AND(AL936&lt;0, RIGHT(TEXT(AL936,"0.#"),1)="."),TRUE,FALSE)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69:AO970">
    <cfRule type="expression" dxfId="1979" priority="2083">
      <formula>IF(AND(AL969&gt;=0, RIGHT(TEXT(AL969,"0.#"),1)&lt;&gt;"."),TRUE,FALSE)</formula>
    </cfRule>
    <cfRule type="expression" dxfId="1978" priority="2084">
      <formula>IF(AND(AL969&gt;=0, RIGHT(TEXT(AL969,"0.#"),1)="."),TRUE,FALSE)</formula>
    </cfRule>
    <cfRule type="expression" dxfId="1977" priority="2085">
      <formula>IF(AND(AL969&lt;0, RIGHT(TEXT(AL969,"0.#"),1)&lt;&gt;"."),TRUE,FALSE)</formula>
    </cfRule>
    <cfRule type="expression" dxfId="1976" priority="2086">
      <formula>IF(AND(AL969&lt;0, RIGHT(TEXT(AL969,"0.#"),1)="."),TRUE,FALSE)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P14:AQ17">
    <cfRule type="expression" dxfId="749" priority="53">
      <formula>IF(RIGHT(TEXT(P14,"0.#"),1)=".",FALSE,TRUE)</formula>
    </cfRule>
    <cfRule type="expression" dxfId="748" priority="54">
      <formula>IF(RIGHT(TEXT(P14,"0.#"),1)=".",TRUE,FALSE)</formula>
    </cfRule>
  </conditionalFormatting>
  <conditionalFormatting sqref="AE119">
    <cfRule type="expression" dxfId="747" priority="51">
      <formula>IF(RIGHT(TEXT(AE119,"0.#"),1)=".",FALSE,TRUE)</formula>
    </cfRule>
    <cfRule type="expression" dxfId="746" priority="52">
      <formula>IF(RIGHT(TEXT(AE119,"0.#"),1)=".",TRUE,FALSE)</formula>
    </cfRule>
  </conditionalFormatting>
  <conditionalFormatting sqref="AE120">
    <cfRule type="expression" dxfId="745" priority="49">
      <formula>IF(RIGHT(TEXT(AE120,"0.#"),1)=".",FALSE,TRUE)</formula>
    </cfRule>
    <cfRule type="expression" dxfId="744" priority="50">
      <formula>IF(RIGHT(TEXT(AE120,"0.#"),1)=".",TRUE,FALSE)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I120">
    <cfRule type="expression" dxfId="741" priority="45">
      <formula>IF(RIGHT(TEXT(AI120,"0.#"),1)=".",FALSE,TRUE)</formula>
    </cfRule>
    <cfRule type="expression" dxfId="740" priority="46">
      <formula>IF(RIGHT(TEXT(AI120,"0.#"),1)=".",TRUE,FALSE)</formula>
    </cfRule>
  </conditionalFormatting>
  <conditionalFormatting sqref="AE116">
    <cfRule type="expression" dxfId="739" priority="43">
      <formula>IF(RIGHT(TEXT(AE116,"0.#"),1)=".",FALSE,TRUE)</formula>
    </cfRule>
    <cfRule type="expression" dxfId="738" priority="44">
      <formula>IF(RIGHT(TEXT(AE116,"0.#"),1)=".",TRUE,FALSE)</formula>
    </cfRule>
  </conditionalFormatting>
  <conditionalFormatting sqref="AE117">
    <cfRule type="expression" dxfId="737" priority="41">
      <formula>IF(RIGHT(TEXT(AE117,"0.#"),1)=".",FALSE,TRUE)</formula>
    </cfRule>
    <cfRule type="expression" dxfId="736" priority="42">
      <formula>IF(RIGHT(TEXT(AE117,"0.#"),1)=".",TRUE,FALSE)</formula>
    </cfRule>
  </conditionalFormatting>
  <conditionalFormatting sqref="AI116">
    <cfRule type="expression" dxfId="735" priority="39">
      <formula>IF(RIGHT(TEXT(AI116,"0.#"),1)=".",FALSE,TRUE)</formula>
    </cfRule>
    <cfRule type="expression" dxfId="734" priority="40">
      <formula>IF(RIGHT(TEXT(AI116,"0.#"),1)=".",TRUE,FALSE)</formula>
    </cfRule>
  </conditionalFormatting>
  <conditionalFormatting sqref="AI117">
    <cfRule type="expression" dxfId="733" priority="37">
      <formula>IF(RIGHT(TEXT(AI117,"0.#"),1)=".",FALSE,TRUE)</formula>
    </cfRule>
    <cfRule type="expression" dxfId="732" priority="38">
      <formula>IF(RIGHT(TEXT(AI117,"0.#"),1)=".",TRUE,FALSE)</formula>
    </cfRule>
  </conditionalFormatting>
  <conditionalFormatting sqref="AQ134:AQ135">
    <cfRule type="expression" dxfId="731" priority="35">
      <formula>IF(RIGHT(TEXT(AQ134,"0.#"),1)=".",FALSE,TRUE)</formula>
    </cfRule>
    <cfRule type="expression" dxfId="730" priority="36">
      <formula>IF(RIGHT(TEXT(AQ134,"0.#"),1)=".",TRUE,FALSE)</formula>
    </cfRule>
  </conditionalFormatting>
  <conditionalFormatting sqref="AU134:AU135">
    <cfRule type="expression" dxfId="729" priority="33">
      <formula>IF(RIGHT(TEXT(AU134,"0.#"),1)=".",FALSE,TRUE)</formula>
    </cfRule>
    <cfRule type="expression" dxfId="728" priority="34">
      <formula>IF(RIGHT(TEXT(AU134,"0.#"),1)=".",TRUE,FALSE)</formula>
    </cfRule>
  </conditionalFormatting>
  <conditionalFormatting sqref="AE433:AE435 AI433:AI435 AM433:AM435">
    <cfRule type="expression" dxfId="727" priority="31">
      <formula>IF(RIGHT(TEXT(AE433,"0.#"),1)=".",FALSE,TRUE)</formula>
    </cfRule>
    <cfRule type="expression" dxfId="726" priority="32">
      <formula>IF(RIGHT(TEXT(AE433,"0.#"),1)=".",TRUE,FALSE)</formula>
    </cfRule>
  </conditionalFormatting>
  <conditionalFormatting sqref="AQ433:AQ435">
    <cfRule type="expression" dxfId="725" priority="29">
      <formula>IF(RIGHT(TEXT(AQ433,"0.#"),1)=".",FALSE,TRUE)</formula>
    </cfRule>
    <cfRule type="expression" dxfId="724" priority="30">
      <formula>IF(RIGHT(TEXT(AQ433,"0.#"),1)=".",TRUE,FALSE)</formula>
    </cfRule>
  </conditionalFormatting>
  <conditionalFormatting sqref="AU433:AU435">
    <cfRule type="expression" dxfId="723" priority="27">
      <formula>IF(RIGHT(TEXT(AU433,"0.#"),1)=".",FALSE,TRUE)</formula>
    </cfRule>
    <cfRule type="expression" dxfId="722" priority="28">
      <formula>IF(RIGHT(TEXT(AU433,"0.#"),1)=".",TRUE,FALSE)</formula>
    </cfRule>
  </conditionalFormatting>
  <conditionalFormatting sqref="AE458:AE460 AI458:AI460 AM458:AM460 AQ458:AQ460">
    <cfRule type="expression" dxfId="721" priority="25">
      <formula>IF(RIGHT(TEXT(AE458,"0.#"),1)=".",FALSE,TRUE)</formula>
    </cfRule>
    <cfRule type="expression" dxfId="720" priority="26">
      <formula>IF(RIGHT(TEXT(AE458,"0.#"),1)=".",TRUE,FALSE)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H837 AL837">
    <cfRule type="expression" dxfId="715" priority="15">
      <formula>IF(RIGHT(TEXT(AH837,"0.#"),1)=".",FALSE,TRUE)</formula>
    </cfRule>
    <cfRule type="expression" dxfId="714" priority="16">
      <formula>IF(RIGHT(TEXT(AH837,"0.#"),1)=".",TRUE,FALSE)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H1102">
    <cfRule type="expression" dxfId="711" priority="11">
      <formula>IF(RIGHT(TEXT(AH1102,"0.#"),1)=".",FALSE,TRUE)</formula>
    </cfRule>
    <cfRule type="expression" dxfId="710" priority="12">
      <formula>IF(RIGHT(TEXT(AH1102,"0.#"),1)=".",TRUE,FALSE)</formula>
    </cfRule>
  </conditionalFormatting>
  <conditionalFormatting sqref="AL1102">
    <cfRule type="expression" dxfId="709" priority="9">
      <formula>IF(RIGHT(TEXT(AL1102,"0.#"),1)=".",FALSE,TRUE)</formula>
    </cfRule>
    <cfRule type="expression" dxfId="708" priority="10">
      <formula>IF(RIGHT(TEXT(AL1102,"0.#"),1)=".",TRUE,FALSE)</formula>
    </cfRule>
  </conditionalFormatting>
  <conditionalFormatting sqref="AU458:AU460">
    <cfRule type="expression" dxfId="707" priority="7">
      <formula>IF(RIGHT(TEXT(AU458,"0.#"),1)=".",FALSE,TRUE)</formula>
    </cfRule>
    <cfRule type="expression" dxfId="706" priority="8">
      <formula>IF(RIGHT(TEXT(AU458,"0.#"),1)=".",TRUE,FALSE)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Q32 AQ34">
    <cfRule type="expression" dxfId="703" priority="3">
      <formula>IF(RIGHT(TEXT(AQ32,"0.#"),1)=".",FALSE,TRUE)</formula>
    </cfRule>
    <cfRule type="expression" dxfId="702" priority="4">
      <formula>IF(RIGHT(TEXT(AQ32,"0.#"),1)=".",TRUE,FALSE)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5" max="49" man="1"/>
    <brk id="8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29"/>
      <c r="AA2" s="830"/>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2">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29"/>
      <c r="AA9" s="830"/>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2">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2">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2">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2">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2">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2">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29"/>
      <c r="AA51" s="830"/>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2">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2">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2">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5"/>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2">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2">
      <c r="A16" s="1048"/>
      <c r="B16" s="1049"/>
      <c r="C16" s="1049"/>
      <c r="D16" s="1049"/>
      <c r="E16" s="1049"/>
      <c r="F16" s="105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5"/>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2">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2">
      <c r="A29" s="1048"/>
      <c r="B29" s="1049"/>
      <c r="C29" s="1049"/>
      <c r="D29" s="1049"/>
      <c r="E29" s="1049"/>
      <c r="F29" s="105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5"/>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2">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2">
      <c r="A42" s="1048"/>
      <c r="B42" s="1049"/>
      <c r="C42" s="1049"/>
      <c r="D42" s="1049"/>
      <c r="E42" s="1049"/>
      <c r="F42" s="105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5"/>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2">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2">
      <c r="A56" s="1048"/>
      <c r="B56" s="1049"/>
      <c r="C56" s="1049"/>
      <c r="D56" s="1049"/>
      <c r="E56" s="1049"/>
      <c r="F56" s="105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5"/>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2">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2">
      <c r="A69" s="1048"/>
      <c r="B69" s="1049"/>
      <c r="C69" s="1049"/>
      <c r="D69" s="1049"/>
      <c r="E69" s="1049"/>
      <c r="F69" s="105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5"/>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2">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2">
      <c r="A82" s="1048"/>
      <c r="B82" s="1049"/>
      <c r="C82" s="1049"/>
      <c r="D82" s="1049"/>
      <c r="E82" s="1049"/>
      <c r="F82" s="105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5"/>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2">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2">
      <c r="A95" s="1048"/>
      <c r="B95" s="1049"/>
      <c r="C95" s="1049"/>
      <c r="D95" s="1049"/>
      <c r="E95" s="1049"/>
      <c r="F95" s="105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5"/>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2">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2">
      <c r="A109" s="1048"/>
      <c r="B109" s="1049"/>
      <c r="C109" s="1049"/>
      <c r="D109" s="1049"/>
      <c r="E109" s="1049"/>
      <c r="F109" s="105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5"/>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2">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2">
      <c r="A122" s="1048"/>
      <c r="B122" s="1049"/>
      <c r="C122" s="1049"/>
      <c r="D122" s="1049"/>
      <c r="E122" s="1049"/>
      <c r="F122" s="105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5"/>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2">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2">
      <c r="A135" s="1048"/>
      <c r="B135" s="1049"/>
      <c r="C135" s="1049"/>
      <c r="D135" s="1049"/>
      <c r="E135" s="1049"/>
      <c r="F135" s="105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5"/>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2">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2">
      <c r="A148" s="1048"/>
      <c r="B148" s="1049"/>
      <c r="C148" s="1049"/>
      <c r="D148" s="1049"/>
      <c r="E148" s="1049"/>
      <c r="F148" s="105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5"/>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2">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2">
      <c r="A162" s="1048"/>
      <c r="B162" s="1049"/>
      <c r="C162" s="1049"/>
      <c r="D162" s="1049"/>
      <c r="E162" s="1049"/>
      <c r="F162" s="105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5"/>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2">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2">
      <c r="A175" s="1048"/>
      <c r="B175" s="1049"/>
      <c r="C175" s="1049"/>
      <c r="D175" s="1049"/>
      <c r="E175" s="1049"/>
      <c r="F175" s="105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5"/>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2">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2">
      <c r="A188" s="1048"/>
      <c r="B188" s="1049"/>
      <c r="C188" s="1049"/>
      <c r="D188" s="1049"/>
      <c r="E188" s="1049"/>
      <c r="F188" s="105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5"/>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2">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2">
      <c r="A201" s="1048"/>
      <c r="B201" s="1049"/>
      <c r="C201" s="1049"/>
      <c r="D201" s="1049"/>
      <c r="E201" s="1049"/>
      <c r="F201" s="105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5"/>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2">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2">
      <c r="A215" s="1048"/>
      <c r="B215" s="1049"/>
      <c r="C215" s="1049"/>
      <c r="D215" s="1049"/>
      <c r="E215" s="1049"/>
      <c r="F215" s="105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5"/>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2">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2">
      <c r="A228" s="1048"/>
      <c r="B228" s="1049"/>
      <c r="C228" s="1049"/>
      <c r="D228" s="1049"/>
      <c r="E228" s="1049"/>
      <c r="F228" s="105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5"/>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2">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2">
      <c r="A241" s="1048"/>
      <c r="B241" s="1049"/>
      <c r="C241" s="1049"/>
      <c r="D241" s="1049"/>
      <c r="E241" s="1049"/>
      <c r="F241" s="105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5"/>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2">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2">
      <c r="A254" s="1048"/>
      <c r="B254" s="1049"/>
      <c r="C254" s="1049"/>
      <c r="D254" s="1049"/>
      <c r="E254" s="1049"/>
      <c r="F254" s="105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5"/>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2">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2019-05-10T08:19:35Z</cp:lastPrinted>
  <dcterms:created xsi:type="dcterms:W3CDTF">2012-03-13T00:50:25Z</dcterms:created>
  <dcterms:modified xsi:type="dcterms:W3CDTF">2019-06-27T09:28:18Z</dcterms:modified>
</cp:coreProperties>
</file>