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19575"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39" authorId="0" shapeId="0">
      <text>
        <r>
          <rPr>
            <sz val="11"/>
            <color indexed="81"/>
            <rFont val="MS P ゴシック"/>
            <family val="3"/>
            <charset val="128"/>
          </rPr>
          <t>医科歯科　45
大歯　18</t>
        </r>
      </text>
    </comment>
  </commentList>
</comments>
</file>

<file path=xl/sharedStrings.xml><?xml version="1.0" encoding="utf-8"?>
<sst xmlns="http://schemas.openxmlformats.org/spreadsheetml/2006/main" count="2922" uniqueCount="666">
  <si>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</si>
  <si>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</si>
  <si>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</si>
  <si>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</si>
  <si>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</si>
  <si>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</si>
  <si>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</si>
  <si>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</si>
  <si>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</si>
  <si>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</si>
  <si>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</si>
  <si>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</si>
  <si>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</si>
  <si>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</si>
  <si>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</si>
  <si>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</si>
  <si>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</si>
  <si>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</si>
  <si>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</si>
  <si>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</si>
  <si>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</si>
  <si>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</si>
  <si>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</si>
  <si>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</si>
  <si>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</si>
  <si>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</si>
  <si>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</si>
  <si>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</si>
  <si>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</si>
  <si>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</si>
  <si>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</si>
  <si>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</si>
  <si>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</si>
  <si>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</si>
  <si>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</si>
  <si>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</si>
  <si>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</si>
  <si>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</si>
  <si>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</si>
  <si>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</si>
  <si>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</si>
  <si>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</si>
  <si>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</si>
  <si>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</si>
  <si>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</si>
  <si>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</si>
  <si>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</si>
  <si>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</si>
  <si>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</si>
  <si>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</si>
  <si>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</si>
  <si>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</si>
  <si>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</si>
  <si>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</si>
  <si>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</si>
  <si>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</si>
  <si>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</si>
  <si>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</si>
  <si>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</si>
  <si>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</si>
  <si>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</si>
  <si>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</si>
  <si>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</si>
  <si>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</si>
  <si>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</si>
  <si>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</si>
  <si>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</si>
  <si>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</si>
  <si>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</si>
  <si>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</si>
  <si>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</si>
  <si>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</si>
  <si>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</si>
  <si>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</si>
  <si>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</si>
  <si>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</si>
  <si>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</si>
  <si>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</si>
  <si>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</si>
  <si>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</si>
  <si>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</si>
  <si>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</si>
  <si>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</si>
  <si>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</si>
  <si>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</si>
  <si>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</si>
  <si>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</si>
  <si>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</si>
  <si>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</si>
  <si>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</si>
  <si>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</si>
  <si>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</si>
  <si>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</si>
  <si>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</si>
  <si>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</si>
  <si>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</si>
  <si>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</si>
  <si>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</si>
  <si>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</si>
  <si>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</si>
  <si>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</si>
  <si>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</si>
  <si>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</si>
  <si>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</si>
  <si>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</si>
  <si>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</si>
  <si>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</si>
  <si>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</si>
  <si>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</si>
  <si>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</si>
  <si>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</si>
  <si>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</si>
  <si>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</si>
  <si>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</si>
  <si>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</si>
  <si>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</si>
  <si>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</si>
  <si>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</si>
  <si>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</si>
  <si>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</si>
  <si>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</si>
  <si>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</si>
  <si>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</si>
  <si>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</si>
  <si>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</si>
  <si>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</si>
  <si>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</si>
  <si>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</si>
  <si>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</si>
  <si>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</si>
  <si>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</si>
  <si>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</si>
  <si>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</si>
  <si>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</si>
  <si>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</si>
  <si>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</si>
  <si>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</si>
  <si>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</si>
  <si>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</si>
  <si>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</si>
  <si>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</si>
  <si>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</si>
  <si>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</si>
  <si>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</si>
  <si>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</si>
  <si>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</si>
  <si>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</si>
  <si>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</si>
  <si>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</si>
  <si>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</si>
  <si>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</si>
  <si>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</si>
  <si>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</si>
  <si>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</si>
  <si>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</si>
  <si>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</si>
  <si>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</si>
  <si>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</si>
  <si>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</si>
  <si>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</si>
  <si>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</si>
  <si>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</si>
  <si>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</si>
  <si>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</si>
  <si>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</si>
  <si>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</si>
  <si>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</si>
  <si>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</si>
  <si>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</si>
  <si>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</si>
  <si>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</si>
  <si>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</si>
  <si>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</si>
  <si>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</si>
  <si>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</si>
  <si>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</si>
  <si>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</si>
  <si>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</si>
  <si>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</si>
  <si>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</si>
  <si>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</si>
  <si>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</si>
  <si>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</si>
  <si>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</si>
  <si>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</si>
  <si>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</si>
  <si>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</si>
  <si>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</si>
  <si>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</si>
  <si>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</si>
  <si>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</si>
  <si>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</si>
  <si>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</si>
  <si>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</si>
  <si>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</si>
  <si>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</si>
  <si>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</si>
  <si>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</si>
  <si>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</si>
  <si>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</si>
  <si>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</si>
  <si>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</si>
  <si>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</si>
  <si>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</si>
  <si>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</si>
  <si>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</si>
  <si>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</si>
  <si>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</si>
  <si>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</si>
  <si>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</si>
  <si>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</si>
  <si>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</si>
  <si>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</si>
  <si>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</si>
  <si>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</si>
  <si>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</si>
  <si>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</si>
  <si>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</si>
  <si>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</si>
  <si>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</si>
  <si>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</si>
  <si>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</si>
  <si>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</si>
  <si>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</si>
  <si>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</si>
  <si>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</si>
  <si>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</si>
  <si>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</si>
  <si>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</si>
  <si>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</si>
  <si>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</si>
  <si>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</si>
  <si>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</si>
  <si>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</si>
  <si>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</si>
  <si>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</si>
  <si>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</si>
  <si>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</si>
  <si>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</si>
  <si>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</si>
  <si>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</si>
  <si>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</si>
  <si>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</si>
  <si>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</si>
  <si>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</si>
  <si>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</si>
  <si>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</si>
  <si>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</si>
  <si>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</si>
  <si>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</si>
  <si>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</si>
  <si>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</si>
  <si>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</si>
  <si>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</si>
  <si>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</si>
  <si>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</si>
  <si>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</si>
  <si>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</si>
  <si>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</si>
  <si>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</si>
  <si>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</si>
  <si>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</si>
  <si>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</si>
  <si>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</si>
  <si>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</si>
  <si>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</si>
  <si>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</si>
  <si>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</si>
  <si>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</si>
  <si>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</si>
  <si>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</si>
  <si>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</si>
  <si>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</si>
  <si>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</si>
  <si>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</si>
  <si>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</si>
  <si>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</si>
  <si>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</si>
  <si>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</si>
  <si>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</si>
  <si>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</si>
  <si>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</si>
  <si>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</si>
  <si>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</si>
  <si>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</si>
  <si>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</si>
  <si>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</si>
  <si>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</si>
  <si>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</si>
  <si>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</si>
  <si>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</si>
  <si>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</si>
  <si>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</si>
  <si>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</si>
  <si>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</si>
  <si>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</si>
  <si>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</si>
  <si>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</si>
  <si>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</si>
  <si>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</si>
  <si>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</si>
  <si>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</si>
  <si>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</si>
  <si>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</si>
  <si>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</si>
  <si>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</si>
  <si>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</si>
  <si>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</si>
  <si>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</si>
  <si>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</si>
  <si>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</si>
  <si>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</si>
  <si>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</si>
  <si>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</si>
  <si>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</si>
  <si>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</si>
  <si>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</si>
  <si>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</si>
  <si>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</si>
  <si>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</si>
  <si>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</si>
  <si>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</si>
  <si>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</si>
  <si>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</si>
  <si>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</si>
  <si>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</si>
  <si>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</si>
  <si>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</si>
  <si>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</si>
  <si>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</si>
  <si>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</si>
  <si>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</si>
  <si>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</si>
  <si>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</si>
  <si>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</si>
  <si>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</si>
  <si>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</si>
  <si>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</si>
  <si>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</si>
  <si>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</si>
  <si>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</si>
  <si>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</si>
  <si>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</si>
  <si>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</si>
  <si>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</si>
  <si>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</si>
  <si>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</si>
  <si>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</si>
  <si>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</si>
  <si>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</si>
  <si>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</si>
  <si>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</si>
  <si>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</si>
  <si>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</si>
  <si>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</si>
  <si>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</si>
  <si>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</si>
  <si>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</si>
  <si>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</si>
  <si>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</si>
  <si>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</si>
  <si>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</si>
  <si>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</si>
  <si>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</si>
  <si>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</si>
  <si>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</si>
  <si>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</si>
  <si>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</si>
  <si>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</si>
  <si>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</si>
  <si>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</si>
  <si>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</si>
  <si>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</si>
  <si>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</si>
  <si>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</si>
  <si>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</si>
  <si>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</si>
  <si>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</si>
  <si>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</si>
  <si>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</si>
  <si>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</si>
  <si>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</si>
  <si>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</si>
  <si>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</si>
  <si>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</si>
  <si>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</si>
  <si>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</si>
  <si>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</si>
  <si>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</si>
  <si>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</si>
  <si>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</si>
  <si>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</si>
  <si>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</si>
  <si>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</si>
  <si>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</si>
  <si>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</si>
  <si>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</si>
  <si>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</si>
  <si>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</si>
  <si>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</si>
  <si>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</si>
  <si>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</si>
  <si>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</si>
  <si>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</si>
  <si>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</si>
  <si>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</si>
  <si>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</si>
  <si>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</si>
  <si>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</si>
  <si>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</si>
  <si>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</si>
  <si>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</si>
  <si>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</si>
  <si>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</si>
  <si>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</si>
  <si>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</si>
  <si>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</si>
  <si>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</si>
  <si>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</si>
  <si>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</si>
  <si>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</si>
  <si>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</si>
  <si>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</si>
  <si>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</si>
  <si>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</si>
  <si>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</si>
  <si>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</si>
  <si>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</si>
  <si>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</si>
  <si>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</si>
  <si>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</si>
  <si>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</si>
  <si>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</si>
  <si>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</si>
  <si>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</si>
  <si>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</si>
  <si>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</si>
  <si>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</si>
  <si>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</si>
  <si>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</si>
  <si>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</si>
  <si>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</si>
  <si>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</si>
  <si>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</si>
  <si>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</si>
  <si>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</si>
  <si>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</si>
  <si>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</si>
  <si>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</si>
  <si>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</si>
  <si>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</si>
  <si>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</si>
  <si>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</si>
  <si>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</si>
  <si>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</si>
  <si>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</si>
  <si>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</si>
  <si>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</si>
  <si>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</si>
  <si>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</si>
  <si>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</si>
  <si>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</si>
  <si>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</si>
  <si>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</si>
  <si>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</si>
  <si>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</si>
  <si>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</si>
  <si>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</si>
  <si>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</si>
  <si>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</si>
  <si>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</si>
  <si>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</si>
  <si>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</si>
  <si>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</si>
  <si>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</si>
  <si>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</si>
  <si>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</si>
  <si>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</si>
  <si>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</si>
  <si>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</si>
  <si>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</si>
  <si>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</si>
  <si>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</si>
  <si>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</si>
  <si>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</si>
  <si>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</si>
  <si>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</si>
  <si>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</si>
  <si>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</si>
  <si>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</si>
  <si>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</si>
  <si>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</si>
  <si>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</si>
  <si>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</si>
  <si>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</si>
  <si>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</si>
  <si>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</si>
  <si>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</si>
  <si>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</si>
  <si>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</si>
  <si>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</si>
  <si>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</si>
  <si>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</si>
  <si>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</si>
  <si>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</si>
  <si>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</si>
  <si>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</si>
  <si>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</si>
  <si>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</si>
  <si>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</si>
  <si>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</si>
  <si>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</si>
  <si>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</si>
  <si>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</si>
  <si>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</si>
  <si>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</si>
  <si>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</si>
  <si>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</si>
  <si>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</si>
  <si>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</si>
  <si>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</si>
  <si>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</si>
  <si>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</si>
  <si>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</si>
  <si>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</si>
  <si>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</si>
  <si>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</si>
  <si>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</si>
  <si>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</si>
  <si>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</si>
  <si>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</si>
  <si>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</si>
  <si>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</si>
  <si>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</si>
  <si>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</si>
  <si>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</si>
  <si>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</si>
  <si>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</si>
  <si>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</si>
  <si>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</si>
  <si>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</si>
  <si>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</si>
  <si>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</si>
  <si>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</si>
  <si>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</si>
  <si>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</si>
  <si>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</si>
  <si>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</si>
  <si>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</si>
  <si>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</si>
  <si>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</si>
  <si>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</si>
  <si>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</si>
  <si>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</si>
  <si>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</si>
  <si>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</si>
  <si>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</si>
  <si>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</si>
  <si>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</si>
  <si>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</si>
  <si>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</si>
  <si>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</si>
  <si>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</si>
  <si>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</si>
  <si>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</si>
  <si>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</si>
  <si>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</si>
  <si>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</si>
  <si>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</si>
  <si>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</si>
  <si>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</si>
  <si>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</si>
  <si>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</si>
  <si>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</si>
  <si>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t>
  </si>
  <si>
    <t>歯科衛生士に対する復職支援・離職防止等推進事業</t>
  </si>
  <si>
    <t>平成２９年度</t>
  </si>
  <si>
    <t>歯科保健課</t>
  </si>
  <si>
    <t>課長：田口　円裕</t>
  </si>
  <si>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</si>
  <si>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歯科衛生士の離職防止及び復職支援のため、以下の事業を行う。
(1)　歯科衛生士復職支援共通ガイドライン作成・研修事業
(2)　技術修練部門整備・運営事業</t>
  </si>
  <si>
    <t>前年同程度の受講者を受け入れる。</t>
  </si>
  <si>
    <t>研修指導者等養成中央研修の受講生</t>
  </si>
  <si>
    <t>人</t>
  </si>
  <si>
    <t>事業実績報告書</t>
  </si>
  <si>
    <t>技術修練部門の年間利用者数</t>
  </si>
  <si>
    <t>研修指導者等養成中央研修の開催回数</t>
  </si>
  <si>
    <t>箇所</t>
  </si>
  <si>
    <t>千円</t>
  </si>
  <si>
    <t>X/Y</t>
  </si>
  <si>
    <t>9,343/130</t>
  </si>
  <si>
    <t>単位当たりコスト ＝ Ｘ ／ Ｙ
X：「技術修練部門に係る執行額」
Y：「技術修練部門の年間利用者数」</t>
  </si>
  <si>
    <t>90,175/30</t>
  </si>
  <si>
    <t>歯科衛生士に対して、復職支援等のために最新の知識や技術の講習を行うことで、質の高い安全な歯科保健医療の提供につながることから、医療従事者の資質向上という目的に合致している。</t>
  </si>
  <si>
    <t>歯科関係者講習会</t>
  </si>
  <si>
    <t>新29-014</t>
  </si>
  <si>
    <t>-</t>
    <phoneticPr fontId="5"/>
  </si>
  <si>
    <t>新29-0012</t>
    <rPh sb="0" eb="1">
      <t>シン</t>
    </rPh>
    <phoneticPr fontId="5"/>
  </si>
  <si>
    <t>備品費</t>
    <rPh sb="0" eb="3">
      <t>ビヒンヒ</t>
    </rPh>
    <phoneticPr fontId="5"/>
  </si>
  <si>
    <t>チェアユニット、ゼミ室什器、マナーボット等</t>
    <rPh sb="10" eb="11">
      <t>シツ</t>
    </rPh>
    <rPh sb="11" eb="13">
      <t>ジュウキ</t>
    </rPh>
    <rPh sb="20" eb="21">
      <t>トウ</t>
    </rPh>
    <phoneticPr fontId="5"/>
  </si>
  <si>
    <t>消耗品</t>
    <rPh sb="0" eb="3">
      <t>ショウモウヒン</t>
    </rPh>
    <phoneticPr fontId="5"/>
  </si>
  <si>
    <t>備品用消耗品、研修ユニフォーム、文房具等</t>
    <rPh sb="0" eb="2">
      <t>ビヒン</t>
    </rPh>
    <rPh sb="2" eb="3">
      <t>ヨウ</t>
    </rPh>
    <rPh sb="3" eb="6">
      <t>ショウモウヒン</t>
    </rPh>
    <rPh sb="7" eb="9">
      <t>ケンシュウ</t>
    </rPh>
    <rPh sb="16" eb="19">
      <t>ブンボウグ</t>
    </rPh>
    <rPh sb="19" eb="20">
      <t>トウ</t>
    </rPh>
    <phoneticPr fontId="5"/>
  </si>
  <si>
    <t>職員基本給</t>
    <rPh sb="0" eb="2">
      <t>ショクイン</t>
    </rPh>
    <rPh sb="2" eb="5">
      <t>キホンキュウ</t>
    </rPh>
    <phoneticPr fontId="5"/>
  </si>
  <si>
    <t>事務職員基本給</t>
    <rPh sb="0" eb="2">
      <t>ジム</t>
    </rPh>
    <rPh sb="2" eb="4">
      <t>ショクイン</t>
    </rPh>
    <rPh sb="4" eb="7">
      <t>キホンキュウ</t>
    </rPh>
    <phoneticPr fontId="5"/>
  </si>
  <si>
    <t>その他</t>
    <rPh sb="2" eb="3">
      <t>タ</t>
    </rPh>
    <phoneticPr fontId="5"/>
  </si>
  <si>
    <t>職員諸手当、諸謝金、旅費、印刷製本費、通信運搬費、雑役務費</t>
    <rPh sb="0" eb="2">
      <t>ショクイン</t>
    </rPh>
    <rPh sb="2" eb="5">
      <t>ショテアテ</t>
    </rPh>
    <rPh sb="6" eb="7">
      <t>ショ</t>
    </rPh>
    <rPh sb="7" eb="9">
      <t>シャキン</t>
    </rPh>
    <rPh sb="10" eb="12">
      <t>リョヒ</t>
    </rPh>
    <rPh sb="13" eb="15">
      <t>インサツ</t>
    </rPh>
    <rPh sb="15" eb="17">
      <t>セイホン</t>
    </rPh>
    <rPh sb="17" eb="18">
      <t>ヒ</t>
    </rPh>
    <rPh sb="19" eb="24">
      <t>ツウシンウンパンヒ</t>
    </rPh>
    <rPh sb="25" eb="26">
      <t>ザツ</t>
    </rPh>
    <rPh sb="26" eb="29">
      <t>エキムヒ</t>
    </rPh>
    <phoneticPr fontId="5"/>
  </si>
  <si>
    <t>学校法人大阪歯科大学</t>
    <phoneticPr fontId="5"/>
  </si>
  <si>
    <t>国立大学法人東京医科歯科大学</t>
    <phoneticPr fontId="5"/>
  </si>
  <si>
    <t>公益社団法人日本歯科衛生士会</t>
    <phoneticPr fontId="5"/>
  </si>
  <si>
    <t>歯科衛生士技術修練部門初度整備・運営事業</t>
    <phoneticPr fontId="5"/>
  </si>
  <si>
    <t>歯科衛生士技術修練部門運営事業</t>
    <phoneticPr fontId="5"/>
  </si>
  <si>
    <t>歯科衛生士復職支援・離職防止等研修指導者養成研修事業</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</si>
  <si>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</si>
  <si>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</si>
  <si>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</si>
  <si>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</si>
  <si>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</si>
  <si>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</si>
  <si>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</si>
  <si>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</si>
  <si>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</si>
  <si>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</si>
  <si>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</si>
  <si>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</si>
  <si>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</si>
  <si>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A.学校法人大阪歯科大学</t>
    <phoneticPr fontId="5"/>
  </si>
  <si>
    <t>平成30年度 歯科衛生士に対する復職支援・離職防止等推進事業 実施団体公募要領</t>
    <phoneticPr fontId="5"/>
  </si>
  <si>
    <t>-</t>
    <phoneticPr fontId="5"/>
  </si>
  <si>
    <t>-</t>
    <phoneticPr fontId="5"/>
  </si>
  <si>
    <t>-</t>
    <phoneticPr fontId="5"/>
  </si>
  <si>
    <t>-</t>
    <phoneticPr fontId="5"/>
  </si>
  <si>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</si>
  <si>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</si>
  <si>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</si>
  <si>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</si>
  <si>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t>
    <phoneticPr fontId="5"/>
  </si>
  <si>
    <t>無</t>
  </si>
  <si>
    <t>交付要綱において補助対象経費を定めており、負担関係は妥当である。</t>
    <rPh sb="0" eb="2">
      <t>コウフ</t>
    </rPh>
    <rPh sb="2" eb="4">
      <t>ヨウコウ</t>
    </rPh>
    <rPh sb="8" eb="10">
      <t>ホジョ</t>
    </rPh>
    <rPh sb="10" eb="12">
      <t>タイショウ</t>
    </rPh>
    <rPh sb="12" eb="14">
      <t>ケイヒ</t>
    </rPh>
    <rPh sb="15" eb="16">
      <t>サダ</t>
    </rPh>
    <rPh sb="21" eb="23">
      <t>フタン</t>
    </rPh>
    <rPh sb="23" eb="25">
      <t>カンケイ</t>
    </rPh>
    <rPh sb="26" eb="28">
      <t>ダトウ</t>
    </rPh>
    <phoneticPr fontId="5"/>
  </si>
  <si>
    <t>事業実施に必要経費のみを補助対象としており、コスト水準は妥当である。</t>
    <rPh sb="0" eb="2">
      <t>ジギョウ</t>
    </rPh>
    <rPh sb="2" eb="4">
      <t>ジッシ</t>
    </rPh>
    <rPh sb="5" eb="7">
      <t>ヒツヨウ</t>
    </rPh>
    <rPh sb="7" eb="9">
      <t>ケイヒ</t>
    </rPh>
    <rPh sb="12" eb="14">
      <t>ホジョ</t>
    </rPh>
    <rPh sb="14" eb="16">
      <t>タイショウ</t>
    </rPh>
    <rPh sb="25" eb="27">
      <t>スイジュン</t>
    </rPh>
    <rPh sb="28" eb="30">
      <t>ダトウ</t>
    </rPh>
    <phoneticPr fontId="5"/>
  </si>
  <si>
    <t>-</t>
    <phoneticPr fontId="5"/>
  </si>
  <si>
    <t>活動実績は見込を上回っており妥当である。</t>
    <rPh sb="0" eb="2">
      <t>カツドウ</t>
    </rPh>
    <rPh sb="2" eb="4">
      <t>ジッセキ</t>
    </rPh>
    <rPh sb="5" eb="7">
      <t>ミコ</t>
    </rPh>
    <rPh sb="8" eb="10">
      <t>ウワマワ</t>
    </rPh>
    <rPh sb="14" eb="16">
      <t>ダトウ</t>
    </rPh>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</si>
  <si>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</si>
  <si>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rPh sb="10" eb="14">
      <t>シカイシ</t>
    </rPh>
    <rPh sb="14" eb="15">
      <t>オヨ</t>
    </rPh>
    <rPh sb="16" eb="18">
      <t>シカ</t>
    </rPh>
    <rPh sb="18" eb="21">
      <t>エイセイシ</t>
    </rPh>
    <rPh sb="21" eb="22">
      <t>トウ</t>
    </rPh>
    <rPh sb="23" eb="24">
      <t>タイ</t>
    </rPh>
    <rPh sb="27" eb="29">
      <t>インナイ</t>
    </rPh>
    <rPh sb="29" eb="31">
      <t>カンセン</t>
    </rPh>
    <rPh sb="36" eb="38">
      <t>フキュウ</t>
    </rPh>
    <rPh sb="38" eb="40">
      <t>ケイハツ</t>
    </rPh>
    <rPh sb="41" eb="43">
      <t>モクテキ</t>
    </rPh>
    <rPh sb="46" eb="49">
      <t>コウシュウカイ</t>
    </rPh>
    <rPh sb="50" eb="51">
      <t>オコナ</t>
    </rPh>
    <rPh sb="52" eb="54">
      <t>ジギョウ</t>
    </rPh>
    <rPh sb="58" eb="60">
      <t>イッポウ</t>
    </rPh>
    <rPh sb="86" eb="88">
      <t>シカ</t>
    </rPh>
    <rPh sb="88" eb="91">
      <t>エイセイシ</t>
    </rPh>
    <rPh sb="92" eb="94">
      <t>フクショク</t>
    </rPh>
    <rPh sb="95" eb="97">
      <t>シエン</t>
    </rPh>
    <rPh sb="103" eb="105">
      <t>ギジュツ</t>
    </rPh>
    <rPh sb="105" eb="107">
      <t>シュウレン</t>
    </rPh>
    <rPh sb="108" eb="109">
      <t>フク</t>
    </rPh>
    <rPh sb="110" eb="112">
      <t>コウシュウ</t>
    </rPh>
    <rPh sb="112" eb="113">
      <t>カイ</t>
    </rPh>
    <rPh sb="113" eb="114">
      <t>トウ</t>
    </rPh>
    <rPh sb="115" eb="117">
      <t>ジッシ</t>
    </rPh>
    <rPh sb="125" eb="127">
      <t>タイショウ</t>
    </rPh>
    <rPh sb="130" eb="132">
      <t>ショクシュ</t>
    </rPh>
    <rPh sb="133" eb="135">
      <t>ジギョウ</t>
    </rPh>
    <rPh sb="136" eb="138">
      <t>モクテキ</t>
    </rPh>
    <rPh sb="139" eb="140">
      <t>コト</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</si>
  <si>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</si>
  <si>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105,714/63</t>
    <phoneticPr fontId="5"/>
  </si>
  <si>
    <t>単位当たりコスト ＝ Ｘ ／ Ｙ
X：「研修指導者等養成中央研修に係る執行額（31年度は予算額）」
Y：「研修受講者数」</t>
    <phoneticPr fontId="5"/>
  </si>
  <si>
    <t>2,540/125</t>
    <phoneticPr fontId="5"/>
  </si>
  <si>
    <t>3,101/100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</si>
  <si>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</si>
  <si>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</si>
  <si>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</si>
  <si>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</si>
  <si>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</si>
  <si>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</si>
  <si>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</si>
  <si>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</si>
  <si>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</si>
  <si>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</si>
  <si>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成果目標を達成しており、見合ったものと考える。</t>
    <rPh sb="0" eb="2">
      <t>セイカ</t>
    </rPh>
    <rPh sb="2" eb="4">
      <t>モクヒョウ</t>
    </rPh>
    <rPh sb="5" eb="7">
      <t>タッセイ</t>
    </rPh>
    <rPh sb="12" eb="14">
      <t>ミア</t>
    </rPh>
    <rPh sb="19" eb="20">
      <t>カンガ</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</si>
  <si>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</si>
  <si>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施策大目標１　地域において必要な医療を提供できる体制を整備すること</t>
  </si>
  <si>
    <t>日常生活圏の中で良質かつ適切な医療が効率的に提供できる体制を整備すること（施策目標Ⅰ－１－１）</t>
  </si>
  <si>
    <t>事業実施に必要な経費のみを補助対象としており、その用途は妥当である。</t>
    <rPh sb="25" eb="27">
      <t>ヨウト</t>
    </rPh>
    <rPh sb="28" eb="30">
      <t>ダトウ</t>
    </rPh>
    <phoneticPr fontId="5"/>
  </si>
  <si>
    <t>当該事業は、歯科衛生士における復職支援や離職の防止を目的としており、将来にわたる安定的な歯科保健医療の提供体制を構築していくための重要な事業である。今後も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コンゴ</t>
    </rPh>
    <rPh sb="77" eb="79">
      <t>ケイケン</t>
    </rPh>
    <rPh sb="80" eb="81">
      <t>モト</t>
    </rPh>
    <rPh sb="82" eb="83">
      <t>タ</t>
    </rPh>
    <rPh sb="84" eb="86">
      <t>チイキ</t>
    </rPh>
    <rPh sb="88" eb="90">
      <t>ジッシ</t>
    </rPh>
    <phoneticPr fontId="5"/>
  </si>
  <si>
    <t>実施事業者あたり30名以上の受講者を受け入れる。</t>
    <rPh sb="0" eb="2">
      <t>ジッシ</t>
    </rPh>
    <rPh sb="2" eb="5">
      <t>ジギョウシャ</t>
    </rPh>
    <rPh sb="10" eb="11">
      <t>メイ</t>
    </rPh>
    <rPh sb="11" eb="13">
      <t>イジョウ</t>
    </rPh>
    <rPh sb="14" eb="17">
      <t>ジュコウシャ</t>
    </rPh>
    <rPh sb="18" eb="19">
      <t>ウ</t>
    </rPh>
    <rPh sb="20" eb="21">
      <t>イ</t>
    </rPh>
    <phoneticPr fontId="5"/>
  </si>
  <si>
    <t>105,714/90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</si>
</sst>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176892</xdr:colOff>
      <xdr:row>741</xdr:row>
      <xdr:rowOff>54428</xdr:rowOff>
    </xdr:from>
    <xdr:to>
      <xdr:col>36</xdr:col>
      <xdr:colOff>88045</xdr:colOff>
      <xdr:row>743</xdr:row>
      <xdr:rowOff>208590</xdr:rowOff>
    </xdr:to>
    <xdr:sp macro="" textlink="">
      <xdr:nvSpPr>
        <xdr:cNvPr id="3" name="正方形/長方形 2"/>
        <xdr:cNvSpPr/>
      </xdr:nvSpPr>
      <xdr:spPr>
        <a:xfrm>
          <a:off x="3977367" y="43164578"/>
          <a:ext cx="3311578" cy="859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１０８百万円</a:t>
          </a:r>
        </a:p>
      </xdr:txBody>
    </xdr:sp>
    <xdr:clientData/>
  </xdr:twoCellAnchor>
  <xdr:twoCellAnchor>
    <xdr:from>
      <xdr:col>28</xdr:col>
      <xdr:colOff>32017</xdr:colOff>
      <xdr:row>745</xdr:row>
      <xdr:rowOff>336177</xdr:rowOff>
    </xdr:from>
    <xdr:to>
      <xdr:col>28</xdr:col>
      <xdr:colOff>33617</xdr:colOff>
      <xdr:row>748</xdr:row>
      <xdr:rowOff>16810</xdr:rowOff>
    </xdr:to>
    <xdr:cxnSp macro="">
      <xdr:nvCxnSpPr>
        <xdr:cNvPr id="4" name="直線矢印コネクタ 3"/>
        <xdr:cNvCxnSpPr/>
      </xdr:nvCxnSpPr>
      <xdr:spPr>
        <a:xfrm flipH="1">
          <a:off x="5632717" y="44856027"/>
          <a:ext cx="1600" cy="73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748</xdr:row>
      <xdr:rowOff>106457</xdr:rowOff>
    </xdr:from>
    <xdr:to>
      <xdr:col>40</xdr:col>
      <xdr:colOff>149677</xdr:colOff>
      <xdr:row>751</xdr:row>
      <xdr:rowOff>133671</xdr:rowOff>
    </xdr:to>
    <xdr:sp macro="" textlink="">
      <xdr:nvSpPr>
        <xdr:cNvPr id="5" name="正方形/長方形 4"/>
        <xdr:cNvSpPr/>
      </xdr:nvSpPr>
      <xdr:spPr>
        <a:xfrm>
          <a:off x="3483428" y="43812600"/>
          <a:ext cx="4830535" cy="1088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Ａ．学校法人等（３事業者）</a:t>
          </a:r>
          <a:endParaRPr kumimoji="1" lang="en-US" altLang="ja-JP" sz="1400">
            <a:solidFill>
              <a:schemeClr val="tx1"/>
            </a:solidFill>
          </a:endParaRPr>
        </a:p>
        <a:p>
          <a:pPr algn="ctr"/>
          <a:r>
            <a:rPr kumimoji="1" lang="ja-JP" altLang="en-US" sz="1400">
              <a:solidFill>
                <a:schemeClr val="tx1"/>
              </a:solidFill>
            </a:rPr>
            <a:t>１０８百万円</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a:t>
          </a:r>
          <a:r>
            <a:rPr kumimoji="1" lang="ja-JP" altLang="en-US" sz="1400">
              <a:solidFill>
                <a:schemeClr val="tx1"/>
              </a:solidFill>
            </a:rPr>
            <a:t>補助額１位：学校法人大阪歯科大学　８２百万円）</a:t>
          </a:r>
          <a:endParaRPr kumimoji="1" lang="en-US" altLang="ja-JP" sz="1400">
            <a:solidFill>
              <a:schemeClr val="tx1"/>
            </a:solidFill>
          </a:endParaRPr>
        </a:p>
      </xdr:txBody>
    </xdr:sp>
    <xdr:clientData/>
  </xdr:twoCellAnchor>
  <xdr:twoCellAnchor>
    <xdr:from>
      <xdr:col>29</xdr:col>
      <xdr:colOff>158289</xdr:colOff>
      <xdr:row>746</xdr:row>
      <xdr:rowOff>208915</xdr:rowOff>
    </xdr:from>
    <xdr:to>
      <xdr:col>42</xdr:col>
      <xdr:colOff>95249</xdr:colOff>
      <xdr:row>747</xdr:row>
      <xdr:rowOff>217715</xdr:rowOff>
    </xdr:to>
    <xdr:sp macro="" textlink="">
      <xdr:nvSpPr>
        <xdr:cNvPr id="6" name="テキスト ボックス 5"/>
        <xdr:cNvSpPr txBox="1"/>
      </xdr:nvSpPr>
      <xdr:spPr>
        <a:xfrm>
          <a:off x="6077396" y="43207486"/>
          <a:ext cx="2590353" cy="3625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17</xdr:col>
      <xdr:colOff>108858</xdr:colOff>
      <xdr:row>743</xdr:row>
      <xdr:rowOff>299354</xdr:rowOff>
    </xdr:from>
    <xdr:to>
      <xdr:col>40</xdr:col>
      <xdr:colOff>136070</xdr:colOff>
      <xdr:row>746</xdr:row>
      <xdr:rowOff>108856</xdr:rowOff>
    </xdr:to>
    <xdr:sp macro="" textlink="">
      <xdr:nvSpPr>
        <xdr:cNvPr id="7" name="大かっこ 6"/>
        <xdr:cNvSpPr/>
      </xdr:nvSpPr>
      <xdr:spPr>
        <a:xfrm>
          <a:off x="3578679" y="42236568"/>
          <a:ext cx="4721677" cy="870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16</xdr:col>
      <xdr:colOff>95250</xdr:colOff>
      <xdr:row>751</xdr:row>
      <xdr:rowOff>329769</xdr:rowOff>
    </xdr:from>
    <xdr:to>
      <xdr:col>40</xdr:col>
      <xdr:colOff>190500</xdr:colOff>
      <xdr:row>756</xdr:row>
      <xdr:rowOff>0</xdr:rowOff>
    </xdr:to>
    <xdr:sp macro="" textlink="">
      <xdr:nvSpPr>
        <xdr:cNvPr id="8" name="大かっこ 7"/>
        <xdr:cNvSpPr/>
      </xdr:nvSpPr>
      <xdr:spPr>
        <a:xfrm>
          <a:off x="3360964" y="45097269"/>
          <a:ext cx="4993822" cy="14391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L740" sqref="L7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52</v>
      </c>
      <c r="AT2" s="941"/>
      <c r="AU2" s="941"/>
      <c r="AV2" s="52" t="str">
        <f>IF(AW2="", "", "-")</f>
        <v/>
      </c>
      <c r="AW2" s="912"/>
      <c r="AX2" s="912"/>
    </row>
    <row r="3" spans="1:50" ht="21" customHeight="1" thickBot="1">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c r="A4" s="705" t="s">
        <v>25</v>
      </c>
      <c r="B4" s="706"/>
      <c r="C4" s="706"/>
      <c r="D4" s="706"/>
      <c r="E4" s="706"/>
      <c r="F4" s="706"/>
      <c r="G4" s="682" t="s">
        <v>575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0" t="s">
        <v>576</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596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626</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v>100</v>
      </c>
      <c r="X13" s="658"/>
      <c r="Y13" s="658"/>
      <c r="Z13" s="658"/>
      <c r="AA13" s="658"/>
      <c r="AB13" s="658"/>
      <c r="AC13" s="659"/>
      <c r="AD13" s="657">
        <v>108</v>
      </c>
      <c r="AE13" s="658"/>
      <c r="AF13" s="658"/>
      <c r="AG13" s="658"/>
      <c r="AH13" s="658"/>
      <c r="AI13" s="658"/>
      <c r="AJ13" s="659"/>
      <c r="AK13" s="657">
        <v>109</v>
      </c>
      <c r="AL13" s="658"/>
      <c r="AM13" s="658"/>
      <c r="AN13" s="658"/>
      <c r="AO13" s="658"/>
      <c r="AP13" s="658"/>
      <c r="AQ13" s="659"/>
      <c r="AR13" s="920"/>
      <c r="AS13" s="921"/>
      <c r="AT13" s="921"/>
      <c r="AU13" s="921"/>
      <c r="AV13" s="921"/>
      <c r="AW13" s="921"/>
      <c r="AX13" s="922"/>
    </row>
    <row r="14" spans="1:50" ht="21" customHeight="1">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7"/>
      <c r="AS14" s="787"/>
      <c r="AT14" s="787"/>
      <c r="AU14" s="787"/>
      <c r="AV14" s="787"/>
      <c r="AW14" s="787"/>
      <c r="AX14" s="788"/>
    </row>
    <row r="15" spans="1:50" ht="21" customHeight="1">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648</v>
      </c>
      <c r="AL15" s="658"/>
      <c r="AM15" s="658"/>
      <c r="AN15" s="658"/>
      <c r="AO15" s="658"/>
      <c r="AP15" s="658"/>
      <c r="AQ15" s="659"/>
      <c r="AR15" s="657"/>
      <c r="AS15" s="658"/>
      <c r="AT15" s="658"/>
      <c r="AU15" s="658"/>
      <c r="AV15" s="658"/>
      <c r="AW15" s="658"/>
      <c r="AX15" s="805"/>
    </row>
    <row r="16" spans="1:50" ht="21" customHeight="1">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100</v>
      </c>
      <c r="X18" s="880"/>
      <c r="Y18" s="880"/>
      <c r="Z18" s="880"/>
      <c r="AA18" s="880"/>
      <c r="AB18" s="880"/>
      <c r="AC18" s="881"/>
      <c r="AD18" s="879">
        <f>SUM(AD13:AJ17)</f>
        <v>108</v>
      </c>
      <c r="AE18" s="880"/>
      <c r="AF18" s="880"/>
      <c r="AG18" s="880"/>
      <c r="AH18" s="880"/>
      <c r="AI18" s="880"/>
      <c r="AJ18" s="881"/>
      <c r="AK18" s="879">
        <f>SUM(AK13:AQ17)</f>
        <v>109</v>
      </c>
      <c r="AL18" s="880"/>
      <c r="AM18" s="880"/>
      <c r="AN18" s="880"/>
      <c r="AO18" s="880"/>
      <c r="AP18" s="880"/>
      <c r="AQ18" s="881"/>
      <c r="AR18" s="879">
        <f>SUM(AR13:AX17)</f>
        <v>0</v>
      </c>
      <c r="AS18" s="880"/>
      <c r="AT18" s="880"/>
      <c r="AU18" s="880"/>
      <c r="AV18" s="880"/>
      <c r="AW18" s="880"/>
      <c r="AX18" s="882"/>
    </row>
    <row r="19" spans="1:50" ht="24.75" customHeight="1">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100</v>
      </c>
      <c r="X19" s="658"/>
      <c r="Y19" s="658"/>
      <c r="Z19" s="658"/>
      <c r="AA19" s="658"/>
      <c r="AB19" s="658"/>
      <c r="AC19" s="659"/>
      <c r="AD19" s="657">
        <v>108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3" t="s">
        <v>659</v>
      </c>
      <c r="H23" s="954"/>
      <c r="I23" s="954"/>
      <c r="J23" s="954"/>
      <c r="K23" s="954"/>
      <c r="L23" s="954"/>
      <c r="M23" s="954"/>
      <c r="N23" s="954"/>
      <c r="O23" s="955"/>
      <c r="P23" s="920">
        <v>109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57">
        <f>AK13</f>
        <v>109</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627</v>
      </c>
      <c r="AR31" s="200"/>
      <c r="AS31" s="133" t="s">
        <v>355</v>
      </c>
      <c r="AT31" s="134"/>
      <c r="AU31" s="199">
        <v>31</v>
      </c>
      <c r="AV31" s="199"/>
      <c r="AW31" s="398" t="s">
        <v>300</v>
      </c>
      <c r="AX31" s="399"/>
    </row>
    <row r="32" spans="1:50" ht="23.25" customHeight="1">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571</v>
      </c>
      <c r="AF32" s="219"/>
      <c r="AG32" s="219"/>
      <c r="AH32" s="219"/>
      <c r="AI32" s="218">
        <v>130</v>
      </c>
      <c r="AJ32" s="219"/>
      <c r="AK32" s="219"/>
      <c r="AL32" s="219"/>
      <c r="AM32" s="218">
        <v>125</v>
      </c>
      <c r="AN32" s="219"/>
      <c r="AO32" s="219"/>
      <c r="AP32" s="219"/>
      <c r="AQ32" s="340" t="s">
        <v>628</v>
      </c>
      <c r="AR32" s="207"/>
      <c r="AS32" s="207"/>
      <c r="AT32" s="341"/>
      <c r="AU32" s="219" t="s">
        <v>628</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571</v>
      </c>
      <c r="AF33" s="219"/>
      <c r="AG33" s="219"/>
      <c r="AH33" s="219"/>
      <c r="AI33" s="218">
        <v>100</v>
      </c>
      <c r="AJ33" s="219"/>
      <c r="AK33" s="219"/>
      <c r="AL33" s="219"/>
      <c r="AM33" s="218">
        <v>100</v>
      </c>
      <c r="AN33" s="219"/>
      <c r="AO33" s="219"/>
      <c r="AP33" s="219"/>
      <c r="AQ33" s="340" t="s">
        <v>628</v>
      </c>
      <c r="AR33" s="207"/>
      <c r="AS33" s="207"/>
      <c r="AT33" s="341"/>
      <c r="AU33" s="219">
        <v>100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130</v>
      </c>
      <c r="AJ34" s="219"/>
      <c r="AK34" s="219"/>
      <c r="AL34" s="219"/>
      <c r="AM34" s="218">
        <v>125</v>
      </c>
      <c r="AN34" s="219"/>
      <c r="AO34" s="219"/>
      <c r="AP34" s="219"/>
      <c r="AQ34" s="340" t="s">
        <v>629</v>
      </c>
      <c r="AR34" s="207"/>
      <c r="AS34" s="207"/>
      <c r="AT34" s="341"/>
      <c r="AU34" s="219" t="s">
        <v>628</v>
      </c>
      <c r="AV34" s="219"/>
      <c r="AW34" s="219"/>
      <c r="AX34" s="221"/>
    </row>
    <row r="35" spans="1:50" ht="23.25" customHeight="1">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628</v>
      </c>
      <c r="AR38" s="200"/>
      <c r="AS38" s="133" t="s">
        <v>355</v>
      </c>
      <c r="AT38" s="134"/>
      <c r="AU38" s="199">
        <v>31</v>
      </c>
      <c r="AV38" s="199"/>
      <c r="AW38" s="398" t="s">
        <v>300</v>
      </c>
      <c r="AX38" s="399"/>
    </row>
    <row r="39" spans="1:50" ht="23.25" customHeight="1">
      <c r="A39" s="403"/>
      <c r="B39" s="401"/>
      <c r="C39" s="401"/>
      <c r="D39" s="401"/>
      <c r="E39" s="401"/>
      <c r="F39" s="402"/>
      <c r="G39" s="564" t="s">
        <v>664</v>
      </c>
      <c r="H39" s="565"/>
      <c r="I39" s="565"/>
      <c r="J39" s="565"/>
      <c r="K39" s="565"/>
      <c r="L39" s="565"/>
      <c r="M39" s="565"/>
      <c r="N39" s="565"/>
      <c r="O39" s="566"/>
      <c r="P39" s="105" t="s">
        <v>585</v>
      </c>
      <c r="Q39" s="105"/>
      <c r="R39" s="105"/>
      <c r="S39" s="105"/>
      <c r="T39" s="105"/>
      <c r="U39" s="105"/>
      <c r="V39" s="105"/>
      <c r="W39" s="105"/>
      <c r="X39" s="106"/>
      <c r="Y39" s="471" t="s">
        <v>12</v>
      </c>
      <c r="Z39" s="531"/>
      <c r="AA39" s="532"/>
      <c r="AB39" s="461" t="s">
        <v>583</v>
      </c>
      <c r="AC39" s="461"/>
      <c r="AD39" s="461"/>
      <c r="AE39" s="218" t="s">
        <v>571</v>
      </c>
      <c r="AF39" s="219"/>
      <c r="AG39" s="219"/>
      <c r="AH39" s="219"/>
      <c r="AI39" s="218">
        <v>30</v>
      </c>
      <c r="AJ39" s="219"/>
      <c r="AK39" s="219"/>
      <c r="AL39" s="219"/>
      <c r="AM39" s="218">
        <v>63</v>
      </c>
      <c r="AN39" s="219"/>
      <c r="AO39" s="219"/>
      <c r="AP39" s="219"/>
      <c r="AQ39" s="340" t="s">
        <v>630</v>
      </c>
      <c r="AR39" s="207"/>
      <c r="AS39" s="207"/>
      <c r="AT39" s="341"/>
      <c r="AU39" s="219" t="s">
        <v>628</v>
      </c>
      <c r="AV39" s="219"/>
      <c r="AW39" s="219"/>
      <c r="AX39" s="221"/>
    </row>
    <row r="40" spans="1:50" ht="23.25"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583</v>
      </c>
      <c r="AC40" s="461"/>
      <c r="AD40" s="461"/>
      <c r="AE40" s="218" t="s">
        <v>571</v>
      </c>
      <c r="AF40" s="219"/>
      <c r="AG40" s="219"/>
      <c r="AH40" s="219"/>
      <c r="AI40" s="218">
        <v>30</v>
      </c>
      <c r="AJ40" s="219"/>
      <c r="AK40" s="219"/>
      <c r="AL40" s="219"/>
      <c r="AM40" s="218">
        <v>60</v>
      </c>
      <c r="AN40" s="219"/>
      <c r="AO40" s="219"/>
      <c r="AP40" s="219"/>
      <c r="AQ40" s="340" t="s">
        <v>628</v>
      </c>
      <c r="AR40" s="207"/>
      <c r="AS40" s="207"/>
      <c r="AT40" s="341"/>
      <c r="AU40" s="219">
        <v>90</v>
      </c>
      <c r="AV40" s="219"/>
      <c r="AW40" s="219"/>
      <c r="AX40" s="221"/>
    </row>
    <row r="41" spans="1:50" ht="23.25"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571</v>
      </c>
      <c r="AF41" s="219"/>
      <c r="AG41" s="219"/>
      <c r="AH41" s="219"/>
      <c r="AI41" s="218">
        <v>100</v>
      </c>
      <c r="AJ41" s="219"/>
      <c r="AK41" s="219"/>
      <c r="AL41" s="219"/>
      <c r="AM41" s="218">
        <v>105</v>
      </c>
      <c r="AN41" s="219"/>
      <c r="AO41" s="219"/>
      <c r="AP41" s="219"/>
      <c r="AQ41" s="340" t="s">
        <v>628</v>
      </c>
      <c r="AR41" s="207"/>
      <c r="AS41" s="207"/>
      <c r="AT41" s="341"/>
      <c r="AU41" s="219" t="s">
        <v>628</v>
      </c>
      <c r="AV41" s="219"/>
      <c r="AW41" s="219"/>
      <c r="AX41" s="221"/>
    </row>
    <row r="42" spans="1:50" ht="23.25" customHeight="1">
      <c r="A42" s="226" t="s">
        <v>505</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571</v>
      </c>
      <c r="AF101" s="219"/>
      <c r="AG101" s="219"/>
      <c r="AH101" s="220"/>
      <c r="AI101" s="218">
        <v>4</v>
      </c>
      <c r="AJ101" s="219"/>
      <c r="AK101" s="219"/>
      <c r="AL101" s="220"/>
      <c r="AM101" s="218">
        <v>4</v>
      </c>
      <c r="AN101" s="219"/>
      <c r="AO101" s="219"/>
      <c r="AP101" s="220"/>
      <c r="AQ101" s="218" t="s">
        <v>628</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571</v>
      </c>
      <c r="AF102" s="418"/>
      <c r="AG102" s="418"/>
      <c r="AH102" s="418"/>
      <c r="AI102" s="418">
        <v>4</v>
      </c>
      <c r="AJ102" s="418"/>
      <c r="AK102" s="418"/>
      <c r="AL102" s="418"/>
      <c r="AM102" s="418">
        <v>4</v>
      </c>
      <c r="AN102" s="418"/>
      <c r="AO102" s="418"/>
      <c r="AP102" s="418"/>
      <c r="AQ102" s="273">
        <v>4</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645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571</v>
      </c>
      <c r="AF116" s="418"/>
      <c r="AG116" s="418"/>
      <c r="AH116" s="418"/>
      <c r="AI116" s="418">
        <v>71.900000000000006</v>
      </c>
      <c r="AJ116" s="418"/>
      <c r="AK116" s="418"/>
      <c r="AL116" s="418"/>
      <c r="AM116" s="418">
        <v>20.3</v>
      </c>
      <c r="AN116" s="418"/>
      <c r="AO116" s="418"/>
      <c r="AP116" s="418"/>
      <c r="AQ116" s="218">
        <v>31</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571</v>
      </c>
      <c r="AF117" s="551"/>
      <c r="AG117" s="551"/>
      <c r="AH117" s="551"/>
      <c r="AI117" s="551" t="s">
        <v>590</v>
      </c>
      <c r="AJ117" s="551"/>
      <c r="AK117" s="551"/>
      <c r="AL117" s="551"/>
      <c r="AM117" s="551" t="s">
        <v>646</v>
      </c>
      <c r="AN117" s="551"/>
      <c r="AO117" s="551"/>
      <c r="AP117" s="551"/>
      <c r="AQ117" s="551" t="s">
        <v>647</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c r="A119" s="439"/>
      <c r="B119" s="440"/>
      <c r="C119" s="440"/>
      <c r="D119" s="440"/>
      <c r="E119" s="440"/>
      <c r="F119" s="441"/>
      <c r="G119" s="393" t="s">
        <v>591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t="s">
        <v>571</v>
      </c>
      <c r="AF119" s="418"/>
      <c r="AG119" s="418"/>
      <c r="AH119" s="418"/>
      <c r="AI119" s="418">
        <v>3006</v>
      </c>
      <c r="AJ119" s="418"/>
      <c r="AK119" s="418"/>
      <c r="AL119" s="418"/>
      <c r="AM119" s="418">
        <v>1678</v>
      </c>
      <c r="AN119" s="418"/>
      <c r="AO119" s="418"/>
      <c r="AP119" s="418"/>
      <c r="AQ119" s="418">
        <v>1175</v>
      </c>
      <c r="AR119" s="418"/>
      <c r="AS119" s="418"/>
      <c r="AT119" s="418"/>
      <c r="AU119" s="418"/>
      <c r="AV119" s="418"/>
      <c r="AW119" s="418"/>
      <c r="AX119" s="550"/>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589</v>
      </c>
      <c r="AC120" s="473"/>
      <c r="AD120" s="474"/>
      <c r="AE120" s="551" t="s">
        <v>571</v>
      </c>
      <c r="AF120" s="551"/>
      <c r="AG120" s="551"/>
      <c r="AH120" s="551"/>
      <c r="AI120" s="551" t="s">
        <v>592</v>
      </c>
      <c r="AJ120" s="551"/>
      <c r="AK120" s="551"/>
      <c r="AL120" s="551"/>
      <c r="AM120" s="551" t="s">
        <v>644</v>
      </c>
      <c r="AN120" s="551"/>
      <c r="AO120" s="551"/>
      <c r="AP120" s="551"/>
      <c r="AQ120" s="551" t="s">
        <v>665</v>
      </c>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660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661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652</v>
      </c>
      <c r="AR133" s="199"/>
      <c r="AS133" s="133" t="s">
        <v>355</v>
      </c>
      <c r="AT133" s="134"/>
      <c r="AU133" s="200" t="s">
        <v>648</v>
      </c>
      <c r="AV133" s="200"/>
      <c r="AW133" s="133" t="s">
        <v>300</v>
      </c>
      <c r="AX133" s="195"/>
    </row>
    <row r="134" spans="1:50" ht="39.75" customHeight="1">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571</v>
      </c>
      <c r="AF134" s="207"/>
      <c r="AG134" s="207"/>
      <c r="AH134" s="207"/>
      <c r="AI134" s="206" t="s">
        <v>571</v>
      </c>
      <c r="AJ134" s="207"/>
      <c r="AK134" s="207"/>
      <c r="AL134" s="207"/>
      <c r="AM134" s="206" t="s">
        <v>649</v>
      </c>
      <c r="AN134" s="207"/>
      <c r="AO134" s="207"/>
      <c r="AP134" s="207"/>
      <c r="AQ134" s="206" t="s">
        <v>650</v>
      </c>
      <c r="AR134" s="207"/>
      <c r="AS134" s="207"/>
      <c r="AT134" s="207"/>
      <c r="AU134" s="206" t="s">
        <v>648</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571</v>
      </c>
      <c r="AF135" s="207"/>
      <c r="AG135" s="207"/>
      <c r="AH135" s="207"/>
      <c r="AI135" s="206" t="s">
        <v>571</v>
      </c>
      <c r="AJ135" s="207"/>
      <c r="AK135" s="207"/>
      <c r="AL135" s="207"/>
      <c r="AM135" s="206" t="s">
        <v>648</v>
      </c>
      <c r="AN135" s="207"/>
      <c r="AO135" s="207"/>
      <c r="AP135" s="207"/>
      <c r="AQ135" s="206" t="s">
        <v>648</v>
      </c>
      <c r="AR135" s="207"/>
      <c r="AS135" s="207"/>
      <c r="AT135" s="207"/>
      <c r="AU135" s="206" t="s">
        <v>651</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2"/>
      <c r="E430" s="174" t="s">
        <v>545</v>
      </c>
      <c r="F430" s="899"/>
      <c r="G430" s="900" t="s">
        <v>374</v>
      </c>
      <c r="H430" s="123"/>
      <c r="I430" s="123"/>
      <c r="J430" s="901" t="s">
        <v>653</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0" t="s">
        <v>656</v>
      </c>
      <c r="AR432" s="200"/>
      <c r="AS432" s="133" t="s">
        <v>355</v>
      </c>
      <c r="AT432" s="134"/>
      <c r="AU432" s="200" t="s">
        <v>657</v>
      </c>
      <c r="AV432" s="200"/>
      <c r="AW432" s="133" t="s">
        <v>300</v>
      </c>
      <c r="AX432" s="195"/>
    </row>
    <row r="433" spans="1:50" ht="23.25" customHeight="1">
      <c r="A433" s="189"/>
      <c r="B433" s="186"/>
      <c r="C433" s="180"/>
      <c r="D433" s="186"/>
      <c r="E433" s="342"/>
      <c r="F433" s="343"/>
      <c r="G433" s="104" t="s">
        <v>648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648</v>
      </c>
      <c r="AC433" s="213"/>
      <c r="AD433" s="213"/>
      <c r="AE433" s="340" t="s">
        <v>648</v>
      </c>
      <c r="AF433" s="207"/>
      <c r="AG433" s="207"/>
      <c r="AH433" s="207"/>
      <c r="AI433" s="340" t="s">
        <v>648</v>
      </c>
      <c r="AJ433" s="207"/>
      <c r="AK433" s="207"/>
      <c r="AL433" s="207"/>
      <c r="AM433" s="340" t="s">
        <v>648</v>
      </c>
      <c r="AN433" s="207"/>
      <c r="AO433" s="207"/>
      <c r="AP433" s="207"/>
      <c r="AQ433" s="340" t="s">
        <v>648</v>
      </c>
      <c r="AR433" s="207"/>
      <c r="AS433" s="207"/>
      <c r="AT433" s="207"/>
      <c r="AU433" s="340" t="s">
        <v>648</v>
      </c>
      <c r="AV433" s="207"/>
      <c r="AW433" s="207"/>
      <c r="AX433" s="207"/>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654</v>
      </c>
      <c r="AC434" s="205"/>
      <c r="AD434" s="205"/>
      <c r="AE434" s="340" t="s">
        <v>654</v>
      </c>
      <c r="AF434" s="207"/>
      <c r="AG434" s="207"/>
      <c r="AH434" s="341"/>
      <c r="AI434" s="340" t="s">
        <v>654</v>
      </c>
      <c r="AJ434" s="207"/>
      <c r="AK434" s="207"/>
      <c r="AL434" s="341"/>
      <c r="AM434" s="340" t="s">
        <v>654</v>
      </c>
      <c r="AN434" s="207"/>
      <c r="AO434" s="207"/>
      <c r="AP434" s="341"/>
      <c r="AQ434" s="340" t="s">
        <v>654</v>
      </c>
      <c r="AR434" s="207"/>
      <c r="AS434" s="207"/>
      <c r="AT434" s="341"/>
      <c r="AU434" s="340" t="s">
        <v>654</v>
      </c>
      <c r="AV434" s="207"/>
      <c r="AW434" s="207"/>
      <c r="AX434" s="341"/>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648</v>
      </c>
      <c r="AF435" s="207"/>
      <c r="AG435" s="207"/>
      <c r="AH435" s="341"/>
      <c r="AI435" s="340" t="s">
        <v>648</v>
      </c>
      <c r="AJ435" s="207"/>
      <c r="AK435" s="207"/>
      <c r="AL435" s="341"/>
      <c r="AM435" s="340" t="s">
        <v>648</v>
      </c>
      <c r="AN435" s="207"/>
      <c r="AO435" s="207"/>
      <c r="AP435" s="341"/>
      <c r="AQ435" s="340" t="s">
        <v>648</v>
      </c>
      <c r="AR435" s="207"/>
      <c r="AS435" s="207"/>
      <c r="AT435" s="341"/>
      <c r="AU435" s="340" t="s">
        <v>648</v>
      </c>
      <c r="AV435" s="207"/>
      <c r="AW435" s="207"/>
      <c r="AX435" s="34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656</v>
      </c>
      <c r="AF457" s="200"/>
      <c r="AG457" s="133" t="s">
        <v>355</v>
      </c>
      <c r="AH457" s="134"/>
      <c r="AI457" s="156"/>
      <c r="AJ457" s="156"/>
      <c r="AK457" s="156"/>
      <c r="AL457" s="154"/>
      <c r="AM457" s="156"/>
      <c r="AN457" s="156"/>
      <c r="AO457" s="156"/>
      <c r="AP457" s="154"/>
      <c r="AQ457" s="590" t="s">
        <v>648</v>
      </c>
      <c r="AR457" s="200"/>
      <c r="AS457" s="133" t="s">
        <v>355</v>
      </c>
      <c r="AT457" s="134"/>
      <c r="AU457" s="200" t="s">
        <v>648</v>
      </c>
      <c r="AV457" s="200"/>
      <c r="AW457" s="133" t="s">
        <v>300</v>
      </c>
      <c r="AX457" s="195"/>
    </row>
    <row r="458" spans="1:50" ht="23.25" customHeight="1">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653</v>
      </c>
      <c r="AC458" s="213"/>
      <c r="AD458" s="213"/>
      <c r="AE458" s="340" t="s">
        <v>648</v>
      </c>
      <c r="AF458" s="207"/>
      <c r="AG458" s="207"/>
      <c r="AH458" s="207"/>
      <c r="AI458" s="340" t="s">
        <v>648</v>
      </c>
      <c r="AJ458" s="207"/>
      <c r="AK458" s="207"/>
      <c r="AL458" s="207"/>
      <c r="AM458" s="340" t="s">
        <v>648</v>
      </c>
      <c r="AN458" s="207"/>
      <c r="AO458" s="207"/>
      <c r="AP458" s="207"/>
      <c r="AQ458" s="340" t="s">
        <v>648</v>
      </c>
      <c r="AR458" s="207"/>
      <c r="AS458" s="207"/>
      <c r="AT458" s="207"/>
      <c r="AU458" s="340" t="s">
        <v>648</v>
      </c>
      <c r="AV458" s="207"/>
      <c r="AW458" s="207"/>
      <c r="AX458" s="207"/>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648</v>
      </c>
      <c r="AC459" s="205"/>
      <c r="AD459" s="205"/>
      <c r="AE459" s="340" t="s">
        <v>654</v>
      </c>
      <c r="AF459" s="207"/>
      <c r="AG459" s="207"/>
      <c r="AH459" s="341"/>
      <c r="AI459" s="340" t="s">
        <v>654</v>
      </c>
      <c r="AJ459" s="207"/>
      <c r="AK459" s="207"/>
      <c r="AL459" s="341"/>
      <c r="AM459" s="340" t="s">
        <v>654</v>
      </c>
      <c r="AN459" s="207"/>
      <c r="AO459" s="207"/>
      <c r="AP459" s="341"/>
      <c r="AQ459" s="340" t="s">
        <v>654</v>
      </c>
      <c r="AR459" s="207"/>
      <c r="AS459" s="207"/>
      <c r="AT459" s="341"/>
      <c r="AU459" s="340" t="s">
        <v>654</v>
      </c>
      <c r="AV459" s="207"/>
      <c r="AW459" s="207"/>
      <c r="AX459" s="341"/>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648</v>
      </c>
      <c r="AF460" s="207"/>
      <c r="AG460" s="207"/>
      <c r="AH460" s="341"/>
      <c r="AI460" s="340" t="s">
        <v>648</v>
      </c>
      <c r="AJ460" s="207"/>
      <c r="AK460" s="207"/>
      <c r="AL460" s="341"/>
      <c r="AM460" s="340" t="s">
        <v>648</v>
      </c>
      <c r="AN460" s="207"/>
      <c r="AO460" s="207"/>
      <c r="AP460" s="341"/>
      <c r="AQ460" s="340" t="s">
        <v>648</v>
      </c>
      <c r="AR460" s="207"/>
      <c r="AS460" s="207"/>
      <c r="AT460" s="341"/>
      <c r="AU460" s="340" t="s">
        <v>648</v>
      </c>
      <c r="AV460" s="207"/>
      <c r="AW460" s="207"/>
      <c r="AX460" s="34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648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33.75" customHeight="1">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631</v>
      </c>
      <c r="AH702" s="386"/>
      <c r="AI702" s="386"/>
      <c r="AJ702" s="386"/>
      <c r="AK702" s="386"/>
      <c r="AL702" s="386"/>
      <c r="AM702" s="386"/>
      <c r="AN702" s="386"/>
      <c r="AO702" s="386"/>
      <c r="AP702" s="386"/>
      <c r="AQ702" s="386"/>
      <c r="AR702" s="386"/>
      <c r="AS702" s="386"/>
      <c r="AT702" s="386"/>
      <c r="AU702" s="386"/>
      <c r="AV702" s="386"/>
      <c r="AW702" s="386"/>
      <c r="AX702" s="387"/>
    </row>
    <row r="703" spans="1:50" ht="34.5" customHeight="1">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626" t="s">
        <v>573</v>
      </c>
      <c r="AE703" s="627"/>
      <c r="AF703" s="627"/>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573</v>
      </c>
      <c r="AE704" s="837"/>
      <c r="AF704" s="837"/>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5" t="s">
        <v>634</v>
      </c>
      <c r="AE705" s="716"/>
      <c r="AF705" s="716"/>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3"/>
      <c r="D706" s="794"/>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626" t="s">
        <v>636</v>
      </c>
      <c r="AE706" s="627"/>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636</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573</v>
      </c>
      <c r="AE708" s="605"/>
      <c r="AF708" s="605"/>
      <c r="AG708" s="743" t="s">
        <v>637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634</v>
      </c>
      <c r="AE710" s="329"/>
      <c r="AF710" s="329"/>
      <c r="AG710" s="101" t="s">
        <v>635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662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634</v>
      </c>
      <c r="AE712" s="329"/>
      <c r="AF712" s="329"/>
      <c r="AG712" s="809" t="s">
        <v>639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634</v>
      </c>
      <c r="AE713" s="329"/>
      <c r="AF713" s="329"/>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634</v>
      </c>
      <c r="AE714" s="807"/>
      <c r="AF714" s="808"/>
      <c r="AG714" s="737" t="s">
        <v>639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0"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573</v>
      </c>
      <c r="AE715" s="605"/>
      <c r="AF715" s="656"/>
      <c r="AG715" s="743" t="s">
        <v>658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8" t="s">
        <v>634</v>
      </c>
      <c r="AE716" s="329"/>
      <c r="AF716" s="329"/>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26" t="s">
        <v>573</v>
      </c>
      <c r="AE717" s="627"/>
      <c r="AF717" s="627"/>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26" t="s">
        <v>573</v>
      </c>
      <c r="AE718" s="627"/>
      <c r="AF718" s="627"/>
      <c r="AG718" s="127" t="s">
        <v>641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6" t="s">
        <v>569</v>
      </c>
      <c r="D721" s="297"/>
      <c r="E721" s="297"/>
      <c r="F721" s="298"/>
      <c r="G721" s="287"/>
      <c r="H721" s="288"/>
      <c r="I721" s="83" t="str">
        <f>IF(OR(G721="　", G721=""), "", "-")</f>
        <v/>
      </c>
      <c r="J721" s="291">
        <v>62</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1"/>
      <c r="C726" s="814" t="s">
        <v>53</v>
      </c>
      <c r="D726" s="838"/>
      <c r="E726" s="838"/>
      <c r="F726" s="839"/>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75" customHeight="1" thickBot="1">
      <c r="A727" s="802"/>
      <c r="B727" s="803"/>
      <c r="C727" s="749" t="s">
        <v>57</v>
      </c>
      <c r="D727" s="750"/>
      <c r="E727" s="750"/>
      <c r="F727" s="751"/>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9.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9.5" customHeight="1" thickBot="1">
      <c r="A731" s="798"/>
      <c r="B731" s="799"/>
      <c r="C731" s="799"/>
      <c r="D731" s="799"/>
      <c r="E731" s="800"/>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9.5" customHeight="1" thickBot="1">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9.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595</v>
      </c>
      <c r="AF738" s="991"/>
      <c r="AG738" s="991"/>
      <c r="AH738" s="991"/>
      <c r="AI738" s="991"/>
      <c r="AJ738" s="991"/>
      <c r="AK738" s="991"/>
      <c r="AL738" s="991"/>
      <c r="AM738" s="991"/>
      <c r="AN738" s="365" t="s">
        <v>533</v>
      </c>
      <c r="AO738" s="365"/>
      <c r="AP738" s="365"/>
      <c r="AQ738" s="365"/>
      <c r="AR738" s="983" t="s">
        <v>597</v>
      </c>
      <c r="AS738" s="984"/>
      <c r="AT738" s="984"/>
      <c r="AU738" s="984"/>
      <c r="AV738" s="984"/>
      <c r="AW738" s="984"/>
      <c r="AX738" s="985"/>
    </row>
    <row r="739" spans="1:52" ht="24.75" customHeight="1" thickBot="1">
      <c r="A739" s="993" t="s">
        <v>529</v>
      </c>
      <c r="B739" s="994"/>
      <c r="C739" s="994"/>
      <c r="D739" s="995"/>
      <c r="E739" s="996" t="s">
        <v>569</v>
      </c>
      <c r="F739" s="986"/>
      <c r="G739" s="986"/>
      <c r="H739" s="93" t="str">
        <f>IF(E739="", "", "(")</f>
        <v>(</v>
      </c>
      <c r="I739" s="986"/>
      <c r="J739" s="986"/>
      <c r="K739" s="93" t="str">
        <f>IF(OR(I739="　", I739=""), "", "-")</f>
        <v/>
      </c>
      <c r="L739" s="987">
        <v>79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511</v>
      </c>
      <c r="B779" s="629"/>
      <c r="C779" s="629"/>
      <c r="D779" s="629"/>
      <c r="E779" s="629"/>
      <c r="F779" s="630"/>
      <c r="G779" s="595" t="s">
        <v>625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c r="A780" s="631"/>
      <c r="B780" s="632"/>
      <c r="C780" s="632"/>
      <c r="D780" s="632"/>
      <c r="E780" s="632"/>
      <c r="F780" s="633"/>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7"/>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598</v>
      </c>
      <c r="H781" s="671"/>
      <c r="I781" s="671"/>
      <c r="J781" s="671"/>
      <c r="K781" s="672"/>
      <c r="L781" s="664" t="s">
        <v>599</v>
      </c>
      <c r="M781" s="665"/>
      <c r="N781" s="665"/>
      <c r="O781" s="665"/>
      <c r="P781" s="665"/>
      <c r="Q781" s="665"/>
      <c r="R781" s="665"/>
      <c r="S781" s="665"/>
      <c r="T781" s="665"/>
      <c r="U781" s="665"/>
      <c r="V781" s="665"/>
      <c r="W781" s="665"/>
      <c r="X781" s="666"/>
      <c r="Y781" s="388">
        <v>70</v>
      </c>
      <c r="Z781" s="389"/>
      <c r="AA781" s="389"/>
      <c r="AB781" s="804"/>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t="s">
        <v>600</v>
      </c>
      <c r="H782" s="607"/>
      <c r="I782" s="607"/>
      <c r="J782" s="607"/>
      <c r="K782" s="608"/>
      <c r="L782" s="598" t="s">
        <v>601</v>
      </c>
      <c r="M782" s="599"/>
      <c r="N782" s="599"/>
      <c r="O782" s="599"/>
      <c r="P782" s="599"/>
      <c r="Q782" s="599"/>
      <c r="R782" s="599"/>
      <c r="S782" s="599"/>
      <c r="T782" s="599"/>
      <c r="U782" s="599"/>
      <c r="V782" s="599"/>
      <c r="W782" s="599"/>
      <c r="X782" s="600"/>
      <c r="Y782" s="601">
        <v>8.6999999999999993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t="s">
        <v>602</v>
      </c>
      <c r="H783" s="607"/>
      <c r="I783" s="607"/>
      <c r="J783" s="607"/>
      <c r="K783" s="608"/>
      <c r="L783" s="598" t="s">
        <v>603</v>
      </c>
      <c r="M783" s="599"/>
      <c r="N783" s="599"/>
      <c r="O783" s="599"/>
      <c r="P783" s="599"/>
      <c r="Q783" s="599"/>
      <c r="R783" s="599"/>
      <c r="S783" s="599"/>
      <c r="T783" s="599"/>
      <c r="U783" s="599"/>
      <c r="V783" s="599"/>
      <c r="W783" s="599"/>
      <c r="X783" s="600"/>
      <c r="Y783" s="601">
        <v>1.8</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t="s">
        <v>604</v>
      </c>
      <c r="H784" s="607"/>
      <c r="I784" s="607"/>
      <c r="J784" s="607"/>
      <c r="K784" s="608"/>
      <c r="L784" s="598" t="s">
        <v>605</v>
      </c>
      <c r="M784" s="599"/>
      <c r="N784" s="599"/>
      <c r="O784" s="599"/>
      <c r="P784" s="599"/>
      <c r="Q784" s="599"/>
      <c r="R784" s="599"/>
      <c r="S784" s="599"/>
      <c r="T784" s="599"/>
      <c r="U784" s="599"/>
      <c r="V784" s="599"/>
      <c r="W784" s="599"/>
      <c r="X784" s="600"/>
      <c r="Y784" s="601">
        <v>1.7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82.2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hidden="1" customHeight="1">
      <c r="A793" s="631"/>
      <c r="B793" s="632"/>
      <c r="C793" s="632"/>
      <c r="D793" s="632"/>
      <c r="E793" s="632"/>
      <c r="F793" s="633"/>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7"/>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4"/>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hidden="1" customHeight="1">
      <c r="A806" s="631"/>
      <c r="B806" s="632"/>
      <c r="C806" s="632"/>
      <c r="D806" s="632"/>
      <c r="E806" s="632"/>
      <c r="F806" s="633"/>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7"/>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4"/>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c r="A819" s="631"/>
      <c r="B819" s="632"/>
      <c r="C819" s="632"/>
      <c r="D819" s="632"/>
      <c r="E819" s="632"/>
      <c r="F819" s="633"/>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7"/>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4"/>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9" customHeight="1">
      <c r="A837" s="376">
        <v>1</v>
      </c>
      <c r="B837" s="376">
        <v>1</v>
      </c>
      <c r="C837" s="361" t="s">
        <v>606</v>
      </c>
      <c r="D837" s="347"/>
      <c r="E837" s="347"/>
      <c r="F837" s="347"/>
      <c r="G837" s="347"/>
      <c r="H837" s="347"/>
      <c r="I837" s="347"/>
      <c r="J837" s="348">
        <v>3120005004782</v>
      </c>
      <c r="K837" s="349"/>
      <c r="L837" s="349"/>
      <c r="M837" s="349"/>
      <c r="N837" s="349"/>
      <c r="O837" s="349"/>
      <c r="P837" s="362" t="s">
        <v>609</v>
      </c>
      <c r="Q837" s="350"/>
      <c r="R837" s="350"/>
      <c r="S837" s="350"/>
      <c r="T837" s="350"/>
      <c r="U837" s="350"/>
      <c r="V837" s="350"/>
      <c r="W837" s="350"/>
      <c r="X837" s="350"/>
      <c r="Y837" s="351">
        <v>82</v>
      </c>
      <c r="Z837" s="352"/>
      <c r="AA837" s="352"/>
      <c r="AB837" s="353"/>
      <c r="AC837" s="363" t="s">
        <v>612</v>
      </c>
      <c r="AD837" s="371"/>
      <c r="AE837" s="371"/>
      <c r="AF837" s="371"/>
      <c r="AG837" s="371"/>
      <c r="AH837" s="372" t="s">
        <v>613</v>
      </c>
      <c r="AI837" s="373"/>
      <c r="AJ837" s="373"/>
      <c r="AK837" s="373"/>
      <c r="AL837" s="357" t="s">
        <v>614</v>
      </c>
      <c r="AM837" s="358"/>
      <c r="AN837" s="358"/>
      <c r="AO837" s="359"/>
      <c r="AP837" s="360" t="s">
        <v>615</v>
      </c>
      <c r="AQ837" s="360"/>
      <c r="AR837" s="360"/>
      <c r="AS837" s="360"/>
      <c r="AT837" s="360"/>
      <c r="AU837" s="360"/>
      <c r="AV837" s="360"/>
      <c r="AW837" s="360"/>
      <c r="AX837" s="360"/>
    </row>
    <row r="838" spans="1:50" ht="33.75" customHeight="1">
      <c r="A838" s="376">
        <v>2</v>
      </c>
      <c r="B838" s="376">
        <v>1</v>
      </c>
      <c r="C838" s="361" t="s">
        <v>607</v>
      </c>
      <c r="D838" s="347"/>
      <c r="E838" s="347"/>
      <c r="F838" s="347"/>
      <c r="G838" s="347"/>
      <c r="H838" s="347"/>
      <c r="I838" s="347"/>
      <c r="J838" s="348">
        <v>6010005007397</v>
      </c>
      <c r="K838" s="349"/>
      <c r="L838" s="349"/>
      <c r="M838" s="349"/>
      <c r="N838" s="349"/>
      <c r="O838" s="349"/>
      <c r="P838" s="362" t="s">
        <v>610</v>
      </c>
      <c r="Q838" s="350"/>
      <c r="R838" s="350"/>
      <c r="S838" s="350"/>
      <c r="T838" s="350"/>
      <c r="U838" s="350"/>
      <c r="V838" s="350"/>
      <c r="W838" s="350"/>
      <c r="X838" s="350"/>
      <c r="Y838" s="351">
        <v>24</v>
      </c>
      <c r="Z838" s="352"/>
      <c r="AA838" s="352"/>
      <c r="AB838" s="353"/>
      <c r="AC838" s="363" t="s">
        <v>612</v>
      </c>
      <c r="AD838" s="371"/>
      <c r="AE838" s="371"/>
      <c r="AF838" s="371"/>
      <c r="AG838" s="371"/>
      <c r="AH838" s="372" t="s">
        <v>616</v>
      </c>
      <c r="AI838" s="373"/>
      <c r="AJ838" s="373"/>
      <c r="AK838" s="373"/>
      <c r="AL838" s="357" t="s">
        <v>618</v>
      </c>
      <c r="AM838" s="358"/>
      <c r="AN838" s="358"/>
      <c r="AO838" s="359"/>
      <c r="AP838" s="360" t="s">
        <v>617</v>
      </c>
      <c r="AQ838" s="360"/>
      <c r="AR838" s="360"/>
      <c r="AS838" s="360"/>
      <c r="AT838" s="360"/>
      <c r="AU838" s="360"/>
      <c r="AV838" s="360"/>
      <c r="AW838" s="360"/>
      <c r="AX838" s="360"/>
    </row>
    <row r="839" spans="1:50" ht="59.25" customHeight="1">
      <c r="A839" s="376">
        <v>3</v>
      </c>
      <c r="B839" s="376">
        <v>1</v>
      </c>
      <c r="C839" s="361" t="s">
        <v>608</v>
      </c>
      <c r="D839" s="347"/>
      <c r="E839" s="347"/>
      <c r="F839" s="347"/>
      <c r="G839" s="347"/>
      <c r="H839" s="347"/>
      <c r="I839" s="347"/>
      <c r="J839" s="348">
        <v>8011105005339</v>
      </c>
      <c r="K839" s="349"/>
      <c r="L839" s="349"/>
      <c r="M839" s="349"/>
      <c r="N839" s="349"/>
      <c r="O839" s="349"/>
      <c r="P839" s="362" t="s">
        <v>611</v>
      </c>
      <c r="Q839" s="350"/>
      <c r="R839" s="350"/>
      <c r="S839" s="350"/>
      <c r="T839" s="350"/>
      <c r="U839" s="350"/>
      <c r="V839" s="350"/>
      <c r="W839" s="350"/>
      <c r="X839" s="350"/>
      <c r="Y839" s="351">
        <v>3</v>
      </c>
      <c r="Z839" s="352"/>
      <c r="AA839" s="352"/>
      <c r="AB839" s="353"/>
      <c r="AC839" s="363" t="s">
        <v>612</v>
      </c>
      <c r="AD839" s="371"/>
      <c r="AE839" s="371"/>
      <c r="AF839" s="371"/>
      <c r="AG839" s="371"/>
      <c r="AH839" s="355" t="s">
        <v>619</v>
      </c>
      <c r="AI839" s="356"/>
      <c r="AJ839" s="356"/>
      <c r="AK839" s="356"/>
      <c r="AL839" s="357" t="s">
        <v>614</v>
      </c>
      <c r="AM839" s="358"/>
      <c r="AN839" s="358"/>
      <c r="AO839" s="359"/>
      <c r="AP839" s="360" t="s">
        <v>620</v>
      </c>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621</v>
      </c>
      <c r="F1102" s="375"/>
      <c r="G1102" s="375"/>
      <c r="H1102" s="375"/>
      <c r="I1102" s="375"/>
      <c r="J1102" s="348" t="s">
        <v>614</v>
      </c>
      <c r="K1102" s="349"/>
      <c r="L1102" s="349"/>
      <c r="M1102" s="349"/>
      <c r="N1102" s="349"/>
      <c r="O1102" s="349"/>
      <c r="P1102" s="362" t="s">
        <v>622</v>
      </c>
      <c r="Q1102" s="350"/>
      <c r="R1102" s="350"/>
      <c r="S1102" s="350"/>
      <c r="T1102" s="350"/>
      <c r="U1102" s="350"/>
      <c r="V1102" s="350"/>
      <c r="W1102" s="350"/>
      <c r="X1102" s="350"/>
      <c r="Y1102" s="351" t="s">
        <v>614</v>
      </c>
      <c r="Z1102" s="352"/>
      <c r="AA1102" s="352"/>
      <c r="AB1102" s="353"/>
      <c r="AC1102" s="354"/>
      <c r="AD1102" s="354"/>
      <c r="AE1102" s="354"/>
      <c r="AF1102" s="354"/>
      <c r="AG1102" s="354"/>
      <c r="AH1102" s="355" t="s">
        <v>623</v>
      </c>
      <c r="AI1102" s="356"/>
      <c r="AJ1102" s="356"/>
      <c r="AK1102" s="356"/>
      <c r="AL1102" s="357" t="s">
        <v>613</v>
      </c>
      <c r="AM1102" s="358"/>
      <c r="AN1102" s="358"/>
      <c r="AO1102" s="359"/>
      <c r="AP1102" s="360" t="s">
        <v>624</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5" priority="14063">
      <formula>IF(RIGHT(TEXT(P14,"0.#"),1)=".",FALSE,TRUE)</formula>
    </cfRule>
    <cfRule type="expression" dxfId="2754" priority="14064">
      <formula>IF(RIGHT(TEXT(P14,"0.#"),1)=".",TRUE,FALSE)</formula>
    </cfRule>
  </conditionalFormatting>
  <conditionalFormatting sqref="AE32">
    <cfRule type="expression" dxfId="2753" priority="14053">
      <formula>IF(RIGHT(TEXT(AE32,"0.#"),1)=".",FALSE,TRUE)</formula>
    </cfRule>
    <cfRule type="expression" dxfId="2752" priority="14054">
      <formula>IF(RIGHT(TEXT(AE32,"0.#"),1)=".",TRUE,FALSE)</formula>
    </cfRule>
  </conditionalFormatting>
  <conditionalFormatting sqref="P18:AX18">
    <cfRule type="expression" dxfId="2751" priority="13939">
      <formula>IF(RIGHT(TEXT(P18,"0.#"),1)=".",FALSE,TRUE)</formula>
    </cfRule>
    <cfRule type="expression" dxfId="2750" priority="13940">
      <formula>IF(RIGHT(TEXT(P18,"0.#"),1)=".",TRUE,FALSE)</formula>
    </cfRule>
  </conditionalFormatting>
  <conditionalFormatting sqref="Y782">
    <cfRule type="expression" dxfId="2749" priority="13935">
      <formula>IF(RIGHT(TEXT(Y782,"0.#"),1)=".",FALSE,TRUE)</formula>
    </cfRule>
    <cfRule type="expression" dxfId="2748" priority="13936">
      <formula>IF(RIGHT(TEXT(Y782,"0.#"),1)=".",TRUE,FALSE)</formula>
    </cfRule>
  </conditionalFormatting>
  <conditionalFormatting sqref="Y791">
    <cfRule type="expression" dxfId="2747" priority="13931">
      <formula>IF(RIGHT(TEXT(Y791,"0.#"),1)=".",FALSE,TRUE)</formula>
    </cfRule>
    <cfRule type="expression" dxfId="2746" priority="13932">
      <formula>IF(RIGHT(TEXT(Y791,"0.#"),1)=".",TRUE,FALSE)</formula>
    </cfRule>
  </conditionalFormatting>
  <conditionalFormatting sqref="Y822:Y829 Y820 Y809:Y816 Y807 Y796:Y803 Y794">
    <cfRule type="expression" dxfId="2745" priority="13713">
      <formula>IF(RIGHT(TEXT(Y794,"0.#"),1)=".",FALSE,TRUE)</formula>
    </cfRule>
    <cfRule type="expression" dxfId="2744" priority="13714">
      <formula>IF(RIGHT(TEXT(Y794,"0.#"),1)=".",TRUE,FALSE)</formula>
    </cfRule>
  </conditionalFormatting>
  <conditionalFormatting sqref="P16:AQ17 P15:AX15 P13:AX13">
    <cfRule type="expression" dxfId="2743" priority="13761">
      <formula>IF(RIGHT(TEXT(P13,"0.#"),1)=".",FALSE,TRUE)</formula>
    </cfRule>
    <cfRule type="expression" dxfId="2742" priority="13762">
      <formula>IF(RIGHT(TEXT(P13,"0.#"),1)=".",TRUE,FALSE)</formula>
    </cfRule>
  </conditionalFormatting>
  <conditionalFormatting sqref="P19:AJ19">
    <cfRule type="expression" dxfId="2741" priority="13759">
      <formula>IF(RIGHT(TEXT(P19,"0.#"),1)=".",FALSE,TRUE)</formula>
    </cfRule>
    <cfRule type="expression" dxfId="2740" priority="13760">
      <formula>IF(RIGHT(TEXT(P19,"0.#"),1)=".",TRUE,FALSE)</formula>
    </cfRule>
  </conditionalFormatting>
  <conditionalFormatting sqref="AE101 AQ101">
    <cfRule type="expression" dxfId="2739" priority="13751">
      <formula>IF(RIGHT(TEXT(AE101,"0.#"),1)=".",FALSE,TRUE)</formula>
    </cfRule>
    <cfRule type="expression" dxfId="2738" priority="13752">
      <formula>IF(RIGHT(TEXT(AE101,"0.#"),1)=".",TRUE,FALSE)</formula>
    </cfRule>
  </conditionalFormatting>
  <conditionalFormatting sqref="Y783:Y790 Y781">
    <cfRule type="expression" dxfId="2737" priority="13737">
      <formula>IF(RIGHT(TEXT(Y781,"0.#"),1)=".",FALSE,TRUE)</formula>
    </cfRule>
    <cfRule type="expression" dxfId="2736" priority="13738">
      <formula>IF(RIGHT(TEXT(Y781,"0.#"),1)=".",TRUE,FALSE)</formula>
    </cfRule>
  </conditionalFormatting>
  <conditionalFormatting sqref="AU782">
    <cfRule type="expression" dxfId="2735" priority="13735">
      <formula>IF(RIGHT(TEXT(AU782,"0.#"),1)=".",FALSE,TRUE)</formula>
    </cfRule>
    <cfRule type="expression" dxfId="2734" priority="13736">
      <formula>IF(RIGHT(TEXT(AU782,"0.#"),1)=".",TRUE,FALSE)</formula>
    </cfRule>
  </conditionalFormatting>
  <conditionalFormatting sqref="AU791">
    <cfRule type="expression" dxfId="2733" priority="13733">
      <formula>IF(RIGHT(TEXT(AU791,"0.#"),1)=".",FALSE,TRUE)</formula>
    </cfRule>
    <cfRule type="expression" dxfId="2732" priority="13734">
      <formula>IF(RIGHT(TEXT(AU791,"0.#"),1)=".",TRUE,FALSE)</formula>
    </cfRule>
  </conditionalFormatting>
  <conditionalFormatting sqref="AU783:AU790 AU781">
    <cfRule type="expression" dxfId="2731" priority="13731">
      <formula>IF(RIGHT(TEXT(AU781,"0.#"),1)=".",FALSE,TRUE)</formula>
    </cfRule>
    <cfRule type="expression" dxfId="2730" priority="13732">
      <formula>IF(RIGHT(TEXT(AU781,"0.#"),1)=".",TRUE,FALSE)</formula>
    </cfRule>
  </conditionalFormatting>
  <conditionalFormatting sqref="Y821 Y808 Y795">
    <cfRule type="expression" dxfId="2729" priority="13717">
      <formula>IF(RIGHT(TEXT(Y795,"0.#"),1)=".",FALSE,TRUE)</formula>
    </cfRule>
    <cfRule type="expression" dxfId="2728" priority="13718">
      <formula>IF(RIGHT(TEXT(Y795,"0.#"),1)=".",TRUE,FALSE)</formula>
    </cfRule>
  </conditionalFormatting>
  <conditionalFormatting sqref="Y830 Y817 Y804">
    <cfRule type="expression" dxfId="2727" priority="13715">
      <formula>IF(RIGHT(TEXT(Y804,"0.#"),1)=".",FALSE,TRUE)</formula>
    </cfRule>
    <cfRule type="expression" dxfId="2726" priority="13716">
      <formula>IF(RIGHT(TEXT(Y804,"0.#"),1)=".",TRUE,FALSE)</formula>
    </cfRule>
  </conditionalFormatting>
  <conditionalFormatting sqref="AU821 AU808 AU795">
    <cfRule type="expression" dxfId="2725" priority="13711">
      <formula>IF(RIGHT(TEXT(AU795,"0.#"),1)=".",FALSE,TRUE)</formula>
    </cfRule>
    <cfRule type="expression" dxfId="2724" priority="13712">
      <formula>IF(RIGHT(TEXT(AU795,"0.#"),1)=".",TRUE,FALSE)</formula>
    </cfRule>
  </conditionalFormatting>
  <conditionalFormatting sqref="AU830 AU817 AU804">
    <cfRule type="expression" dxfId="2723" priority="13709">
      <formula>IF(RIGHT(TEXT(AU804,"0.#"),1)=".",FALSE,TRUE)</formula>
    </cfRule>
    <cfRule type="expression" dxfId="2722" priority="13710">
      <formula>IF(RIGHT(TEXT(AU804,"0.#"),1)=".",TRUE,FALSE)</formula>
    </cfRule>
  </conditionalFormatting>
  <conditionalFormatting sqref="AU822:AU829 AU820 AU809:AU816 AU807 AU796:AU803 AU794">
    <cfRule type="expression" dxfId="2721" priority="13707">
      <formula>IF(RIGHT(TEXT(AU794,"0.#"),1)=".",FALSE,TRUE)</formula>
    </cfRule>
    <cfRule type="expression" dxfId="2720" priority="13708">
      <formula>IF(RIGHT(TEXT(AU794,"0.#"),1)=".",TRUE,FALSE)</formula>
    </cfRule>
  </conditionalFormatting>
  <conditionalFormatting sqref="AM87">
    <cfRule type="expression" dxfId="2719" priority="13361">
      <formula>IF(RIGHT(TEXT(AM87,"0.#"),1)=".",FALSE,TRUE)</formula>
    </cfRule>
    <cfRule type="expression" dxfId="2718" priority="13362">
      <formula>IF(RIGHT(TEXT(AM87,"0.#"),1)=".",TRUE,FALSE)</formula>
    </cfRule>
  </conditionalFormatting>
  <conditionalFormatting sqref="AE55">
    <cfRule type="expression" dxfId="2717" priority="13429">
      <formula>IF(RIGHT(TEXT(AE55,"0.#"),1)=".",FALSE,TRUE)</formula>
    </cfRule>
    <cfRule type="expression" dxfId="2716" priority="13430">
      <formula>IF(RIGHT(TEXT(AE55,"0.#"),1)=".",TRUE,FALSE)</formula>
    </cfRule>
  </conditionalFormatting>
  <conditionalFormatting sqref="AI55">
    <cfRule type="expression" dxfId="2715" priority="13427">
      <formula>IF(RIGHT(TEXT(AI55,"0.#"),1)=".",FALSE,TRUE)</formula>
    </cfRule>
    <cfRule type="expression" dxfId="2714" priority="13428">
      <formula>IF(RIGHT(TEXT(AI55,"0.#"),1)=".",TRUE,FALSE)</formula>
    </cfRule>
  </conditionalFormatting>
  <conditionalFormatting sqref="AM34">
    <cfRule type="expression" dxfId="2713" priority="13507">
      <formula>IF(RIGHT(TEXT(AM34,"0.#"),1)=".",FALSE,TRUE)</formula>
    </cfRule>
    <cfRule type="expression" dxfId="2712" priority="13508">
      <formula>IF(RIGHT(TEXT(AM34,"0.#"),1)=".",TRUE,FALSE)</formula>
    </cfRule>
  </conditionalFormatting>
  <conditionalFormatting sqref="AE33">
    <cfRule type="expression" dxfId="2711" priority="13521">
      <formula>IF(RIGHT(TEXT(AE33,"0.#"),1)=".",FALSE,TRUE)</formula>
    </cfRule>
    <cfRule type="expression" dxfId="2710" priority="13522">
      <formula>IF(RIGHT(TEXT(AE33,"0.#"),1)=".",TRUE,FALSE)</formula>
    </cfRule>
  </conditionalFormatting>
  <conditionalFormatting sqref="AI33">
    <cfRule type="expression" dxfId="2709" priority="13515">
      <formula>IF(RIGHT(TEXT(AI33,"0.#"),1)=".",FALSE,TRUE)</formula>
    </cfRule>
    <cfRule type="expression" dxfId="2708" priority="13516">
      <formula>IF(RIGHT(TEXT(AI33,"0.#"),1)=".",TRUE,FALSE)</formula>
    </cfRule>
  </conditionalFormatting>
  <conditionalFormatting sqref="AI32">
    <cfRule type="expression" dxfId="2707" priority="13513">
      <formula>IF(RIGHT(TEXT(AI32,"0.#"),1)=".",FALSE,TRUE)</formula>
    </cfRule>
    <cfRule type="expression" dxfId="2706" priority="13514">
      <formula>IF(RIGHT(TEXT(AI32,"0.#"),1)=".",TRUE,FALSE)</formula>
    </cfRule>
  </conditionalFormatting>
  <conditionalFormatting sqref="AM32">
    <cfRule type="expression" dxfId="2705" priority="13511">
      <formula>IF(RIGHT(TEXT(AM32,"0.#"),1)=".",FALSE,TRUE)</formula>
    </cfRule>
    <cfRule type="expression" dxfId="2704" priority="13512">
      <formula>IF(RIGHT(TEXT(AM32,"0.#"),1)=".",TRUE,FALSE)</formula>
    </cfRule>
  </conditionalFormatting>
  <conditionalFormatting sqref="AM33">
    <cfRule type="expression" dxfId="2703" priority="13509">
      <formula>IF(RIGHT(TEXT(AM33,"0.#"),1)=".",FALSE,TRUE)</formula>
    </cfRule>
    <cfRule type="expression" dxfId="2702" priority="13510">
      <formula>IF(RIGHT(TEXT(AM33,"0.#"),1)=".",TRUE,FALSE)</formula>
    </cfRule>
  </conditionalFormatting>
  <conditionalFormatting sqref="AQ32:AQ34">
    <cfRule type="expression" dxfId="2701" priority="13501">
      <formula>IF(RIGHT(TEXT(AQ32,"0.#"),1)=".",FALSE,TRUE)</formula>
    </cfRule>
    <cfRule type="expression" dxfId="2700" priority="13502">
      <formula>IF(RIGHT(TEXT(AQ32,"0.#"),1)=".",TRUE,FALSE)</formula>
    </cfRule>
  </conditionalFormatting>
  <conditionalFormatting sqref="AU32:AU34">
    <cfRule type="expression" dxfId="2699" priority="13499">
      <formula>IF(RIGHT(TEXT(AU32,"0.#"),1)=".",FALSE,TRUE)</formula>
    </cfRule>
    <cfRule type="expression" dxfId="2698" priority="13500">
      <formula>IF(RIGHT(TEXT(AU32,"0.#"),1)=".",TRUE,FALSE)</formula>
    </cfRule>
  </conditionalFormatting>
  <conditionalFormatting sqref="AE53">
    <cfRule type="expression" dxfId="2697" priority="13433">
      <formula>IF(RIGHT(TEXT(AE53,"0.#"),1)=".",FALSE,TRUE)</formula>
    </cfRule>
    <cfRule type="expression" dxfId="2696" priority="13434">
      <formula>IF(RIGHT(TEXT(AE53,"0.#"),1)=".",TRUE,FALSE)</formula>
    </cfRule>
  </conditionalFormatting>
  <conditionalFormatting sqref="AE54">
    <cfRule type="expression" dxfId="2695" priority="13431">
      <formula>IF(RIGHT(TEXT(AE54,"0.#"),1)=".",FALSE,TRUE)</formula>
    </cfRule>
    <cfRule type="expression" dxfId="2694" priority="13432">
      <formula>IF(RIGHT(TEXT(AE54,"0.#"),1)=".",TRUE,FALSE)</formula>
    </cfRule>
  </conditionalFormatting>
  <conditionalFormatting sqref="AI54">
    <cfRule type="expression" dxfId="2693" priority="13425">
      <formula>IF(RIGHT(TEXT(AI54,"0.#"),1)=".",FALSE,TRUE)</formula>
    </cfRule>
    <cfRule type="expression" dxfId="2692" priority="13426">
      <formula>IF(RIGHT(TEXT(AI54,"0.#"),1)=".",TRUE,FALSE)</formula>
    </cfRule>
  </conditionalFormatting>
  <conditionalFormatting sqref="AI53">
    <cfRule type="expression" dxfId="2691" priority="13423">
      <formula>IF(RIGHT(TEXT(AI53,"0.#"),1)=".",FALSE,TRUE)</formula>
    </cfRule>
    <cfRule type="expression" dxfId="2690" priority="13424">
      <formula>IF(RIGHT(TEXT(AI53,"0.#"),1)=".",TRUE,FALSE)</formula>
    </cfRule>
  </conditionalFormatting>
  <conditionalFormatting sqref="AM53">
    <cfRule type="expression" dxfId="2689" priority="13421">
      <formula>IF(RIGHT(TEXT(AM53,"0.#"),1)=".",FALSE,TRUE)</formula>
    </cfRule>
    <cfRule type="expression" dxfId="2688" priority="13422">
      <formula>IF(RIGHT(TEXT(AM53,"0.#"),1)=".",TRUE,FALSE)</formula>
    </cfRule>
  </conditionalFormatting>
  <conditionalFormatting sqref="AM54">
    <cfRule type="expression" dxfId="2687" priority="13419">
      <formula>IF(RIGHT(TEXT(AM54,"0.#"),1)=".",FALSE,TRUE)</formula>
    </cfRule>
    <cfRule type="expression" dxfId="2686" priority="13420">
      <formula>IF(RIGHT(TEXT(AM54,"0.#"),1)=".",TRUE,FALSE)</formula>
    </cfRule>
  </conditionalFormatting>
  <conditionalFormatting sqref="AM55">
    <cfRule type="expression" dxfId="2685" priority="13417">
      <formula>IF(RIGHT(TEXT(AM55,"0.#"),1)=".",FALSE,TRUE)</formula>
    </cfRule>
    <cfRule type="expression" dxfId="2684" priority="13418">
      <formula>IF(RIGHT(TEXT(AM55,"0.#"),1)=".",TRUE,FALSE)</formula>
    </cfRule>
  </conditionalFormatting>
  <conditionalFormatting sqref="AE60">
    <cfRule type="expression" dxfId="2683" priority="13403">
      <formula>IF(RIGHT(TEXT(AE60,"0.#"),1)=".",FALSE,TRUE)</formula>
    </cfRule>
    <cfRule type="expression" dxfId="2682" priority="13404">
      <formula>IF(RIGHT(TEXT(AE60,"0.#"),1)=".",TRUE,FALSE)</formula>
    </cfRule>
  </conditionalFormatting>
  <conditionalFormatting sqref="AE61">
    <cfRule type="expression" dxfId="2681" priority="13401">
      <formula>IF(RIGHT(TEXT(AE61,"0.#"),1)=".",FALSE,TRUE)</formula>
    </cfRule>
    <cfRule type="expression" dxfId="2680" priority="13402">
      <formula>IF(RIGHT(TEXT(AE61,"0.#"),1)=".",TRUE,FALSE)</formula>
    </cfRule>
  </conditionalFormatting>
  <conditionalFormatting sqref="AE62">
    <cfRule type="expression" dxfId="2679" priority="13399">
      <formula>IF(RIGHT(TEXT(AE62,"0.#"),1)=".",FALSE,TRUE)</formula>
    </cfRule>
    <cfRule type="expression" dxfId="2678" priority="13400">
      <formula>IF(RIGHT(TEXT(AE62,"0.#"),1)=".",TRUE,FALSE)</formula>
    </cfRule>
  </conditionalFormatting>
  <conditionalFormatting sqref="AI62">
    <cfRule type="expression" dxfId="2677" priority="13397">
      <formula>IF(RIGHT(TEXT(AI62,"0.#"),1)=".",FALSE,TRUE)</formula>
    </cfRule>
    <cfRule type="expression" dxfId="2676" priority="13398">
      <formula>IF(RIGHT(TEXT(AI62,"0.#"),1)=".",TRUE,FALSE)</formula>
    </cfRule>
  </conditionalFormatting>
  <conditionalFormatting sqref="AI61">
    <cfRule type="expression" dxfId="2675" priority="13395">
      <formula>IF(RIGHT(TEXT(AI61,"0.#"),1)=".",FALSE,TRUE)</formula>
    </cfRule>
    <cfRule type="expression" dxfId="2674" priority="13396">
      <formula>IF(RIGHT(TEXT(AI61,"0.#"),1)=".",TRUE,FALSE)</formula>
    </cfRule>
  </conditionalFormatting>
  <conditionalFormatting sqref="AI60">
    <cfRule type="expression" dxfId="2673" priority="13393">
      <formula>IF(RIGHT(TEXT(AI60,"0.#"),1)=".",FALSE,TRUE)</formula>
    </cfRule>
    <cfRule type="expression" dxfId="2672" priority="13394">
      <formula>IF(RIGHT(TEXT(AI60,"0.#"),1)=".",TRUE,FALSE)</formula>
    </cfRule>
  </conditionalFormatting>
  <conditionalFormatting sqref="AM60">
    <cfRule type="expression" dxfId="2671" priority="13391">
      <formula>IF(RIGHT(TEXT(AM60,"0.#"),1)=".",FALSE,TRUE)</formula>
    </cfRule>
    <cfRule type="expression" dxfId="2670" priority="13392">
      <formula>IF(RIGHT(TEXT(AM60,"0.#"),1)=".",TRUE,FALSE)</formula>
    </cfRule>
  </conditionalFormatting>
  <conditionalFormatting sqref="AM61">
    <cfRule type="expression" dxfId="2669" priority="13389">
      <formula>IF(RIGHT(TEXT(AM61,"0.#"),1)=".",FALSE,TRUE)</formula>
    </cfRule>
    <cfRule type="expression" dxfId="2668" priority="13390">
      <formula>IF(RIGHT(TEXT(AM61,"0.#"),1)=".",TRUE,FALSE)</formula>
    </cfRule>
  </conditionalFormatting>
  <conditionalFormatting sqref="AM62">
    <cfRule type="expression" dxfId="2667" priority="13387">
      <formula>IF(RIGHT(TEXT(AM62,"0.#"),1)=".",FALSE,TRUE)</formula>
    </cfRule>
    <cfRule type="expression" dxfId="2666" priority="13388">
      <formula>IF(RIGHT(TEXT(AM62,"0.#"),1)=".",TRUE,FALSE)</formula>
    </cfRule>
  </conditionalFormatting>
  <conditionalFormatting sqref="AE87">
    <cfRule type="expression" dxfId="2665" priority="13373">
      <formula>IF(RIGHT(TEXT(AE87,"0.#"),1)=".",FALSE,TRUE)</formula>
    </cfRule>
    <cfRule type="expression" dxfId="2664" priority="13374">
      <formula>IF(RIGHT(TEXT(AE87,"0.#"),1)=".",TRUE,FALSE)</formula>
    </cfRule>
  </conditionalFormatting>
  <conditionalFormatting sqref="AE88">
    <cfRule type="expression" dxfId="2663" priority="13371">
      <formula>IF(RIGHT(TEXT(AE88,"0.#"),1)=".",FALSE,TRUE)</formula>
    </cfRule>
    <cfRule type="expression" dxfId="2662" priority="13372">
      <formula>IF(RIGHT(TEXT(AE88,"0.#"),1)=".",TRUE,FALSE)</formula>
    </cfRule>
  </conditionalFormatting>
  <conditionalFormatting sqref="AI88">
    <cfRule type="expression" dxfId="2661" priority="13365">
      <formula>IF(RIGHT(TEXT(AI88,"0.#"),1)=".",FALSE,TRUE)</formula>
    </cfRule>
    <cfRule type="expression" dxfId="2660" priority="13366">
      <formula>IF(RIGHT(TEXT(AI88,"0.#"),1)=".",TRUE,FALSE)</formula>
    </cfRule>
  </conditionalFormatting>
  <conditionalFormatting sqref="AI87">
    <cfRule type="expression" dxfId="2659" priority="13363">
      <formula>IF(RIGHT(TEXT(AI87,"0.#"),1)=".",FALSE,TRUE)</formula>
    </cfRule>
    <cfRule type="expression" dxfId="2658" priority="13364">
      <formula>IF(RIGHT(TEXT(AI87,"0.#"),1)=".",TRUE,FALSE)</formula>
    </cfRule>
  </conditionalFormatting>
  <conditionalFormatting sqref="AM88">
    <cfRule type="expression" dxfId="2657" priority="13359">
      <formula>IF(RIGHT(TEXT(AM88,"0.#"),1)=".",FALSE,TRUE)</formula>
    </cfRule>
    <cfRule type="expression" dxfId="2656" priority="13360">
      <formula>IF(RIGHT(TEXT(AM88,"0.#"),1)=".",TRUE,FALSE)</formula>
    </cfRule>
  </conditionalFormatting>
  <conditionalFormatting sqref="AM89">
    <cfRule type="expression" dxfId="2655" priority="13357">
      <formula>IF(RIGHT(TEXT(AM89,"0.#"),1)=".",FALSE,TRUE)</formula>
    </cfRule>
    <cfRule type="expression" dxfId="2654" priority="13358">
      <formula>IF(RIGHT(TEXT(AM89,"0.#"),1)=".",TRUE,FALSE)</formula>
    </cfRule>
  </conditionalFormatting>
  <conditionalFormatting sqref="AE92">
    <cfRule type="expression" dxfId="2653" priority="13343">
      <formula>IF(RIGHT(TEXT(AE92,"0.#"),1)=".",FALSE,TRUE)</formula>
    </cfRule>
    <cfRule type="expression" dxfId="2652" priority="13344">
      <formula>IF(RIGHT(TEXT(AE92,"0.#"),1)=".",TRUE,FALSE)</formula>
    </cfRule>
  </conditionalFormatting>
  <conditionalFormatting sqref="AE93">
    <cfRule type="expression" dxfId="2651" priority="13341">
      <formula>IF(RIGHT(TEXT(AE93,"0.#"),1)=".",FALSE,TRUE)</formula>
    </cfRule>
    <cfRule type="expression" dxfId="2650" priority="13342">
      <formula>IF(RIGHT(TEXT(AE93,"0.#"),1)=".",TRUE,FALSE)</formula>
    </cfRule>
  </conditionalFormatting>
  <conditionalFormatting sqref="AE94">
    <cfRule type="expression" dxfId="2649" priority="13339">
      <formula>IF(RIGHT(TEXT(AE94,"0.#"),1)=".",FALSE,TRUE)</formula>
    </cfRule>
    <cfRule type="expression" dxfId="2648" priority="13340">
      <formula>IF(RIGHT(TEXT(AE94,"0.#"),1)=".",TRUE,FALSE)</formula>
    </cfRule>
  </conditionalFormatting>
  <conditionalFormatting sqref="AI94">
    <cfRule type="expression" dxfId="2647" priority="13337">
      <formula>IF(RIGHT(TEXT(AI94,"0.#"),1)=".",FALSE,TRUE)</formula>
    </cfRule>
    <cfRule type="expression" dxfId="2646" priority="13338">
      <formula>IF(RIGHT(TEXT(AI94,"0.#"),1)=".",TRUE,FALSE)</formula>
    </cfRule>
  </conditionalFormatting>
  <conditionalFormatting sqref="AI93">
    <cfRule type="expression" dxfId="2645" priority="13335">
      <formula>IF(RIGHT(TEXT(AI93,"0.#"),1)=".",FALSE,TRUE)</formula>
    </cfRule>
    <cfRule type="expression" dxfId="2644" priority="13336">
      <formula>IF(RIGHT(TEXT(AI93,"0.#"),1)=".",TRUE,FALSE)</formula>
    </cfRule>
  </conditionalFormatting>
  <conditionalFormatting sqref="AI92">
    <cfRule type="expression" dxfId="2643" priority="13333">
      <formula>IF(RIGHT(TEXT(AI92,"0.#"),1)=".",FALSE,TRUE)</formula>
    </cfRule>
    <cfRule type="expression" dxfId="2642" priority="13334">
      <formula>IF(RIGHT(TEXT(AI92,"0.#"),1)=".",TRUE,FALSE)</formula>
    </cfRule>
  </conditionalFormatting>
  <conditionalFormatting sqref="AM92">
    <cfRule type="expression" dxfId="2641" priority="13331">
      <formula>IF(RIGHT(TEXT(AM92,"0.#"),1)=".",FALSE,TRUE)</formula>
    </cfRule>
    <cfRule type="expression" dxfId="2640" priority="13332">
      <formula>IF(RIGHT(TEXT(AM92,"0.#"),1)=".",TRUE,FALSE)</formula>
    </cfRule>
  </conditionalFormatting>
  <conditionalFormatting sqref="AM93">
    <cfRule type="expression" dxfId="2639" priority="13329">
      <formula>IF(RIGHT(TEXT(AM93,"0.#"),1)=".",FALSE,TRUE)</formula>
    </cfRule>
    <cfRule type="expression" dxfId="2638" priority="13330">
      <formula>IF(RIGHT(TEXT(AM93,"0.#"),1)=".",TRUE,FALSE)</formula>
    </cfRule>
  </conditionalFormatting>
  <conditionalFormatting sqref="AM94">
    <cfRule type="expression" dxfId="2637" priority="13327">
      <formula>IF(RIGHT(TEXT(AM94,"0.#"),1)=".",FALSE,TRUE)</formula>
    </cfRule>
    <cfRule type="expression" dxfId="2636" priority="13328">
      <formula>IF(RIGHT(TEXT(AM94,"0.#"),1)=".",TRUE,FALSE)</formula>
    </cfRule>
  </conditionalFormatting>
  <conditionalFormatting sqref="AE97">
    <cfRule type="expression" dxfId="2635" priority="13313">
      <formula>IF(RIGHT(TEXT(AE97,"0.#"),1)=".",FALSE,TRUE)</formula>
    </cfRule>
    <cfRule type="expression" dxfId="2634" priority="13314">
      <formula>IF(RIGHT(TEXT(AE97,"0.#"),1)=".",TRUE,FALSE)</formula>
    </cfRule>
  </conditionalFormatting>
  <conditionalFormatting sqref="AE98">
    <cfRule type="expression" dxfId="2633" priority="13311">
      <formula>IF(RIGHT(TEXT(AE98,"0.#"),1)=".",FALSE,TRUE)</formula>
    </cfRule>
    <cfRule type="expression" dxfId="2632" priority="13312">
      <formula>IF(RIGHT(TEXT(AE98,"0.#"),1)=".",TRUE,FALSE)</formula>
    </cfRule>
  </conditionalFormatting>
  <conditionalFormatting sqref="AE99">
    <cfRule type="expression" dxfId="2631" priority="13309">
      <formula>IF(RIGHT(TEXT(AE99,"0.#"),1)=".",FALSE,TRUE)</formula>
    </cfRule>
    <cfRule type="expression" dxfId="2630" priority="13310">
      <formula>IF(RIGHT(TEXT(AE99,"0.#"),1)=".",TRUE,FALSE)</formula>
    </cfRule>
  </conditionalFormatting>
  <conditionalFormatting sqref="AI99">
    <cfRule type="expression" dxfId="2629" priority="13307">
      <formula>IF(RIGHT(TEXT(AI99,"0.#"),1)=".",FALSE,TRUE)</formula>
    </cfRule>
    <cfRule type="expression" dxfId="2628" priority="13308">
      <formula>IF(RIGHT(TEXT(AI99,"0.#"),1)=".",TRUE,FALSE)</formula>
    </cfRule>
  </conditionalFormatting>
  <conditionalFormatting sqref="AI98">
    <cfRule type="expression" dxfId="2627" priority="13305">
      <formula>IF(RIGHT(TEXT(AI98,"0.#"),1)=".",FALSE,TRUE)</formula>
    </cfRule>
    <cfRule type="expression" dxfId="2626" priority="13306">
      <formula>IF(RIGHT(TEXT(AI98,"0.#"),1)=".",TRUE,FALSE)</formula>
    </cfRule>
  </conditionalFormatting>
  <conditionalFormatting sqref="AI97">
    <cfRule type="expression" dxfId="2625" priority="13303">
      <formula>IF(RIGHT(TEXT(AI97,"0.#"),1)=".",FALSE,TRUE)</formula>
    </cfRule>
    <cfRule type="expression" dxfId="2624" priority="13304">
      <formula>IF(RIGHT(TEXT(AI97,"0.#"),1)=".",TRUE,FALSE)</formula>
    </cfRule>
  </conditionalFormatting>
  <conditionalFormatting sqref="AM97">
    <cfRule type="expression" dxfId="2623" priority="13301">
      <formula>IF(RIGHT(TEXT(AM97,"0.#"),1)=".",FALSE,TRUE)</formula>
    </cfRule>
    <cfRule type="expression" dxfId="2622" priority="13302">
      <formula>IF(RIGHT(TEXT(AM97,"0.#"),1)=".",TRUE,FALSE)</formula>
    </cfRule>
  </conditionalFormatting>
  <conditionalFormatting sqref="AM98">
    <cfRule type="expression" dxfId="2621" priority="13299">
      <formula>IF(RIGHT(TEXT(AM98,"0.#"),1)=".",FALSE,TRUE)</formula>
    </cfRule>
    <cfRule type="expression" dxfId="2620" priority="13300">
      <formula>IF(RIGHT(TEXT(AM98,"0.#"),1)=".",TRUE,FALSE)</formula>
    </cfRule>
  </conditionalFormatting>
  <conditionalFormatting sqref="AM99">
    <cfRule type="expression" dxfId="2619" priority="13297">
      <formula>IF(RIGHT(TEXT(AM99,"0.#"),1)=".",FALSE,TRUE)</formula>
    </cfRule>
    <cfRule type="expression" dxfId="2618" priority="13298">
      <formula>IF(RIGHT(TEXT(AM99,"0.#"),1)=".",TRUE,FALSE)</formula>
    </cfRule>
  </conditionalFormatting>
  <conditionalFormatting sqref="AI101">
    <cfRule type="expression" dxfId="2617" priority="13283">
      <formula>IF(RIGHT(TEXT(AI101,"0.#"),1)=".",FALSE,TRUE)</formula>
    </cfRule>
    <cfRule type="expression" dxfId="2616" priority="13284">
      <formula>IF(RIGHT(TEXT(AI101,"0.#"),1)=".",TRUE,FALSE)</formula>
    </cfRule>
  </conditionalFormatting>
  <conditionalFormatting sqref="AM101">
    <cfRule type="expression" dxfId="2615" priority="13281">
      <formula>IF(RIGHT(TEXT(AM101,"0.#"),1)=".",FALSE,TRUE)</formula>
    </cfRule>
    <cfRule type="expression" dxfId="2614" priority="13282">
      <formula>IF(RIGHT(TEXT(AM101,"0.#"),1)=".",TRUE,FALSE)</formula>
    </cfRule>
  </conditionalFormatting>
  <conditionalFormatting sqref="AE102">
    <cfRule type="expression" dxfId="2613" priority="13279">
      <formula>IF(RIGHT(TEXT(AE102,"0.#"),1)=".",FALSE,TRUE)</formula>
    </cfRule>
    <cfRule type="expression" dxfId="2612" priority="13280">
      <formula>IF(RIGHT(TEXT(AE102,"0.#"),1)=".",TRUE,FALSE)</formula>
    </cfRule>
  </conditionalFormatting>
  <conditionalFormatting sqref="AI102">
    <cfRule type="expression" dxfId="2611" priority="13277">
      <formula>IF(RIGHT(TEXT(AI102,"0.#"),1)=".",FALSE,TRUE)</formula>
    </cfRule>
    <cfRule type="expression" dxfId="2610" priority="13278">
      <formula>IF(RIGHT(TEXT(AI102,"0.#"),1)=".",TRUE,FALSE)</formula>
    </cfRule>
  </conditionalFormatting>
  <conditionalFormatting sqref="AM102">
    <cfRule type="expression" dxfId="2609" priority="13275">
      <formula>IF(RIGHT(TEXT(AM102,"0.#"),1)=".",FALSE,TRUE)</formula>
    </cfRule>
    <cfRule type="expression" dxfId="2608" priority="13276">
      <formula>IF(RIGHT(TEXT(AM102,"0.#"),1)=".",TRUE,FALSE)</formula>
    </cfRule>
  </conditionalFormatting>
  <conditionalFormatting sqref="AQ102">
    <cfRule type="expression" dxfId="2607" priority="13273">
      <formula>IF(RIGHT(TEXT(AQ102,"0.#"),1)=".",FALSE,TRUE)</formula>
    </cfRule>
    <cfRule type="expression" dxfId="2606" priority="13274">
      <formula>IF(RIGHT(TEXT(AQ102,"0.#"),1)=".",TRUE,FALSE)</formula>
    </cfRule>
  </conditionalFormatting>
  <conditionalFormatting sqref="AE104">
    <cfRule type="expression" dxfId="2605" priority="13271">
      <formula>IF(RIGHT(TEXT(AE104,"0.#"),1)=".",FALSE,TRUE)</formula>
    </cfRule>
    <cfRule type="expression" dxfId="2604" priority="13272">
      <formula>IF(RIGHT(TEXT(AE104,"0.#"),1)=".",TRUE,FALSE)</formula>
    </cfRule>
  </conditionalFormatting>
  <conditionalFormatting sqref="AI104">
    <cfRule type="expression" dxfId="2603" priority="13269">
      <formula>IF(RIGHT(TEXT(AI104,"0.#"),1)=".",FALSE,TRUE)</formula>
    </cfRule>
    <cfRule type="expression" dxfId="2602" priority="13270">
      <formula>IF(RIGHT(TEXT(AI104,"0.#"),1)=".",TRUE,FALSE)</formula>
    </cfRule>
  </conditionalFormatting>
  <conditionalFormatting sqref="AM104">
    <cfRule type="expression" dxfId="2601" priority="13267">
      <formula>IF(RIGHT(TEXT(AM104,"0.#"),1)=".",FALSE,TRUE)</formula>
    </cfRule>
    <cfRule type="expression" dxfId="2600" priority="13268">
      <formula>IF(RIGHT(TEXT(AM104,"0.#"),1)=".",TRUE,FALSE)</formula>
    </cfRule>
  </conditionalFormatting>
  <conditionalFormatting sqref="AE105">
    <cfRule type="expression" dxfId="2599" priority="13265">
      <formula>IF(RIGHT(TEXT(AE105,"0.#"),1)=".",FALSE,TRUE)</formula>
    </cfRule>
    <cfRule type="expression" dxfId="2598" priority="13266">
      <formula>IF(RIGHT(TEXT(AE105,"0.#"),1)=".",TRUE,FALSE)</formula>
    </cfRule>
  </conditionalFormatting>
  <conditionalFormatting sqref="AI105">
    <cfRule type="expression" dxfId="2597" priority="13263">
      <formula>IF(RIGHT(TEXT(AI105,"0.#"),1)=".",FALSE,TRUE)</formula>
    </cfRule>
    <cfRule type="expression" dxfId="2596" priority="13264">
      <formula>IF(RIGHT(TEXT(AI105,"0.#"),1)=".",TRUE,FALSE)</formula>
    </cfRule>
  </conditionalFormatting>
  <conditionalFormatting sqref="AM105">
    <cfRule type="expression" dxfId="2595" priority="13261">
      <formula>IF(RIGHT(TEXT(AM105,"0.#"),1)=".",FALSE,TRUE)</formula>
    </cfRule>
    <cfRule type="expression" dxfId="2594" priority="13262">
      <formula>IF(RIGHT(TEXT(AM105,"0.#"),1)=".",TRUE,FALSE)</formula>
    </cfRule>
  </conditionalFormatting>
  <conditionalFormatting sqref="AE107">
    <cfRule type="expression" dxfId="2593" priority="13257">
      <formula>IF(RIGHT(TEXT(AE107,"0.#"),1)=".",FALSE,TRUE)</formula>
    </cfRule>
    <cfRule type="expression" dxfId="2592" priority="13258">
      <formula>IF(RIGHT(TEXT(AE107,"0.#"),1)=".",TRUE,FALSE)</formula>
    </cfRule>
  </conditionalFormatting>
  <conditionalFormatting sqref="AI107">
    <cfRule type="expression" dxfId="2591" priority="13255">
      <formula>IF(RIGHT(TEXT(AI107,"0.#"),1)=".",FALSE,TRUE)</formula>
    </cfRule>
    <cfRule type="expression" dxfId="2590" priority="13256">
      <formula>IF(RIGHT(TEXT(AI107,"0.#"),1)=".",TRUE,FALSE)</formula>
    </cfRule>
  </conditionalFormatting>
  <conditionalFormatting sqref="AM107">
    <cfRule type="expression" dxfId="2589" priority="13253">
      <formula>IF(RIGHT(TEXT(AM107,"0.#"),1)=".",FALSE,TRUE)</formula>
    </cfRule>
    <cfRule type="expression" dxfId="2588" priority="13254">
      <formula>IF(RIGHT(TEXT(AM107,"0.#"),1)=".",TRUE,FALSE)</formula>
    </cfRule>
  </conditionalFormatting>
  <conditionalFormatting sqref="AE108">
    <cfRule type="expression" dxfId="2587" priority="13251">
      <formula>IF(RIGHT(TEXT(AE108,"0.#"),1)=".",FALSE,TRUE)</formula>
    </cfRule>
    <cfRule type="expression" dxfId="2586" priority="13252">
      <formula>IF(RIGHT(TEXT(AE108,"0.#"),1)=".",TRUE,FALSE)</formula>
    </cfRule>
  </conditionalFormatting>
  <conditionalFormatting sqref="AI108">
    <cfRule type="expression" dxfId="2585" priority="13249">
      <formula>IF(RIGHT(TEXT(AI108,"0.#"),1)=".",FALSE,TRUE)</formula>
    </cfRule>
    <cfRule type="expression" dxfId="2584" priority="13250">
      <formula>IF(RIGHT(TEXT(AI108,"0.#"),1)=".",TRUE,FALSE)</formula>
    </cfRule>
  </conditionalFormatting>
  <conditionalFormatting sqref="AM108">
    <cfRule type="expression" dxfId="2583" priority="13247">
      <formula>IF(RIGHT(TEXT(AM108,"0.#"),1)=".",FALSE,TRUE)</formula>
    </cfRule>
    <cfRule type="expression" dxfId="2582" priority="13248">
      <formula>IF(RIGHT(TEXT(AM108,"0.#"),1)=".",TRUE,FALSE)</formula>
    </cfRule>
  </conditionalFormatting>
  <conditionalFormatting sqref="AE110">
    <cfRule type="expression" dxfId="2581" priority="13243">
      <formula>IF(RIGHT(TEXT(AE110,"0.#"),1)=".",FALSE,TRUE)</formula>
    </cfRule>
    <cfRule type="expression" dxfId="2580" priority="13244">
      <formula>IF(RIGHT(TEXT(AE110,"0.#"),1)=".",TRUE,FALSE)</formula>
    </cfRule>
  </conditionalFormatting>
  <conditionalFormatting sqref="AI110">
    <cfRule type="expression" dxfId="2579" priority="13241">
      <formula>IF(RIGHT(TEXT(AI110,"0.#"),1)=".",FALSE,TRUE)</formula>
    </cfRule>
    <cfRule type="expression" dxfId="2578" priority="13242">
      <formula>IF(RIGHT(TEXT(AI110,"0.#"),1)=".",TRUE,FALSE)</formula>
    </cfRule>
  </conditionalFormatting>
  <conditionalFormatting sqref="AM110">
    <cfRule type="expression" dxfId="2577" priority="13239">
      <formula>IF(RIGHT(TEXT(AM110,"0.#"),1)=".",FALSE,TRUE)</formula>
    </cfRule>
    <cfRule type="expression" dxfId="2576" priority="13240">
      <formula>IF(RIGHT(TEXT(AM110,"0.#"),1)=".",TRUE,FALSE)</formula>
    </cfRule>
  </conditionalFormatting>
  <conditionalFormatting sqref="AE111">
    <cfRule type="expression" dxfId="2575" priority="13237">
      <formula>IF(RIGHT(TEXT(AE111,"0.#"),1)=".",FALSE,TRUE)</formula>
    </cfRule>
    <cfRule type="expression" dxfId="2574" priority="13238">
      <formula>IF(RIGHT(TEXT(AE111,"0.#"),1)=".",TRUE,FALSE)</formula>
    </cfRule>
  </conditionalFormatting>
  <conditionalFormatting sqref="AI111">
    <cfRule type="expression" dxfId="2573" priority="13235">
      <formula>IF(RIGHT(TEXT(AI111,"0.#"),1)=".",FALSE,TRUE)</formula>
    </cfRule>
    <cfRule type="expression" dxfId="2572" priority="13236">
      <formula>IF(RIGHT(TEXT(AI111,"0.#"),1)=".",TRUE,FALSE)</formula>
    </cfRule>
  </conditionalFormatting>
  <conditionalFormatting sqref="AM111">
    <cfRule type="expression" dxfId="2571" priority="13233">
      <formula>IF(RIGHT(TEXT(AM111,"0.#"),1)=".",FALSE,TRUE)</formula>
    </cfRule>
    <cfRule type="expression" dxfId="2570" priority="13234">
      <formula>IF(RIGHT(TEXT(AM111,"0.#"),1)=".",TRUE,FALSE)</formula>
    </cfRule>
  </conditionalFormatting>
  <conditionalFormatting sqref="AE113">
    <cfRule type="expression" dxfId="2569" priority="13229">
      <formula>IF(RIGHT(TEXT(AE113,"0.#"),1)=".",FALSE,TRUE)</formula>
    </cfRule>
    <cfRule type="expression" dxfId="2568" priority="13230">
      <formula>IF(RIGHT(TEXT(AE113,"0.#"),1)=".",TRUE,FALSE)</formula>
    </cfRule>
  </conditionalFormatting>
  <conditionalFormatting sqref="AI113">
    <cfRule type="expression" dxfId="2567" priority="13227">
      <formula>IF(RIGHT(TEXT(AI113,"0.#"),1)=".",FALSE,TRUE)</formula>
    </cfRule>
    <cfRule type="expression" dxfId="2566" priority="13228">
      <formula>IF(RIGHT(TEXT(AI113,"0.#"),1)=".",TRUE,FALSE)</formula>
    </cfRule>
  </conditionalFormatting>
  <conditionalFormatting sqref="AM113">
    <cfRule type="expression" dxfId="2565" priority="13225">
      <formula>IF(RIGHT(TEXT(AM113,"0.#"),1)=".",FALSE,TRUE)</formula>
    </cfRule>
    <cfRule type="expression" dxfId="2564" priority="13226">
      <formula>IF(RIGHT(TEXT(AM113,"0.#"),1)=".",TRUE,FALSE)</formula>
    </cfRule>
  </conditionalFormatting>
  <conditionalFormatting sqref="AE114">
    <cfRule type="expression" dxfId="2563" priority="13223">
      <formula>IF(RIGHT(TEXT(AE114,"0.#"),1)=".",FALSE,TRUE)</formula>
    </cfRule>
    <cfRule type="expression" dxfId="2562" priority="13224">
      <formula>IF(RIGHT(TEXT(AE114,"0.#"),1)=".",TRUE,FALSE)</formula>
    </cfRule>
  </conditionalFormatting>
  <conditionalFormatting sqref="AI114">
    <cfRule type="expression" dxfId="2561" priority="13221">
      <formula>IF(RIGHT(TEXT(AI114,"0.#"),1)=".",FALSE,TRUE)</formula>
    </cfRule>
    <cfRule type="expression" dxfId="2560" priority="13222">
      <formula>IF(RIGHT(TEXT(AI114,"0.#"),1)=".",TRUE,FALSE)</formula>
    </cfRule>
  </conditionalFormatting>
  <conditionalFormatting sqref="AM114">
    <cfRule type="expression" dxfId="2559" priority="13219">
      <formula>IF(RIGHT(TEXT(AM114,"0.#"),1)=".",FALSE,TRUE)</formula>
    </cfRule>
    <cfRule type="expression" dxfId="2558" priority="13220">
      <formula>IF(RIGHT(TEXT(AM114,"0.#"),1)=".",TRUE,FALSE)</formula>
    </cfRule>
  </conditionalFormatting>
  <conditionalFormatting sqref="AE116 AQ116">
    <cfRule type="expression" dxfId="2557" priority="13215">
      <formula>IF(RIGHT(TEXT(AE116,"0.#"),1)=".",FALSE,TRUE)</formula>
    </cfRule>
    <cfRule type="expression" dxfId="2556" priority="13216">
      <formula>IF(RIGHT(TEXT(AE116,"0.#"),1)=".",TRUE,FALSE)</formula>
    </cfRule>
  </conditionalFormatting>
  <conditionalFormatting sqref="AI116">
    <cfRule type="expression" dxfId="2555" priority="13213">
      <formula>IF(RIGHT(TEXT(AI116,"0.#"),1)=".",FALSE,TRUE)</formula>
    </cfRule>
    <cfRule type="expression" dxfId="2554" priority="13214">
      <formula>IF(RIGHT(TEXT(AI116,"0.#"),1)=".",TRUE,FALSE)</formula>
    </cfRule>
  </conditionalFormatting>
  <conditionalFormatting sqref="AM116">
    <cfRule type="expression" dxfId="2553" priority="13211">
      <formula>IF(RIGHT(TEXT(AM116,"0.#"),1)=".",FALSE,TRUE)</formula>
    </cfRule>
    <cfRule type="expression" dxfId="2552" priority="13212">
      <formula>IF(RIGHT(TEXT(AM116,"0.#"),1)=".",TRUE,FALSE)</formula>
    </cfRule>
  </conditionalFormatting>
  <conditionalFormatting sqref="AE117 AM117">
    <cfRule type="expression" dxfId="2551" priority="13209">
      <formula>IF(RIGHT(TEXT(AE117,"0.#"),1)=".",FALSE,TRUE)</formula>
    </cfRule>
    <cfRule type="expression" dxfId="2550" priority="13210">
      <formula>IF(RIGHT(TEXT(AE117,"0.#"),1)=".",TRUE,FALSE)</formula>
    </cfRule>
  </conditionalFormatting>
  <conditionalFormatting sqref="AI117">
    <cfRule type="expression" dxfId="2549" priority="13207">
      <formula>IF(RIGHT(TEXT(AI117,"0.#"),1)=".",FALSE,TRUE)</formula>
    </cfRule>
    <cfRule type="expression" dxfId="2548" priority="13208">
      <formula>IF(RIGHT(TEXT(AI117,"0.#"),1)=".",TRUE,FALSE)</formula>
    </cfRule>
  </conditionalFormatting>
  <conditionalFormatting sqref="AQ117">
    <cfRule type="expression" dxfId="2547" priority="13203">
      <formula>IF(RIGHT(TEXT(AQ117,"0.#"),1)=".",FALSE,TRUE)</formula>
    </cfRule>
    <cfRule type="expression" dxfId="2546" priority="13204">
      <formula>IF(RIGHT(TEXT(AQ117,"0.#"),1)=".",TRUE,FALSE)</formula>
    </cfRule>
  </conditionalFormatting>
  <conditionalFormatting sqref="AE119 AQ119">
    <cfRule type="expression" dxfId="2545" priority="13201">
      <formula>IF(RIGHT(TEXT(AE119,"0.#"),1)=".",FALSE,TRUE)</formula>
    </cfRule>
    <cfRule type="expression" dxfId="2544" priority="13202">
      <formula>IF(RIGHT(TEXT(AE119,"0.#"),1)=".",TRUE,FALSE)</formula>
    </cfRule>
  </conditionalFormatting>
  <conditionalFormatting sqref="AI119">
    <cfRule type="expression" dxfId="2543" priority="13199">
      <formula>IF(RIGHT(TEXT(AI119,"0.#"),1)=".",FALSE,TRUE)</formula>
    </cfRule>
    <cfRule type="expression" dxfId="2542" priority="13200">
      <formula>IF(RIGHT(TEXT(AI119,"0.#"),1)=".",TRUE,FALSE)</formula>
    </cfRule>
  </conditionalFormatting>
  <conditionalFormatting sqref="AM119">
    <cfRule type="expression" dxfId="2541" priority="13197">
      <formula>IF(RIGHT(TEXT(AM119,"0.#"),1)=".",FALSE,TRUE)</formula>
    </cfRule>
    <cfRule type="expression" dxfId="2540" priority="13198">
      <formula>IF(RIGHT(TEXT(AM119,"0.#"),1)=".",TRUE,FALSE)</formula>
    </cfRule>
  </conditionalFormatting>
  <conditionalFormatting sqref="AQ120">
    <cfRule type="expression" dxfId="2539" priority="13189">
      <formula>IF(RIGHT(TEXT(AQ120,"0.#"),1)=".",FALSE,TRUE)</formula>
    </cfRule>
    <cfRule type="expression" dxfId="2538" priority="13190">
      <formula>IF(RIGHT(TEXT(AQ120,"0.#"),1)=".",TRUE,FALSE)</formula>
    </cfRule>
  </conditionalFormatting>
  <conditionalFormatting sqref="AE122 AQ122">
    <cfRule type="expression" dxfId="2537" priority="13187">
      <formula>IF(RIGHT(TEXT(AE122,"0.#"),1)=".",FALSE,TRUE)</formula>
    </cfRule>
    <cfRule type="expression" dxfId="2536" priority="13188">
      <formula>IF(RIGHT(TEXT(AE122,"0.#"),1)=".",TRUE,FALSE)</formula>
    </cfRule>
  </conditionalFormatting>
  <conditionalFormatting sqref="AI122">
    <cfRule type="expression" dxfId="2535" priority="13185">
      <formula>IF(RIGHT(TEXT(AI122,"0.#"),1)=".",FALSE,TRUE)</formula>
    </cfRule>
    <cfRule type="expression" dxfId="2534" priority="13186">
      <formula>IF(RIGHT(TEXT(AI122,"0.#"),1)=".",TRUE,FALSE)</formula>
    </cfRule>
  </conditionalFormatting>
  <conditionalFormatting sqref="AM122">
    <cfRule type="expression" dxfId="2533" priority="13183">
      <formula>IF(RIGHT(TEXT(AM122,"0.#"),1)=".",FALSE,TRUE)</formula>
    </cfRule>
    <cfRule type="expression" dxfId="2532" priority="13184">
      <formula>IF(RIGHT(TEXT(AM122,"0.#"),1)=".",TRUE,FALSE)</formula>
    </cfRule>
  </conditionalFormatting>
  <conditionalFormatting sqref="AQ123">
    <cfRule type="expression" dxfId="2531" priority="13175">
      <formula>IF(RIGHT(TEXT(AQ123,"0.#"),1)=".",FALSE,TRUE)</formula>
    </cfRule>
    <cfRule type="expression" dxfId="2530" priority="13176">
      <formula>IF(RIGHT(TEXT(AQ123,"0.#"),1)=".",TRUE,FALSE)</formula>
    </cfRule>
  </conditionalFormatting>
  <conditionalFormatting sqref="AE125 AQ125">
    <cfRule type="expression" dxfId="2529" priority="13173">
      <formula>IF(RIGHT(TEXT(AE125,"0.#"),1)=".",FALSE,TRUE)</formula>
    </cfRule>
    <cfRule type="expression" dxfId="2528" priority="13174">
      <formula>IF(RIGHT(TEXT(AE125,"0.#"),1)=".",TRUE,FALSE)</formula>
    </cfRule>
  </conditionalFormatting>
  <conditionalFormatting sqref="AI125">
    <cfRule type="expression" dxfId="2527" priority="13171">
      <formula>IF(RIGHT(TEXT(AI125,"0.#"),1)=".",FALSE,TRUE)</formula>
    </cfRule>
    <cfRule type="expression" dxfId="2526" priority="13172">
      <formula>IF(RIGHT(TEXT(AI125,"0.#"),1)=".",TRUE,FALSE)</formula>
    </cfRule>
  </conditionalFormatting>
  <conditionalFormatting sqref="AM125">
    <cfRule type="expression" dxfId="2525" priority="13169">
      <formula>IF(RIGHT(TEXT(AM125,"0.#"),1)=".",FALSE,TRUE)</formula>
    </cfRule>
    <cfRule type="expression" dxfId="2524" priority="13170">
      <formula>IF(RIGHT(TEXT(AM125,"0.#"),1)=".",TRUE,FALSE)</formula>
    </cfRule>
  </conditionalFormatting>
  <conditionalFormatting sqref="AQ126">
    <cfRule type="expression" dxfId="2523" priority="13161">
      <formula>IF(RIGHT(TEXT(AQ126,"0.#"),1)=".",FALSE,TRUE)</formula>
    </cfRule>
    <cfRule type="expression" dxfId="2522" priority="13162">
      <formula>IF(RIGHT(TEXT(AQ126,"0.#"),1)=".",TRUE,FALSE)</formula>
    </cfRule>
  </conditionalFormatting>
  <conditionalFormatting sqref="AE128 AQ128">
    <cfRule type="expression" dxfId="2521" priority="13159">
      <formula>IF(RIGHT(TEXT(AE128,"0.#"),1)=".",FALSE,TRUE)</formula>
    </cfRule>
    <cfRule type="expression" dxfId="2520" priority="13160">
      <formula>IF(RIGHT(TEXT(AE128,"0.#"),1)=".",TRUE,FALSE)</formula>
    </cfRule>
  </conditionalFormatting>
  <conditionalFormatting sqref="AI128">
    <cfRule type="expression" dxfId="2519" priority="13157">
      <formula>IF(RIGHT(TEXT(AI128,"0.#"),1)=".",FALSE,TRUE)</formula>
    </cfRule>
    <cfRule type="expression" dxfId="2518" priority="13158">
      <formula>IF(RIGHT(TEXT(AI128,"0.#"),1)=".",TRUE,FALSE)</formula>
    </cfRule>
  </conditionalFormatting>
  <conditionalFormatting sqref="AM128">
    <cfRule type="expression" dxfId="2517" priority="13155">
      <formula>IF(RIGHT(TEXT(AM128,"0.#"),1)=".",FALSE,TRUE)</formula>
    </cfRule>
    <cfRule type="expression" dxfId="2516" priority="13156">
      <formula>IF(RIGHT(TEXT(AM128,"0.#"),1)=".",TRUE,FALSE)</formula>
    </cfRule>
  </conditionalFormatting>
  <conditionalFormatting sqref="AQ129">
    <cfRule type="expression" dxfId="2515" priority="13147">
      <formula>IF(RIGHT(TEXT(AQ129,"0.#"),1)=".",FALSE,TRUE)</formula>
    </cfRule>
    <cfRule type="expression" dxfId="2514" priority="13148">
      <formula>IF(RIGHT(TEXT(AQ129,"0.#"),1)=".",TRUE,FALSE)</formula>
    </cfRule>
  </conditionalFormatting>
  <conditionalFormatting sqref="AE75">
    <cfRule type="expression" dxfId="2513" priority="13145">
      <formula>IF(RIGHT(TEXT(AE75,"0.#"),1)=".",FALSE,TRUE)</formula>
    </cfRule>
    <cfRule type="expression" dxfId="2512" priority="13146">
      <formula>IF(RIGHT(TEXT(AE75,"0.#"),1)=".",TRUE,FALSE)</formula>
    </cfRule>
  </conditionalFormatting>
  <conditionalFormatting sqref="AE76">
    <cfRule type="expression" dxfId="2511" priority="13143">
      <formula>IF(RIGHT(TEXT(AE76,"0.#"),1)=".",FALSE,TRUE)</formula>
    </cfRule>
    <cfRule type="expression" dxfId="2510" priority="13144">
      <formula>IF(RIGHT(TEXT(AE76,"0.#"),1)=".",TRUE,FALSE)</formula>
    </cfRule>
  </conditionalFormatting>
  <conditionalFormatting sqref="AI76">
    <cfRule type="expression" dxfId="2509" priority="13137">
      <formula>IF(RIGHT(TEXT(AI76,"0.#"),1)=".",FALSE,TRUE)</formula>
    </cfRule>
    <cfRule type="expression" dxfId="2508" priority="13138">
      <formula>IF(RIGHT(TEXT(AI76,"0.#"),1)=".",TRUE,FALSE)</formula>
    </cfRule>
  </conditionalFormatting>
  <conditionalFormatting sqref="AI75">
    <cfRule type="expression" dxfId="2507" priority="13135">
      <formula>IF(RIGHT(TEXT(AI75,"0.#"),1)=".",FALSE,TRUE)</formula>
    </cfRule>
    <cfRule type="expression" dxfId="2506" priority="13136">
      <formula>IF(RIGHT(TEXT(AI75,"0.#"),1)=".",TRUE,FALSE)</formula>
    </cfRule>
  </conditionalFormatting>
  <conditionalFormatting sqref="AM75">
    <cfRule type="expression" dxfId="2505" priority="13133">
      <formula>IF(RIGHT(TEXT(AM75,"0.#"),1)=".",FALSE,TRUE)</formula>
    </cfRule>
    <cfRule type="expression" dxfId="2504" priority="13134">
      <formula>IF(RIGHT(TEXT(AM75,"0.#"),1)=".",TRUE,FALSE)</formula>
    </cfRule>
  </conditionalFormatting>
  <conditionalFormatting sqref="AM76">
    <cfRule type="expression" dxfId="2503" priority="13131">
      <formula>IF(RIGHT(TEXT(AM76,"0.#"),1)=".",FALSE,TRUE)</formula>
    </cfRule>
    <cfRule type="expression" dxfId="2502" priority="13132">
      <formula>IF(RIGHT(TEXT(AM76,"0.#"),1)=".",TRUE,FALSE)</formula>
    </cfRule>
  </conditionalFormatting>
  <conditionalFormatting sqref="AM77">
    <cfRule type="expression" dxfId="2501" priority="13129">
      <formula>IF(RIGHT(TEXT(AM77,"0.#"),1)=".",FALSE,TRUE)</formula>
    </cfRule>
    <cfRule type="expression" dxfId="2500" priority="13130">
      <formula>IF(RIGHT(TEXT(AM77,"0.#"),1)=".",TRUE,FALSE)</formula>
    </cfRule>
  </conditionalFormatting>
  <conditionalFormatting sqref="AE134:AE135 AI134:AI135 AM134:AM135 AQ134:AQ135 AU134:AU135">
    <cfRule type="expression" dxfId="2499" priority="13115">
      <formula>IF(RIGHT(TEXT(AE134,"0.#"),1)=".",FALSE,TRUE)</formula>
    </cfRule>
    <cfRule type="expression" dxfId="2498" priority="13116">
      <formula>IF(RIGHT(TEXT(AE134,"0.#"),1)=".",TRUE,FALSE)</formula>
    </cfRule>
  </conditionalFormatting>
  <conditionalFormatting sqref="AE433">
    <cfRule type="expression" dxfId="2497" priority="13085">
      <formula>IF(RIGHT(TEXT(AE433,"0.#"),1)=".",FALSE,TRUE)</formula>
    </cfRule>
    <cfRule type="expression" dxfId="2496" priority="13086">
      <formula>IF(RIGHT(TEXT(AE433,"0.#"),1)=".",TRUE,FALSE)</formula>
    </cfRule>
  </conditionalFormatting>
  <conditionalFormatting sqref="AE434">
    <cfRule type="expression" dxfId="2495" priority="13083">
      <formula>IF(RIGHT(TEXT(AE434,"0.#"),1)=".",FALSE,TRUE)</formula>
    </cfRule>
    <cfRule type="expression" dxfId="2494" priority="13084">
      <formula>IF(RIGHT(TEXT(AE434,"0.#"),1)=".",TRUE,FALSE)</formula>
    </cfRule>
  </conditionalFormatting>
  <conditionalFormatting sqref="AE435">
    <cfRule type="expression" dxfId="2493" priority="13081">
      <formula>IF(RIGHT(TEXT(AE435,"0.#"),1)=".",FALSE,TRUE)</formula>
    </cfRule>
    <cfRule type="expression" dxfId="2492" priority="13082">
      <formula>IF(RIGHT(TEXT(AE435,"0.#"),1)=".",TRUE,FALSE)</formula>
    </cfRule>
  </conditionalFormatting>
  <conditionalFormatting sqref="AL839:AO866">
    <cfRule type="expression" dxfId="2491" priority="6685">
      <formula>IF(AND(AL839&gt;=0, RIGHT(TEXT(AL839,"0.#"),1)&lt;&gt;"."),TRUE,FALSE)</formula>
    </cfRule>
    <cfRule type="expression" dxfId="2490" priority="6686">
      <formula>IF(AND(AL839&gt;=0, RIGHT(TEXT(AL839,"0.#"),1)="."),TRUE,FALSE)</formula>
    </cfRule>
    <cfRule type="expression" dxfId="2489" priority="6687">
      <formula>IF(AND(AL839&lt;0, RIGHT(TEXT(AL839,"0.#"),1)&lt;&gt;"."),TRUE,FALSE)</formula>
    </cfRule>
    <cfRule type="expression" dxfId="2488" priority="6688">
      <formula>IF(AND(AL839&lt;0, RIGHT(TEXT(AL839,"0.#"),1)="."),TRUE,FALSE)</formula>
    </cfRule>
  </conditionalFormatting>
  <conditionalFormatting sqref="AQ53:AQ55">
    <cfRule type="expression" dxfId="2487" priority="4707">
      <formula>IF(RIGHT(TEXT(AQ53,"0.#"),1)=".",FALSE,TRUE)</formula>
    </cfRule>
    <cfRule type="expression" dxfId="2486" priority="4708">
      <formula>IF(RIGHT(TEXT(AQ53,"0.#"),1)=".",TRUE,FALSE)</formula>
    </cfRule>
  </conditionalFormatting>
  <conditionalFormatting sqref="AU53:AU55">
    <cfRule type="expression" dxfId="2485" priority="4705">
      <formula>IF(RIGHT(TEXT(AU53,"0.#"),1)=".",FALSE,TRUE)</formula>
    </cfRule>
    <cfRule type="expression" dxfId="2484" priority="4706">
      <formula>IF(RIGHT(TEXT(AU53,"0.#"),1)=".",TRUE,FALSE)</formula>
    </cfRule>
  </conditionalFormatting>
  <conditionalFormatting sqref="AQ60:AQ62">
    <cfRule type="expression" dxfId="2483" priority="4703">
      <formula>IF(RIGHT(TEXT(AQ60,"0.#"),1)=".",FALSE,TRUE)</formula>
    </cfRule>
    <cfRule type="expression" dxfId="2482" priority="4704">
      <formula>IF(RIGHT(TEXT(AQ60,"0.#"),1)=".",TRUE,FALSE)</formula>
    </cfRule>
  </conditionalFormatting>
  <conditionalFormatting sqref="AU60:AU62">
    <cfRule type="expression" dxfId="2481" priority="4701">
      <formula>IF(RIGHT(TEXT(AU60,"0.#"),1)=".",FALSE,TRUE)</formula>
    </cfRule>
    <cfRule type="expression" dxfId="2480" priority="4702">
      <formula>IF(RIGHT(TEXT(AU60,"0.#"),1)=".",TRUE,FALSE)</formula>
    </cfRule>
  </conditionalFormatting>
  <conditionalFormatting sqref="AQ75:AQ77">
    <cfRule type="expression" dxfId="2479" priority="4699">
      <formula>IF(RIGHT(TEXT(AQ75,"0.#"),1)=".",FALSE,TRUE)</formula>
    </cfRule>
    <cfRule type="expression" dxfId="2478" priority="4700">
      <formula>IF(RIGHT(TEXT(AQ75,"0.#"),1)=".",TRUE,FALSE)</formula>
    </cfRule>
  </conditionalFormatting>
  <conditionalFormatting sqref="AU75:AU77">
    <cfRule type="expression" dxfId="2477" priority="4697">
      <formula>IF(RIGHT(TEXT(AU75,"0.#"),1)=".",FALSE,TRUE)</formula>
    </cfRule>
    <cfRule type="expression" dxfId="2476" priority="4698">
      <formula>IF(RIGHT(TEXT(AU75,"0.#"),1)=".",TRUE,FALSE)</formula>
    </cfRule>
  </conditionalFormatting>
  <conditionalFormatting sqref="AQ87:AQ89">
    <cfRule type="expression" dxfId="2475" priority="4695">
      <formula>IF(RIGHT(TEXT(AQ87,"0.#"),1)=".",FALSE,TRUE)</formula>
    </cfRule>
    <cfRule type="expression" dxfId="2474" priority="4696">
      <formula>IF(RIGHT(TEXT(AQ87,"0.#"),1)=".",TRUE,FALSE)</formula>
    </cfRule>
  </conditionalFormatting>
  <conditionalFormatting sqref="AU87:AU89">
    <cfRule type="expression" dxfId="2473" priority="4693">
      <formula>IF(RIGHT(TEXT(AU87,"0.#"),1)=".",FALSE,TRUE)</formula>
    </cfRule>
    <cfRule type="expression" dxfId="2472" priority="4694">
      <formula>IF(RIGHT(TEXT(AU87,"0.#"),1)=".",TRUE,FALSE)</formula>
    </cfRule>
  </conditionalFormatting>
  <conditionalFormatting sqref="AQ92:AQ94">
    <cfRule type="expression" dxfId="2471" priority="4691">
      <formula>IF(RIGHT(TEXT(AQ92,"0.#"),1)=".",FALSE,TRUE)</formula>
    </cfRule>
    <cfRule type="expression" dxfId="2470" priority="4692">
      <formula>IF(RIGHT(TEXT(AQ92,"0.#"),1)=".",TRUE,FALSE)</formula>
    </cfRule>
  </conditionalFormatting>
  <conditionalFormatting sqref="AU92:AU94">
    <cfRule type="expression" dxfId="2469" priority="4689">
      <formula>IF(RIGHT(TEXT(AU92,"0.#"),1)=".",FALSE,TRUE)</formula>
    </cfRule>
    <cfRule type="expression" dxfId="2468" priority="4690">
      <formula>IF(RIGHT(TEXT(AU92,"0.#"),1)=".",TRUE,FALSE)</formula>
    </cfRule>
  </conditionalFormatting>
  <conditionalFormatting sqref="AQ97:AQ99">
    <cfRule type="expression" dxfId="2467" priority="4687">
      <formula>IF(RIGHT(TEXT(AQ97,"0.#"),1)=".",FALSE,TRUE)</formula>
    </cfRule>
    <cfRule type="expression" dxfId="2466" priority="4688">
      <formula>IF(RIGHT(TEXT(AQ97,"0.#"),1)=".",TRUE,FALSE)</formula>
    </cfRule>
  </conditionalFormatting>
  <conditionalFormatting sqref="AU97:AU99">
    <cfRule type="expression" dxfId="2465" priority="4685">
      <formula>IF(RIGHT(TEXT(AU97,"0.#"),1)=".",FALSE,TRUE)</formula>
    </cfRule>
    <cfRule type="expression" dxfId="2464" priority="4686">
      <formula>IF(RIGHT(TEXT(AU97,"0.#"),1)=".",TRUE,FALSE)</formula>
    </cfRule>
  </conditionalFormatting>
  <conditionalFormatting sqref="AE120 AM120">
    <cfRule type="expression" dxfId="2463" priority="3029">
      <formula>IF(RIGHT(TEXT(AE120,"0.#"),1)=".",FALSE,TRUE)</formula>
    </cfRule>
    <cfRule type="expression" dxfId="2462" priority="3030">
      <formula>IF(RIGHT(TEXT(AE120,"0.#"),1)=".",TRUE,FALSE)</formula>
    </cfRule>
  </conditionalFormatting>
  <conditionalFormatting sqref="AI126">
    <cfRule type="expression" dxfId="2461" priority="3019">
      <formula>IF(RIGHT(TEXT(AI126,"0.#"),1)=".",FALSE,TRUE)</formula>
    </cfRule>
    <cfRule type="expression" dxfId="2460" priority="3020">
      <formula>IF(RIGHT(TEXT(AI126,"0.#"),1)=".",TRUE,FALSE)</formula>
    </cfRule>
  </conditionalFormatting>
  <conditionalFormatting sqref="AI120">
    <cfRule type="expression" dxfId="2459" priority="3027">
      <formula>IF(RIGHT(TEXT(AI120,"0.#"),1)=".",FALSE,TRUE)</formula>
    </cfRule>
    <cfRule type="expression" dxfId="2458" priority="3028">
      <formula>IF(RIGHT(TEXT(AI120,"0.#"),1)=".",TRUE,FALSE)</formula>
    </cfRule>
  </conditionalFormatting>
  <conditionalFormatting sqref="AE123 AM123">
    <cfRule type="expression" dxfId="2457" priority="3025">
      <formula>IF(RIGHT(TEXT(AE123,"0.#"),1)=".",FALSE,TRUE)</formula>
    </cfRule>
    <cfRule type="expression" dxfId="2456" priority="3026">
      <formula>IF(RIGHT(TEXT(AE123,"0.#"),1)=".",TRUE,FALSE)</formula>
    </cfRule>
  </conditionalFormatting>
  <conditionalFormatting sqref="AI123">
    <cfRule type="expression" dxfId="2455" priority="3023">
      <formula>IF(RIGHT(TEXT(AI123,"0.#"),1)=".",FALSE,TRUE)</formula>
    </cfRule>
    <cfRule type="expression" dxfId="2454" priority="3024">
      <formula>IF(RIGHT(TEXT(AI123,"0.#"),1)=".",TRUE,FALSE)</formula>
    </cfRule>
  </conditionalFormatting>
  <conditionalFormatting sqref="AE126 AM126">
    <cfRule type="expression" dxfId="2453" priority="3021">
      <formula>IF(RIGHT(TEXT(AE126,"0.#"),1)=".",FALSE,TRUE)</formula>
    </cfRule>
    <cfRule type="expression" dxfId="2452" priority="3022">
      <formula>IF(RIGHT(TEXT(AE126,"0.#"),1)=".",TRUE,FALSE)</formula>
    </cfRule>
  </conditionalFormatting>
  <conditionalFormatting sqref="AE129 AM129">
    <cfRule type="expression" dxfId="2451" priority="3017">
      <formula>IF(RIGHT(TEXT(AE129,"0.#"),1)=".",FALSE,TRUE)</formula>
    </cfRule>
    <cfRule type="expression" dxfId="2450" priority="3018">
      <formula>IF(RIGHT(TEXT(AE129,"0.#"),1)=".",TRUE,FALSE)</formula>
    </cfRule>
  </conditionalFormatting>
  <conditionalFormatting sqref="AI129">
    <cfRule type="expression" dxfId="2449" priority="3015">
      <formula>IF(RIGHT(TEXT(AI129,"0.#"),1)=".",FALSE,TRUE)</formula>
    </cfRule>
    <cfRule type="expression" dxfId="2448" priority="3016">
      <formula>IF(RIGHT(TEXT(AI129,"0.#"),1)=".",TRUE,FALSE)</formula>
    </cfRule>
  </conditionalFormatting>
  <conditionalFormatting sqref="Y839:Y866">
    <cfRule type="expression" dxfId="2447" priority="3013">
      <formula>IF(RIGHT(TEXT(Y839,"0.#"),1)=".",FALSE,TRUE)</formula>
    </cfRule>
    <cfRule type="expression" dxfId="2446" priority="3014">
      <formula>IF(RIGHT(TEXT(Y839,"0.#"),1)=".",TRUE,FALSE)</formula>
    </cfRule>
  </conditionalFormatting>
  <conditionalFormatting sqref="AU518">
    <cfRule type="expression" dxfId="2445" priority="1523">
      <formula>IF(RIGHT(TEXT(AU518,"0.#"),1)=".",FALSE,TRUE)</formula>
    </cfRule>
    <cfRule type="expression" dxfId="2444" priority="1524">
      <formula>IF(RIGHT(TEXT(AU518,"0.#"),1)=".",TRUE,FALSE)</formula>
    </cfRule>
  </conditionalFormatting>
  <conditionalFormatting sqref="AQ551">
    <cfRule type="expression" dxfId="2443" priority="1299">
      <formula>IF(RIGHT(TEXT(AQ551,"0.#"),1)=".",FALSE,TRUE)</formula>
    </cfRule>
    <cfRule type="expression" dxfId="2442" priority="1300">
      <formula>IF(RIGHT(TEXT(AQ551,"0.#"),1)=".",TRUE,FALSE)</formula>
    </cfRule>
  </conditionalFormatting>
  <conditionalFormatting sqref="AE556">
    <cfRule type="expression" dxfId="2441" priority="1297">
      <formula>IF(RIGHT(TEXT(AE556,"0.#"),1)=".",FALSE,TRUE)</formula>
    </cfRule>
    <cfRule type="expression" dxfId="2440" priority="1298">
      <formula>IF(RIGHT(TEXT(AE556,"0.#"),1)=".",TRUE,FALSE)</formula>
    </cfRule>
  </conditionalFormatting>
  <conditionalFormatting sqref="AE557">
    <cfRule type="expression" dxfId="2439" priority="1295">
      <formula>IF(RIGHT(TEXT(AE557,"0.#"),1)=".",FALSE,TRUE)</formula>
    </cfRule>
    <cfRule type="expression" dxfId="2438" priority="1296">
      <formula>IF(RIGHT(TEXT(AE557,"0.#"),1)=".",TRUE,FALSE)</formula>
    </cfRule>
  </conditionalFormatting>
  <conditionalFormatting sqref="AE558">
    <cfRule type="expression" dxfId="2437" priority="1293">
      <formula>IF(RIGHT(TEXT(AE558,"0.#"),1)=".",FALSE,TRUE)</formula>
    </cfRule>
    <cfRule type="expression" dxfId="2436" priority="1294">
      <formula>IF(RIGHT(TEXT(AE558,"0.#"),1)=".",TRUE,FALSE)</formula>
    </cfRule>
  </conditionalFormatting>
  <conditionalFormatting sqref="AU556">
    <cfRule type="expression" dxfId="2435" priority="1285">
      <formula>IF(RIGHT(TEXT(AU556,"0.#"),1)=".",FALSE,TRUE)</formula>
    </cfRule>
    <cfRule type="expression" dxfId="2434" priority="1286">
      <formula>IF(RIGHT(TEXT(AU556,"0.#"),1)=".",TRUE,FALSE)</formula>
    </cfRule>
  </conditionalFormatting>
  <conditionalFormatting sqref="AU557">
    <cfRule type="expression" dxfId="2433" priority="1283">
      <formula>IF(RIGHT(TEXT(AU557,"0.#"),1)=".",FALSE,TRUE)</formula>
    </cfRule>
    <cfRule type="expression" dxfId="2432" priority="1284">
      <formula>IF(RIGHT(TEXT(AU557,"0.#"),1)=".",TRUE,FALSE)</formula>
    </cfRule>
  </conditionalFormatting>
  <conditionalFormatting sqref="AU558">
    <cfRule type="expression" dxfId="2431" priority="1281">
      <formula>IF(RIGHT(TEXT(AU558,"0.#"),1)=".",FALSE,TRUE)</formula>
    </cfRule>
    <cfRule type="expression" dxfId="2430" priority="1282">
      <formula>IF(RIGHT(TEXT(AU558,"0.#"),1)=".",TRUE,FALSE)</formula>
    </cfRule>
  </conditionalFormatting>
  <conditionalFormatting sqref="AQ557">
    <cfRule type="expression" dxfId="2429" priority="1273">
      <formula>IF(RIGHT(TEXT(AQ557,"0.#"),1)=".",FALSE,TRUE)</formula>
    </cfRule>
    <cfRule type="expression" dxfId="2428" priority="1274">
      <formula>IF(RIGHT(TEXT(AQ557,"0.#"),1)=".",TRUE,FALSE)</formula>
    </cfRule>
  </conditionalFormatting>
  <conditionalFormatting sqref="AQ558">
    <cfRule type="expression" dxfId="2427" priority="1271">
      <formula>IF(RIGHT(TEXT(AQ558,"0.#"),1)=".",FALSE,TRUE)</formula>
    </cfRule>
    <cfRule type="expression" dxfId="2426" priority="1272">
      <formula>IF(RIGHT(TEXT(AQ558,"0.#"),1)=".",TRUE,FALSE)</formula>
    </cfRule>
  </conditionalFormatting>
  <conditionalFormatting sqref="AQ556">
    <cfRule type="expression" dxfId="2425" priority="1269">
      <formula>IF(RIGHT(TEXT(AQ556,"0.#"),1)=".",FALSE,TRUE)</formula>
    </cfRule>
    <cfRule type="expression" dxfId="2424" priority="1270">
      <formula>IF(RIGHT(TEXT(AQ556,"0.#"),1)=".",TRUE,FALSE)</formula>
    </cfRule>
  </conditionalFormatting>
  <conditionalFormatting sqref="AE561">
    <cfRule type="expression" dxfId="2423" priority="1267">
      <formula>IF(RIGHT(TEXT(AE561,"0.#"),1)=".",FALSE,TRUE)</formula>
    </cfRule>
    <cfRule type="expression" dxfId="2422" priority="1268">
      <formula>IF(RIGHT(TEXT(AE561,"0.#"),1)=".",TRUE,FALSE)</formula>
    </cfRule>
  </conditionalFormatting>
  <conditionalFormatting sqref="AE562">
    <cfRule type="expression" dxfId="2421" priority="1265">
      <formula>IF(RIGHT(TEXT(AE562,"0.#"),1)=".",FALSE,TRUE)</formula>
    </cfRule>
    <cfRule type="expression" dxfId="2420" priority="1266">
      <formula>IF(RIGHT(TEXT(AE562,"0.#"),1)=".",TRUE,FALSE)</formula>
    </cfRule>
  </conditionalFormatting>
  <conditionalFormatting sqref="AE563">
    <cfRule type="expression" dxfId="2419" priority="1263">
      <formula>IF(RIGHT(TEXT(AE563,"0.#"),1)=".",FALSE,TRUE)</formula>
    </cfRule>
    <cfRule type="expression" dxfId="2418" priority="1264">
      <formula>IF(RIGHT(TEXT(AE563,"0.#"),1)=".",TRUE,FALSE)</formula>
    </cfRule>
  </conditionalFormatting>
  <conditionalFormatting sqref="AL1102:AO1131">
    <cfRule type="expression" dxfId="2417" priority="2919">
      <formula>IF(AND(AL1102&gt;=0, RIGHT(TEXT(AL1102,"0.#"),1)&lt;&gt;"."),TRUE,FALSE)</formula>
    </cfRule>
    <cfRule type="expression" dxfId="2416" priority="2920">
      <formula>IF(AND(AL1102&gt;=0, RIGHT(TEXT(AL1102,"0.#"),1)="."),TRUE,FALSE)</formula>
    </cfRule>
    <cfRule type="expression" dxfId="2415" priority="2921">
      <formula>IF(AND(AL1102&lt;0, RIGHT(TEXT(AL1102,"0.#"),1)&lt;&gt;"."),TRUE,FALSE)</formula>
    </cfRule>
    <cfRule type="expression" dxfId="2414" priority="2922">
      <formula>IF(AND(AL1102&lt;0, RIGHT(TEXT(AL1102,"0.#"),1)="."),TRUE,FALSE)</formula>
    </cfRule>
  </conditionalFormatting>
  <conditionalFormatting sqref="Y1102:Y1131">
    <cfRule type="expression" dxfId="2413" priority="2917">
      <formula>IF(RIGHT(TEXT(Y1102,"0.#"),1)=".",FALSE,TRUE)</formula>
    </cfRule>
    <cfRule type="expression" dxfId="2412" priority="2918">
      <formula>IF(RIGHT(TEXT(Y1102,"0.#"),1)=".",TRUE,FALSE)</formula>
    </cfRule>
  </conditionalFormatting>
  <conditionalFormatting sqref="AQ553">
    <cfRule type="expression" dxfId="2411" priority="1301">
      <formula>IF(RIGHT(TEXT(AQ553,"0.#"),1)=".",FALSE,TRUE)</formula>
    </cfRule>
    <cfRule type="expression" dxfId="2410" priority="1302">
      <formula>IF(RIGHT(TEXT(AQ553,"0.#"),1)=".",TRUE,FALSE)</formula>
    </cfRule>
  </conditionalFormatting>
  <conditionalFormatting sqref="AU552">
    <cfRule type="expression" dxfId="2409" priority="1313">
      <formula>IF(RIGHT(TEXT(AU552,"0.#"),1)=".",FALSE,TRUE)</formula>
    </cfRule>
    <cfRule type="expression" dxfId="2408" priority="1314">
      <formula>IF(RIGHT(TEXT(AU552,"0.#"),1)=".",TRUE,FALSE)</formula>
    </cfRule>
  </conditionalFormatting>
  <conditionalFormatting sqref="AE552">
    <cfRule type="expression" dxfId="2407" priority="1325">
      <formula>IF(RIGHT(TEXT(AE552,"0.#"),1)=".",FALSE,TRUE)</formula>
    </cfRule>
    <cfRule type="expression" dxfId="2406" priority="1326">
      <formula>IF(RIGHT(TEXT(AE552,"0.#"),1)=".",TRUE,FALSE)</formula>
    </cfRule>
  </conditionalFormatting>
  <conditionalFormatting sqref="AQ548">
    <cfRule type="expression" dxfId="2405" priority="1331">
      <formula>IF(RIGHT(TEXT(AQ548,"0.#"),1)=".",FALSE,TRUE)</formula>
    </cfRule>
    <cfRule type="expression" dxfId="2404" priority="1332">
      <formula>IF(RIGHT(TEXT(AQ548,"0.#"),1)=".",TRUE,FALSE)</formula>
    </cfRule>
  </conditionalFormatting>
  <conditionalFormatting sqref="AL837:AO838">
    <cfRule type="expression" dxfId="2403" priority="2871">
      <formula>IF(AND(AL837&gt;=0, RIGHT(TEXT(AL837,"0.#"),1)&lt;&gt;"."),TRUE,FALSE)</formula>
    </cfRule>
    <cfRule type="expression" dxfId="2402" priority="2872">
      <formula>IF(AND(AL837&gt;=0, RIGHT(TEXT(AL837,"0.#"),1)="."),TRUE,FALSE)</formula>
    </cfRule>
    <cfRule type="expression" dxfId="2401" priority="2873">
      <formula>IF(AND(AL837&lt;0, RIGHT(TEXT(AL837,"0.#"),1)&lt;&gt;"."),TRUE,FALSE)</formula>
    </cfRule>
    <cfRule type="expression" dxfId="2400" priority="2874">
      <formula>IF(AND(AL837&lt;0, RIGHT(TEXT(AL837,"0.#"),1)="."),TRUE,FALSE)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I433 AM433 AQ433 AU433">
    <cfRule type="expression" dxfId="711" priority="11">
      <formula>IF(RIGHT(TEXT(AI433,"0.#"),1)=".",FALSE,TRUE)</formula>
    </cfRule>
    <cfRule type="expression" dxfId="710" priority="12">
      <formula>IF(RIGHT(TEXT(AI433,"0.#"),1)=".",TRUE,FALSE)</formula>
    </cfRule>
  </conditionalFormatting>
  <conditionalFormatting sqref="AI434 AM434 AQ434 AU434">
    <cfRule type="expression" dxfId="709" priority="9">
      <formula>IF(RIGHT(TEXT(AI434,"0.#"),1)=".",FALSE,TRUE)</formula>
    </cfRule>
    <cfRule type="expression" dxfId="708" priority="10">
      <formula>IF(RIGHT(TEXT(AI434,"0.#"),1)=".",TRUE,FALSE)</formula>
    </cfRule>
  </conditionalFormatting>
  <conditionalFormatting sqref="AI435 AM435 AQ435 AU435">
    <cfRule type="expression" dxfId="707" priority="7">
      <formula>IF(RIGHT(TEXT(AI435,"0.#"),1)=".",FALSE,TRUE)</formula>
    </cfRule>
    <cfRule type="expression" dxfId="706" priority="8">
      <formula>IF(RIGHT(TEXT(AI435,"0.#"),1)=".",TRUE,FALSE)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8"/>
      <c r="AA2" s="829"/>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8"/>
      <c r="AA9" s="829"/>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8"/>
      <c r="AA16" s="829"/>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8"/>
      <c r="AA23" s="829"/>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8"/>
      <c r="AA30" s="829"/>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8"/>
      <c r="AA37" s="829"/>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8"/>
      <c r="AA44" s="829"/>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8"/>
      <c r="AA51" s="829"/>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8"/>
      <c r="AA58" s="829"/>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8"/>
      <c r="AA65" s="829"/>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4" t="s">
        <v>17</v>
      </c>
      <c r="H3" s="668"/>
      <c r="I3" s="668"/>
      <c r="J3" s="668"/>
      <c r="K3" s="668"/>
      <c r="L3" s="667" t="s">
        <v>18</v>
      </c>
      <c r="M3" s="668"/>
      <c r="N3" s="668"/>
      <c r="O3" s="668"/>
      <c r="P3" s="668"/>
      <c r="Q3" s="668"/>
      <c r="R3" s="668"/>
      <c r="S3" s="668"/>
      <c r="T3" s="668"/>
      <c r="U3" s="668"/>
      <c r="V3" s="668"/>
      <c r="W3" s="668"/>
      <c r="X3" s="669"/>
      <c r="Y3" s="653" t="s">
        <v>19</v>
      </c>
      <c r="Z3" s="654"/>
      <c r="AA3" s="654"/>
      <c r="AB3" s="797"/>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4"/>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c r="A16" s="1046"/>
      <c r="B16" s="1047"/>
      <c r="C16" s="1047"/>
      <c r="D16" s="1047"/>
      <c r="E16" s="1047"/>
      <c r="F16" s="1048"/>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7"/>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4"/>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c r="A29" s="1046"/>
      <c r="B29" s="1047"/>
      <c r="C29" s="1047"/>
      <c r="D29" s="1047"/>
      <c r="E29" s="1047"/>
      <c r="F29" s="1048"/>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7"/>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4"/>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c r="A42" s="1046"/>
      <c r="B42" s="1047"/>
      <c r="C42" s="1047"/>
      <c r="D42" s="1047"/>
      <c r="E42" s="1047"/>
      <c r="F42" s="1048"/>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7"/>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4"/>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c r="A56" s="1046"/>
      <c r="B56" s="1047"/>
      <c r="C56" s="1047"/>
      <c r="D56" s="1047"/>
      <c r="E56" s="1047"/>
      <c r="F56" s="1048"/>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7"/>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4"/>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c r="A69" s="1046"/>
      <c r="B69" s="1047"/>
      <c r="C69" s="1047"/>
      <c r="D69" s="1047"/>
      <c r="E69" s="1047"/>
      <c r="F69" s="1048"/>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7"/>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4"/>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c r="A82" s="1046"/>
      <c r="B82" s="1047"/>
      <c r="C82" s="1047"/>
      <c r="D82" s="1047"/>
      <c r="E82" s="1047"/>
      <c r="F82" s="1048"/>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7"/>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4"/>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c r="A95" s="1046"/>
      <c r="B95" s="1047"/>
      <c r="C95" s="1047"/>
      <c r="D95" s="1047"/>
      <c r="E95" s="1047"/>
      <c r="F95" s="1048"/>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7"/>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4"/>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c r="A109" s="1046"/>
      <c r="B109" s="1047"/>
      <c r="C109" s="1047"/>
      <c r="D109" s="1047"/>
      <c r="E109" s="1047"/>
      <c r="F109" s="1048"/>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7"/>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4"/>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c r="A122" s="1046"/>
      <c r="B122" s="1047"/>
      <c r="C122" s="1047"/>
      <c r="D122" s="1047"/>
      <c r="E122" s="1047"/>
      <c r="F122" s="1048"/>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7"/>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4"/>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c r="A135" s="1046"/>
      <c r="B135" s="1047"/>
      <c r="C135" s="1047"/>
      <c r="D135" s="1047"/>
      <c r="E135" s="1047"/>
      <c r="F135" s="1048"/>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7"/>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4"/>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c r="A148" s="1046"/>
      <c r="B148" s="1047"/>
      <c r="C148" s="1047"/>
      <c r="D148" s="1047"/>
      <c r="E148" s="1047"/>
      <c r="F148" s="1048"/>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7"/>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4"/>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c r="A162" s="1046"/>
      <c r="B162" s="1047"/>
      <c r="C162" s="1047"/>
      <c r="D162" s="1047"/>
      <c r="E162" s="1047"/>
      <c r="F162" s="1048"/>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7"/>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4"/>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c r="A175" s="1046"/>
      <c r="B175" s="1047"/>
      <c r="C175" s="1047"/>
      <c r="D175" s="1047"/>
      <c r="E175" s="1047"/>
      <c r="F175" s="1048"/>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7"/>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4"/>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c r="A188" s="1046"/>
      <c r="B188" s="1047"/>
      <c r="C188" s="1047"/>
      <c r="D188" s="1047"/>
      <c r="E188" s="1047"/>
      <c r="F188" s="1048"/>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7"/>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4"/>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c r="A201" s="1046"/>
      <c r="B201" s="1047"/>
      <c r="C201" s="1047"/>
      <c r="D201" s="1047"/>
      <c r="E201" s="1047"/>
      <c r="F201" s="1048"/>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7"/>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4"/>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c r="A215" s="1046"/>
      <c r="B215" s="1047"/>
      <c r="C215" s="1047"/>
      <c r="D215" s="1047"/>
      <c r="E215" s="1047"/>
      <c r="F215" s="1048"/>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7"/>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4"/>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c r="A228" s="1046"/>
      <c r="B228" s="1047"/>
      <c r="C228" s="1047"/>
      <c r="D228" s="1047"/>
      <c r="E228" s="1047"/>
      <c r="F228" s="1048"/>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7"/>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4"/>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c r="A241" s="1046"/>
      <c r="B241" s="1047"/>
      <c r="C241" s="1047"/>
      <c r="D241" s="1047"/>
      <c r="E241" s="1047"/>
      <c r="F241" s="1048"/>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7"/>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4"/>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c r="A254" s="1046"/>
      <c r="B254" s="1047"/>
      <c r="C254" s="1047"/>
      <c r="D254" s="1047"/>
      <c r="E254" s="1047"/>
      <c r="F254" s="1048"/>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7"/>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4"/>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2019-05-30T00:23:40Z</cp:lastPrinted>
  <dcterms:created xsi:type="dcterms:W3CDTF">2012-03-13T00:50:25Z</dcterms:created>
  <dcterms:modified xsi:type="dcterms:W3CDTF">2019-06-17T01:53:50Z</dcterms:modified>
</cp:coreProperties>
</file>