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sumuraya-takafumi\Desktop\非暗号化\行政レビューシート（28～R2）\201118-12時〆【作業依頼】行政事業レビューシートの記載の確認等について\提出\令和元年度行政事業レビューシート\"/>
    </mc:Choice>
  </mc:AlternateContent>
  <bookViews>
    <workbookView xWindow="0" yWindow="0" windowWidth="20490" windowHeight="75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<sst xmlns="http://schemas.openxmlformats.org/spreadsheetml/2006/main" count="2934" uniqueCount="648">
  <si>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</si>
  <si>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</si>
  <si>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</si>
  <si>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</si>
  <si>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</si>
  <si>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</si>
  <si>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</si>
  <si>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</si>
  <si>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</si>
  <si>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</si>
  <si>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</si>
  <si>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</si>
  <si>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</si>
  <si>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</si>
  <si>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</si>
  <si>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</si>
  <si>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</si>
  <si>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</si>
  <si>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</si>
  <si>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</si>
  <si>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</si>
  <si>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</si>
  <si>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</si>
  <si>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</si>
  <si>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</si>
  <si>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</si>
  <si>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</si>
  <si>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</si>
  <si>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</si>
  <si>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</si>
  <si>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</si>
  <si>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</si>
  <si>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</si>
  <si>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</si>
  <si>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</si>
  <si>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</si>
  <si>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</si>
  <si>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</si>
  <si>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</si>
  <si>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</si>
  <si>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</si>
  <si>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</si>
  <si>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</si>
  <si>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</si>
  <si>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</si>
  <si>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</si>
  <si>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</si>
  <si>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</si>
  <si>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</si>
  <si>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</si>
  <si>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</si>
  <si>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</si>
  <si>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</si>
  <si>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</si>
  <si>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</si>
  <si>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</si>
  <si>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</si>
  <si>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</si>
  <si>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</si>
  <si>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</si>
  <si>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</si>
  <si>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</si>
  <si>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</si>
  <si>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</si>
  <si>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</si>
  <si>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</si>
  <si>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</si>
  <si>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</si>
  <si>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</si>
  <si>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</si>
  <si>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</si>
  <si>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</si>
  <si>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</si>
  <si>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</si>
  <si>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</si>
  <si>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</si>
  <si>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</si>
  <si>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</si>
  <si>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</si>
  <si>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</si>
  <si>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</si>
  <si>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</si>
  <si>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</si>
  <si>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</si>
  <si>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</si>
  <si>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</si>
  <si>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</si>
  <si>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</si>
  <si>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</si>
  <si>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</si>
  <si>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</si>
  <si>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</si>
  <si>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</si>
  <si>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</si>
  <si>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</si>
  <si>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</si>
  <si>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</si>
  <si>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</si>
  <si>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</si>
  <si>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</si>
  <si>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</si>
  <si>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</si>
  <si>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</si>
  <si>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</si>
  <si>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</si>
  <si>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</si>
  <si>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</si>
  <si>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</si>
  <si>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</si>
  <si>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</si>
  <si>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</si>
  <si>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</si>
  <si>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</si>
  <si>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</si>
  <si>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</si>
  <si>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</si>
  <si>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</si>
  <si>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</si>
  <si>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</si>
  <si>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</si>
  <si>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</si>
  <si>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</si>
  <si>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</si>
  <si>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</si>
  <si>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</si>
  <si>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</si>
  <si>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</si>
  <si>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</si>
  <si>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</si>
  <si>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</si>
  <si>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</si>
  <si>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</si>
  <si>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</si>
  <si>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</si>
  <si>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</si>
  <si>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</si>
  <si>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</si>
  <si>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</si>
  <si>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</si>
  <si>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</si>
  <si>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</si>
  <si>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</si>
  <si>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</si>
  <si>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</si>
  <si>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</si>
  <si>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</si>
  <si>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</si>
  <si>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</si>
  <si>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</si>
  <si>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</si>
  <si>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</si>
  <si>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</si>
  <si>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</si>
  <si>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</si>
  <si>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</si>
  <si>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</si>
  <si>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</si>
  <si>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</si>
  <si>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</si>
  <si>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</si>
  <si>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</si>
  <si>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</si>
  <si>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</si>
  <si>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</si>
  <si>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</si>
  <si>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</si>
  <si>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</si>
  <si>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</si>
  <si>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</si>
  <si>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</si>
  <si>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</si>
  <si>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</si>
  <si>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</si>
  <si>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</si>
  <si>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</si>
  <si>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</si>
  <si>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</si>
  <si>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</si>
  <si>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</si>
  <si>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</si>
  <si>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</si>
  <si>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</si>
  <si>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</si>
  <si>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</si>
  <si>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</si>
  <si>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</si>
  <si>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</si>
  <si>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</si>
  <si>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</si>
  <si>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</si>
  <si>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</si>
  <si>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</si>
  <si>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</si>
  <si>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</si>
  <si>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</si>
  <si>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</si>
  <si>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</si>
  <si>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</si>
  <si>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</si>
  <si>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</si>
  <si>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</si>
  <si>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</si>
  <si>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</si>
  <si>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</si>
  <si>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</si>
  <si>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</si>
  <si>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</si>
  <si>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</si>
  <si>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</si>
  <si>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</si>
  <si>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</si>
  <si>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</si>
  <si>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</si>
  <si>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</si>
  <si>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</si>
  <si>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</si>
  <si>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</si>
  <si>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</si>
  <si>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</si>
  <si>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</si>
  <si>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</si>
  <si>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</si>
  <si>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</si>
  <si>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</si>
  <si>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</si>
  <si>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</si>
  <si>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</si>
  <si>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</si>
  <si>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</si>
  <si>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</si>
  <si>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</si>
  <si>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</si>
  <si>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</si>
  <si>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</si>
  <si>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</si>
  <si>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</si>
  <si>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</si>
  <si>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</si>
  <si>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</si>
  <si>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</si>
  <si>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</si>
  <si>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</si>
  <si>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</si>
  <si>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</si>
  <si>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</si>
  <si>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</si>
  <si>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</si>
  <si>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</si>
  <si>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</si>
  <si>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</si>
  <si>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</si>
  <si>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</si>
  <si>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</si>
  <si>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</si>
  <si>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</si>
  <si>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</si>
  <si>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</si>
  <si>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</si>
  <si>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</si>
  <si>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</si>
  <si>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</si>
  <si>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</si>
  <si>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</si>
  <si>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</si>
  <si>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</si>
  <si>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</si>
  <si>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</si>
  <si>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</si>
  <si>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</si>
  <si>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</si>
  <si>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</si>
  <si>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</si>
  <si>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</si>
  <si>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</si>
  <si>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</si>
  <si>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</si>
  <si>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</si>
  <si>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</si>
  <si>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</si>
  <si>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</si>
  <si>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</si>
  <si>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</si>
  <si>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</si>
  <si>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</si>
  <si>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</si>
  <si>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</si>
  <si>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</si>
  <si>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</si>
  <si>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</si>
  <si>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</si>
  <si>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</si>
  <si>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</si>
  <si>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</si>
  <si>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</si>
  <si>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</si>
  <si>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</si>
  <si>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</si>
  <si>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</si>
  <si>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</si>
  <si>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</si>
  <si>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</si>
  <si>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</si>
  <si>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</si>
  <si>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</si>
  <si>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</si>
  <si>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</si>
  <si>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</si>
  <si>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</si>
  <si>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</si>
  <si>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</si>
  <si>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</si>
  <si>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</si>
  <si>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</si>
  <si>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</si>
  <si>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</si>
  <si>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</si>
  <si>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</si>
  <si>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</si>
  <si>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</si>
  <si>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</si>
  <si>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</si>
  <si>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</si>
  <si>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</si>
  <si>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</si>
  <si>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</si>
  <si>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</si>
  <si>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</si>
  <si>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</si>
  <si>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</si>
  <si>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</si>
  <si>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</si>
  <si>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</si>
  <si>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</si>
  <si>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</si>
  <si>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</si>
  <si>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</si>
  <si>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</si>
  <si>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</si>
  <si>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</si>
  <si>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</si>
  <si>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</si>
  <si>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</si>
  <si>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</si>
  <si>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</si>
  <si>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</si>
  <si>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</si>
  <si>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</si>
  <si>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</si>
  <si>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</si>
  <si>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</si>
  <si>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</si>
  <si>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</si>
  <si>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</si>
  <si>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</si>
  <si>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</si>
  <si>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</si>
  <si>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</si>
  <si>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</si>
  <si>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</si>
  <si>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</si>
  <si>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</si>
  <si>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</si>
  <si>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</si>
  <si>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</si>
  <si>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</si>
  <si>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</si>
  <si>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</si>
  <si>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</si>
  <si>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</si>
  <si>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</si>
  <si>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</si>
  <si>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</si>
  <si>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</si>
  <si>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</si>
  <si>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</si>
  <si>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</si>
  <si>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</si>
  <si>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</si>
  <si>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</si>
  <si>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</si>
  <si>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</si>
  <si>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</si>
  <si>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</si>
  <si>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</si>
  <si>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</si>
  <si>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</si>
  <si>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</si>
  <si>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</si>
  <si>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</si>
  <si>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</si>
  <si>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</si>
  <si>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</si>
  <si>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</si>
  <si>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</si>
  <si>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</si>
  <si>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</si>
  <si>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</si>
  <si>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</si>
  <si>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</si>
  <si>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</si>
  <si>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</si>
  <si>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</si>
  <si>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</si>
  <si>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</si>
  <si>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</si>
  <si>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</si>
  <si>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</si>
  <si>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</si>
  <si>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</si>
  <si>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</si>
  <si>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</si>
  <si>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</si>
  <si>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</si>
  <si>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</si>
  <si>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</si>
  <si>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</si>
  <si>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</si>
  <si>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</si>
  <si>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</si>
  <si>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</si>
  <si>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</si>
  <si>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</si>
  <si>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</si>
  <si>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</si>
  <si>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</si>
  <si>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</si>
  <si>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</si>
  <si>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</si>
  <si>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</si>
  <si>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</si>
  <si>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</si>
  <si>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</si>
  <si>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</si>
  <si>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</si>
  <si>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</si>
  <si>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</si>
  <si>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</si>
  <si>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</si>
  <si>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</si>
  <si>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</si>
  <si>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</si>
  <si>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</si>
  <si>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</si>
  <si>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</si>
  <si>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</si>
  <si>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</si>
  <si>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</si>
  <si>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</si>
  <si>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</si>
  <si>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</si>
  <si>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</si>
  <si>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</si>
  <si>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</si>
  <si>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</si>
  <si>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</si>
  <si>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</si>
  <si>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</si>
  <si>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</si>
  <si>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</si>
  <si>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</si>
  <si>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</si>
  <si>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</si>
  <si>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</si>
  <si>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</si>
  <si>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</si>
  <si>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</si>
  <si>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</si>
  <si>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</si>
  <si>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</si>
  <si>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</si>
  <si>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</si>
  <si>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</si>
  <si>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</si>
  <si>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</si>
  <si>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</si>
  <si>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</si>
  <si>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</si>
  <si>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</si>
  <si>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</si>
  <si>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</si>
  <si>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</si>
  <si>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</si>
  <si>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</si>
  <si>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</si>
  <si>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</si>
  <si>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</si>
  <si>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</si>
  <si>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</si>
  <si>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</si>
  <si>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</si>
  <si>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</si>
  <si>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</si>
  <si>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</si>
  <si>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</si>
  <si>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</si>
  <si>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</si>
  <si>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</si>
  <si>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</si>
  <si>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</si>
  <si>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</si>
  <si>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</si>
  <si>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</si>
  <si>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</si>
  <si>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</si>
  <si>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</si>
  <si>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</si>
  <si>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</si>
  <si>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</si>
  <si>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</si>
  <si>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</si>
  <si>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</si>
  <si>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</si>
  <si>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</si>
  <si>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</si>
  <si>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</si>
  <si>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</si>
  <si>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</si>
  <si>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</si>
  <si>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</si>
  <si>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</si>
  <si>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</si>
  <si>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</si>
  <si>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</si>
  <si>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</si>
  <si>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</si>
  <si>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</si>
  <si>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</si>
  <si>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</si>
  <si>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</si>
  <si>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</si>
  <si>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</si>
  <si>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</si>
  <si>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</si>
  <si>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</si>
  <si>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</si>
  <si>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</si>
  <si>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</si>
  <si>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</si>
  <si>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</si>
  <si>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</si>
  <si>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</si>
  <si>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</si>
  <si>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</si>
  <si>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</si>
  <si>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</si>
  <si>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</si>
  <si>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</si>
  <si>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</si>
  <si>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</si>
  <si>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</si>
  <si>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</si>
  <si>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</si>
  <si>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</si>
  <si>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</si>
  <si>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</si>
  <si>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</si>
  <si>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</si>
  <si>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</si>
  <si>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</si>
  <si>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</si>
  <si>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</si>
  <si>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</si>
  <si>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</si>
  <si>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</si>
  <si>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</si>
  <si>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</si>
  <si>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</si>
  <si>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</si>
  <si>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</si>
  <si>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</si>
  <si>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平成３２年度</t>
    <rPh sb="0" eb="2">
      <t>ヘイセイ</t>
    </rPh>
    <rPh sb="4" eb="6">
      <t>ネンド</t>
    </rPh>
    <phoneticPr fontId="5"/>
  </si>
  <si>
    <t>国立社会保障・人口問題研究所</t>
    <rPh sb="0" eb="6">
      <t>コクリツシャカイホショウ</t>
    </rPh>
    <rPh sb="7" eb="9">
      <t>ジンコウ</t>
    </rPh>
    <rPh sb="9" eb="11">
      <t>モンダイ</t>
    </rPh>
    <rPh sb="11" eb="14">
      <t>ケンキュウジョ</t>
    </rPh>
    <phoneticPr fontId="5"/>
  </si>
  <si>
    <t>総務課</t>
    <rPh sb="0" eb="3">
      <t>ソウムカ</t>
    </rPh>
    <phoneticPr fontId="5"/>
  </si>
  <si>
    <t>平成３２年度</t>
    <rPh sb="0" eb="2">
      <t>ヘイセイ</t>
    </rPh>
    <rPh sb="4" eb="5">
      <t>ネン</t>
    </rPh>
    <rPh sb="5" eb="6">
      <t>ド</t>
    </rPh>
    <phoneticPr fontId="5"/>
  </si>
  <si>
    <t>結城　勝彦</t>
    <rPh sb="0" eb="2">
      <t>ユウキ</t>
    </rPh>
    <rPh sb="3" eb="5">
      <t>カツヒコ</t>
    </rPh>
    <phoneticPr fontId="5"/>
  </si>
  <si>
    <t>○</t>
  </si>
  <si>
    <t>「経済財政運営と改革の基本方針2019（令和元年６月21日閣議決定）」</t>
    <phoneticPr fontId="5"/>
  </si>
  <si>
    <t>－</t>
    <phoneticPr fontId="5"/>
  </si>
  <si>
    <t>-</t>
  </si>
  <si>
    <t>-</t>
    <phoneticPr fontId="5"/>
  </si>
  <si>
    <t>試験研究費</t>
    <rPh sb="0" eb="2">
      <t>シケン</t>
    </rPh>
    <rPh sb="2" eb="5">
      <t>ケンキュウヒ</t>
    </rPh>
    <phoneticPr fontId="5"/>
  </si>
  <si>
    <t>委員等旅費</t>
    <rPh sb="0" eb="2">
      <t>イイン</t>
    </rPh>
    <rPh sb="2" eb="3">
      <t>トウ</t>
    </rPh>
    <rPh sb="3" eb="5">
      <t>リョヒ</t>
    </rPh>
    <phoneticPr fontId="5"/>
  </si>
  <si>
    <t>外部委員により構成される当研究所の令和２年度の研究評価委員会において、総合評点３．５点以上を得ること。</t>
    <rPh sb="17" eb="19">
      <t>レイワ</t>
    </rPh>
    <phoneticPr fontId="5"/>
  </si>
  <si>
    <t>研究評価委員会の総合評点の平均をもって成果指標とする。（5=特に優れている、4=優れている、3=良好、2=やや劣っている、1=劣っている）</t>
    <phoneticPr fontId="5"/>
  </si>
  <si>
    <t>点</t>
    <rPh sb="0" eb="1">
      <t>テン</t>
    </rPh>
    <phoneticPr fontId="5"/>
  </si>
  <si>
    <t>-</t>
    <phoneticPr fontId="5"/>
  </si>
  <si>
    <t>-</t>
    <phoneticPr fontId="5"/>
  </si>
  <si>
    <t>令和○年度国立社会保障・人口問題研究所研究課題評価報告書</t>
    <rPh sb="0" eb="2">
      <t>レイワ</t>
    </rPh>
    <phoneticPr fontId="5"/>
  </si>
  <si>
    <t>件</t>
    <rPh sb="0" eb="1">
      <t>クダン</t>
    </rPh>
    <phoneticPr fontId="5"/>
  </si>
  <si>
    <t>百万円</t>
    <rPh sb="0" eb="2">
      <t>ヒャクマン</t>
    </rPh>
    <rPh sb="2" eb="3">
      <t>エン</t>
    </rPh>
    <phoneticPr fontId="5"/>
  </si>
  <si>
    <t>-</t>
    <phoneticPr fontId="5"/>
  </si>
  <si>
    <t>-</t>
    <phoneticPr fontId="5"/>
  </si>
  <si>
    <t>-</t>
    <phoneticPr fontId="5"/>
  </si>
  <si>
    <t>　Ｘ/Y</t>
    <phoneticPr fontId="5"/>
  </si>
  <si>
    <t>施策大目標1　国立試験研究機関の適正かつ効果的な運営を確保すること</t>
  </si>
  <si>
    <t>ⅩⅢ-1-1　国立感染症研究所など国立試験研究機関の適正かつ効果的な運営を確保すること</t>
    <rPh sb="7" eb="9">
      <t>コクリツ</t>
    </rPh>
    <rPh sb="9" eb="12">
      <t>カンセンショウ</t>
    </rPh>
    <rPh sb="12" eb="15">
      <t>ケンキュウジョ</t>
    </rPh>
    <rPh sb="17" eb="19">
      <t>コクリツ</t>
    </rPh>
    <rPh sb="19" eb="21">
      <t>シケン</t>
    </rPh>
    <rPh sb="21" eb="23">
      <t>ケンキュウ</t>
    </rPh>
    <rPh sb="23" eb="25">
      <t>キカン</t>
    </rPh>
    <rPh sb="26" eb="28">
      <t>テキセイ</t>
    </rPh>
    <rPh sb="30" eb="33">
      <t>コウカテキ</t>
    </rPh>
    <rPh sb="34" eb="36">
      <t>ウンエイ</t>
    </rPh>
    <rPh sb="37" eb="39">
      <t>カクホ</t>
    </rPh>
    <phoneticPr fontId="5"/>
  </si>
  <si>
    <t>国立社会保障・人口問題研究所における研究課題評価
（毎年度実施）
※総合評価は５点満点で、３点「良好」の評価</t>
  </si>
  <si>
    <t>-</t>
    <phoneticPr fontId="5"/>
  </si>
  <si>
    <t>-</t>
    <phoneticPr fontId="5"/>
  </si>
  <si>
    <t>-</t>
    <phoneticPr fontId="5"/>
  </si>
  <si>
    <t>-</t>
    <phoneticPr fontId="5"/>
  </si>
  <si>
    <t>-</t>
    <phoneticPr fontId="5"/>
  </si>
  <si>
    <t>-</t>
    <phoneticPr fontId="5"/>
  </si>
  <si>
    <t>-</t>
    <phoneticPr fontId="5"/>
  </si>
  <si>
    <t>‐</t>
  </si>
  <si>
    <t>-</t>
    <phoneticPr fontId="5"/>
  </si>
  <si>
    <t>-</t>
    <phoneticPr fontId="5"/>
  </si>
  <si>
    <t>-</t>
    <phoneticPr fontId="5"/>
  </si>
  <si>
    <t>国立社会保障・人口問題研究所</t>
    <rPh sb="0" eb="2">
      <t>コクリツ</t>
    </rPh>
    <rPh sb="2" eb="4">
      <t>シャカイ</t>
    </rPh>
    <rPh sb="4" eb="6">
      <t>ホショウ</t>
    </rPh>
    <rPh sb="7" eb="9">
      <t>ジンコウ</t>
    </rPh>
    <rPh sb="9" eb="11">
      <t>モンダイ</t>
    </rPh>
    <rPh sb="11" eb="14">
      <t>ケンキュウショ</t>
    </rPh>
    <phoneticPr fontId="5"/>
  </si>
  <si>
    <t>　百万円</t>
    <rPh sb="1" eb="3">
      <t>ヒャクマン</t>
    </rPh>
    <rPh sb="3" eb="4">
      <t>エン</t>
    </rPh>
    <phoneticPr fontId="5"/>
  </si>
  <si>
    <t>【その他等】</t>
    <rPh sb="3" eb="4">
      <t>タ</t>
    </rPh>
    <rPh sb="4" eb="5">
      <t>トウ</t>
    </rPh>
    <phoneticPr fontId="5"/>
  </si>
  <si>
    <t>事務費</t>
    <rPh sb="0" eb="3">
      <t>ジムヒ</t>
    </rPh>
    <phoneticPr fontId="5"/>
  </si>
  <si>
    <t>民間企業（　社）</t>
    <rPh sb="0" eb="2">
      <t>ミンカン</t>
    </rPh>
    <rPh sb="2" eb="4">
      <t>キギョウ</t>
    </rPh>
    <rPh sb="6" eb="7">
      <t>シャ</t>
    </rPh>
    <phoneticPr fontId="5"/>
  </si>
  <si>
    <t>　百万円</t>
    <rPh sb="1" eb="2">
      <t>ヒャク</t>
    </rPh>
    <rPh sb="2" eb="4">
      <t>マンエン</t>
    </rPh>
    <phoneticPr fontId="5"/>
  </si>
  <si>
    <t>【その他】</t>
    <rPh sb="3" eb="4">
      <t>タ</t>
    </rPh>
    <phoneticPr fontId="5"/>
  </si>
  <si>
    <t>-</t>
    <phoneticPr fontId="5"/>
  </si>
  <si>
    <t>-</t>
    <phoneticPr fontId="5"/>
  </si>
  <si>
    <t>-</t>
    <phoneticPr fontId="5"/>
  </si>
  <si>
    <t>-</t>
    <phoneticPr fontId="5"/>
  </si>
  <si>
    <t>-</t>
    <phoneticPr fontId="5"/>
  </si>
  <si>
    <t>厚生労働省</t>
  </si>
  <si>
    <t>アジア諸国からの労働力送り出し圧力に関する総合研究（第二次）</t>
    <phoneticPr fontId="5"/>
  </si>
  <si>
    <t>アジア諸国は依然として強い人口増加圧力や国内労働市場が未成熟であることにより、海外への労働力移動が世界でも最も盛んな地域であり、一方、日本においては、少子化等による人手不足を背景に近年急ピッチで外国人受け入れ施策が進められている。こうした状況を踏まえ、令和元年度実施中の送り出し国の状況に関する研究の対象国を広げ、さらに研究を深めることで、日本における外国人受け入れの政策構築に資する知的基盤を構築することを目的とする。</t>
    <phoneticPr fontId="5"/>
  </si>
  <si>
    <t xml:space="preserve">アジア諸国から海外への労働力移動に関して以下の点を明らかにするため調査を実施する。
 アジア諸国の海外労働力送り出し政策の概要
 各国における民間あっせん事業者のマーケット構造
 ミクロレベルの個々人の国際移動に対する意識
</t>
    <phoneticPr fontId="5"/>
  </si>
  <si>
    <t>職員旅費</t>
    <rPh sb="0" eb="4">
      <t>ショクインリョヒ</t>
    </rPh>
    <phoneticPr fontId="5"/>
  </si>
  <si>
    <t>諸謝金</t>
    <rPh sb="0" eb="3">
      <t>ショシャキン</t>
    </rPh>
    <phoneticPr fontId="5"/>
  </si>
  <si>
    <t>-</t>
    <phoneticPr fontId="5"/>
  </si>
  <si>
    <t>「新しい日本のための優先課題推進枠」 　39</t>
    <phoneticPr fontId="5"/>
  </si>
  <si>
    <t>研究報告書の作成・公表</t>
    <phoneticPr fontId="5"/>
  </si>
  <si>
    <t>執行額／報告書の作成・公表件数　　　　　　　　　　　　　　</t>
    <rPh sb="0" eb="2">
      <t>シッコウ</t>
    </rPh>
    <rPh sb="2" eb="3">
      <t>ガク</t>
    </rPh>
    <rPh sb="4" eb="7">
      <t>ホウコクショ</t>
    </rPh>
    <rPh sb="8" eb="10">
      <t>サクセイ</t>
    </rPh>
    <rPh sb="11" eb="13">
      <t>コウヒョウ</t>
    </rPh>
    <rPh sb="13" eb="15">
      <t>ケンスウ</t>
    </rPh>
    <phoneticPr fontId="5"/>
  </si>
  <si>
    <t>アジア諸国から海外への労働力移動に関して、アジア諸国の海外労働力送り出し政策の概要等を調査し、研究を深めることで知的基盤を構築し、日本における外国人受け入れの政策構築に寄与するもの。</t>
    <rPh sb="41" eb="42">
      <t>トウ</t>
    </rPh>
    <rPh sb="43" eb="45">
      <t>チョウサ</t>
    </rPh>
    <rPh sb="47" eb="49">
      <t>ケンキュウ</t>
    </rPh>
    <rPh sb="50" eb="51">
      <t>フカ</t>
    </rPh>
    <rPh sb="56" eb="58">
      <t>チテキ</t>
    </rPh>
    <rPh sb="58" eb="60">
      <t>キバン</t>
    </rPh>
    <rPh sb="61" eb="63">
      <t>コウチク</t>
    </rPh>
    <rPh sb="84" eb="86">
      <t>キヨ</t>
    </rPh>
    <phoneticPr fontId="5"/>
  </si>
  <si>
    <t>少子化等による人手不足を背景に近年急ピッチで外国人材の受け入れとその環境整備が求められており、社会ニーズが高い事業である。</t>
    <rPh sb="24" eb="26">
      <t>ジンザイ</t>
    </rPh>
    <rPh sb="39" eb="40">
      <t>モト</t>
    </rPh>
    <rPh sb="47" eb="49">
      <t>シャカイ</t>
    </rPh>
    <phoneticPr fontId="5"/>
  </si>
  <si>
    <t>調査分析、研究のための研究資源が本研究所以上に蓄積されている機関はないため、地方自治体や民間ではなく、国の責任において実施されるべき事業である。</t>
    <phoneticPr fontId="5"/>
  </si>
  <si>
    <t>上記のとおり直轄で調査分析を行うものであり、骨太方針2019の趣旨も踏まえ、優先度の高い事業である。</t>
    <rPh sb="9" eb="11">
      <t>チョウサ</t>
    </rPh>
    <rPh sb="11" eb="13">
      <t>ブンセキ</t>
    </rPh>
    <rPh sb="14" eb="15">
      <t>オコナ</t>
    </rPh>
    <phoneticPr fontId="5"/>
  </si>
  <si>
    <t>長寿革命に係る人口学的観点からの総合的研究</t>
    <rPh sb="0" eb="2">
      <t>チョウジュ</t>
    </rPh>
    <rPh sb="2" eb="4">
      <t>カクメイ</t>
    </rPh>
    <rPh sb="5" eb="6">
      <t>カカ</t>
    </rPh>
    <rPh sb="7" eb="10">
      <t>ジンコウガク</t>
    </rPh>
    <rPh sb="10" eb="11">
      <t>テキ</t>
    </rPh>
    <rPh sb="11" eb="13">
      <t>カンテン</t>
    </rPh>
    <rPh sb="16" eb="19">
      <t>ソウゴウテキ</t>
    </rPh>
    <rPh sb="19" eb="21">
      <t>ケンキュウ</t>
    </rPh>
    <phoneticPr fontId="5"/>
  </si>
  <si>
    <t>人口減少下の国際人口移動活発化と少子・高齢化に対応した全世代型社会保障整備に関する総合的研究</t>
    <phoneticPr fontId="5"/>
  </si>
  <si>
    <t>　　　　　　雑役務費、研究会出席謝金・旅費、臨時研究補助員賃金、職員旅費</t>
    <rPh sb="6" eb="7">
      <t>ザツ</t>
    </rPh>
    <rPh sb="7" eb="10">
      <t>エキムヒ</t>
    </rPh>
    <rPh sb="11" eb="14">
      <t>ケンキュウカイ</t>
    </rPh>
    <rPh sb="14" eb="16">
      <t>シュッセキ</t>
    </rPh>
    <rPh sb="16" eb="18">
      <t>シャキン</t>
    </rPh>
    <rPh sb="19" eb="21">
      <t>リョヒ</t>
    </rPh>
    <rPh sb="22" eb="24">
      <t>リンジ</t>
    </rPh>
    <rPh sb="24" eb="26">
      <t>ケンキュウ</t>
    </rPh>
    <rPh sb="26" eb="29">
      <t>ホジョイン</t>
    </rPh>
    <rPh sb="29" eb="31">
      <t>チンギン</t>
    </rPh>
    <rPh sb="32" eb="34">
      <t>ショクイン</t>
    </rPh>
    <rPh sb="34" eb="36">
      <t>リョヒ</t>
    </rPh>
    <phoneticPr fontId="5"/>
  </si>
  <si>
    <t>【一般競争契約（総合評価）等】</t>
    <rPh sb="1" eb="3">
      <t>イッパン</t>
    </rPh>
    <rPh sb="3" eb="5">
      <t>キョウソウ</t>
    </rPh>
    <rPh sb="5" eb="7">
      <t>ケイヤク</t>
    </rPh>
    <rPh sb="8" eb="10">
      <t>ソウゴウ</t>
    </rPh>
    <rPh sb="10" eb="12">
      <t>ヒョウカ</t>
    </rPh>
    <rPh sb="13" eb="14">
      <t>ナド</t>
    </rPh>
    <phoneticPr fontId="5"/>
  </si>
  <si>
    <t>Ａ</t>
    <phoneticPr fontId="5"/>
  </si>
  <si>
    <t>〔臨時研究補助員賃金、職員旅費〕</t>
    <rPh sb="1" eb="3">
      <t>リンジ</t>
    </rPh>
    <rPh sb="11" eb="13">
      <t>ショクイン</t>
    </rPh>
    <rPh sb="13" eb="15">
      <t>リョヒ</t>
    </rPh>
    <phoneticPr fontId="5"/>
  </si>
  <si>
    <t>　</t>
    <phoneticPr fontId="5"/>
  </si>
  <si>
    <t>〔コンサルティング業務〕</t>
    <rPh sb="9" eb="11">
      <t>ギョウム</t>
    </rPh>
    <phoneticPr fontId="5"/>
  </si>
  <si>
    <t>Ｂ</t>
    <phoneticPr fontId="5"/>
  </si>
  <si>
    <t>民間企業（　社）</t>
    <phoneticPr fontId="5"/>
  </si>
  <si>
    <t>〔諸謝金〕</t>
    <rPh sb="1" eb="2">
      <t>ショ</t>
    </rPh>
    <rPh sb="2" eb="4">
      <t>シャキン</t>
    </rPh>
    <phoneticPr fontId="5"/>
  </si>
  <si>
    <t>事業の必要性、効率性及び有効性の観点から、特段問題ない。</t>
    <rPh sb="0" eb="2">
      <t>ジギョウ</t>
    </rPh>
    <rPh sb="3" eb="6">
      <t>ヒツヨウセイ</t>
    </rPh>
    <rPh sb="7" eb="10">
      <t>コウリツセイ</t>
    </rPh>
    <rPh sb="10" eb="11">
      <t>オヨ</t>
    </rPh>
    <rPh sb="12" eb="15">
      <t>ユウコウセイ</t>
    </rPh>
    <rPh sb="16" eb="18">
      <t>カンテン</t>
    </rPh>
    <rPh sb="21" eb="23">
      <t>トクダン</t>
    </rPh>
    <rPh sb="23" eb="25">
      <t>モンダイ</t>
    </rPh>
    <phoneticPr fontId="5"/>
  </si>
  <si>
    <t>点検対象外</t>
    <rPh sb="0" eb="2">
      <t>テンケン</t>
    </rPh>
    <rPh sb="2" eb="5">
      <t>タイショウガイ</t>
    </rPh>
    <phoneticPr fontId="5"/>
  </si>
  <si>
    <t>当該事業により、日本に向けた海外からの国際人口移動圧力の実態が明らかになり、将来人口推計における国際人口移動仮定の精度向上に資するが、それぞれの事業内容及び経費に重複はなく適切な役割を担っている。（0888）
本事業の第一次研究にあたるもの。（新31-0041）</t>
    <rPh sb="106" eb="107">
      <t>ホン</t>
    </rPh>
    <rPh sb="107" eb="109">
      <t>ジギョウ</t>
    </rPh>
    <rPh sb="110" eb="111">
      <t>ダイ</t>
    </rPh>
    <rPh sb="111" eb="112">
      <t>1</t>
    </rPh>
    <rPh sb="112" eb="113">
      <t>ジ</t>
    </rPh>
    <rPh sb="113" eb="115">
      <t>ケンキュウ</t>
    </rPh>
    <rPh sb="123" eb="124">
      <t>シン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</si>
</sst>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11</xdr:col>
      <xdr:colOff>101357</xdr:colOff>
      <xdr:row>740</xdr:row>
      <xdr:rowOff>300167</xdr:rowOff>
    </xdr:from>
    <xdr:to>
      <xdr:col>42</xdr:col>
      <xdr:colOff>11710</xdr:colOff>
      <xdr:row>743</xdr:row>
      <xdr:rowOff>288961</xdr:rowOff>
    </xdr:to>
    <xdr:sp macro="" textlink="">
      <xdr:nvSpPr>
        <xdr:cNvPr id="16" name="角丸四角形 15"/>
        <xdr:cNvSpPr/>
      </xdr:nvSpPr>
      <xdr:spPr>
        <a:xfrm>
          <a:off x="2301632" y="36323717"/>
          <a:ext cx="6111128" cy="1046069"/>
        </a:xfrm>
        <a:prstGeom prst="round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33616</xdr:colOff>
      <xdr:row>746</xdr:row>
      <xdr:rowOff>298824</xdr:rowOff>
    </xdr:from>
    <xdr:to>
      <xdr:col>22</xdr:col>
      <xdr:colOff>11206</xdr:colOff>
      <xdr:row>749</xdr:row>
      <xdr:rowOff>10460</xdr:rowOff>
    </xdr:to>
    <xdr:sp macro="" textlink="">
      <xdr:nvSpPr>
        <xdr:cNvPr id="17" name="正方形/長方形 16"/>
        <xdr:cNvSpPr/>
      </xdr:nvSpPr>
      <xdr:spPr>
        <a:xfrm>
          <a:off x="2233891" y="38436924"/>
          <a:ext cx="2177865" cy="768911"/>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179294</xdr:colOff>
      <xdr:row>745</xdr:row>
      <xdr:rowOff>280147</xdr:rowOff>
    </xdr:from>
    <xdr:to>
      <xdr:col>43</xdr:col>
      <xdr:colOff>22412</xdr:colOff>
      <xdr:row>747</xdr:row>
      <xdr:rowOff>257735</xdr:rowOff>
    </xdr:to>
    <xdr:sp macro="" textlink="">
      <xdr:nvSpPr>
        <xdr:cNvPr id="18" name="正方形/長方形 17"/>
        <xdr:cNvSpPr/>
      </xdr:nvSpPr>
      <xdr:spPr>
        <a:xfrm>
          <a:off x="6780119" y="38065822"/>
          <a:ext cx="1843368" cy="682438"/>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25400</xdr:colOff>
      <xdr:row>743</xdr:row>
      <xdr:rowOff>342900</xdr:rowOff>
    </xdr:from>
    <xdr:to>
      <xdr:col>28</xdr:col>
      <xdr:colOff>38100</xdr:colOff>
      <xdr:row>752</xdr:row>
      <xdr:rowOff>12700</xdr:rowOff>
    </xdr:to>
    <xdr:cxnSp macro="">
      <xdr:nvCxnSpPr>
        <xdr:cNvPr id="19" name="直線コネクタ 18"/>
        <xdr:cNvCxnSpPr/>
      </xdr:nvCxnSpPr>
      <xdr:spPr>
        <a:xfrm flipH="1">
          <a:off x="5626100" y="37423725"/>
          <a:ext cx="12700" cy="28416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14194</xdr:colOff>
      <xdr:row>746</xdr:row>
      <xdr:rowOff>177800</xdr:rowOff>
    </xdr:from>
    <xdr:to>
      <xdr:col>33</xdr:col>
      <xdr:colOff>138953</xdr:colOff>
      <xdr:row>746</xdr:row>
      <xdr:rowOff>189006</xdr:rowOff>
    </xdr:to>
    <xdr:cxnSp macro="">
      <xdr:nvCxnSpPr>
        <xdr:cNvPr id="20" name="直線矢印コネクタ 19"/>
        <xdr:cNvCxnSpPr/>
      </xdr:nvCxnSpPr>
      <xdr:spPr>
        <a:xfrm>
          <a:off x="5614894" y="38315900"/>
          <a:ext cx="1124884" cy="1120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11206</xdr:colOff>
      <xdr:row>747</xdr:row>
      <xdr:rowOff>291352</xdr:rowOff>
    </xdr:from>
    <xdr:to>
      <xdr:col>27</xdr:col>
      <xdr:colOff>179295</xdr:colOff>
      <xdr:row>747</xdr:row>
      <xdr:rowOff>291353</xdr:rowOff>
    </xdr:to>
    <xdr:cxnSp macro="">
      <xdr:nvCxnSpPr>
        <xdr:cNvPr id="21" name="直線矢印コネクタ 20"/>
        <xdr:cNvCxnSpPr/>
      </xdr:nvCxnSpPr>
      <xdr:spPr>
        <a:xfrm flipH="1">
          <a:off x="4411756" y="38781877"/>
          <a:ext cx="1168214"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22412</xdr:colOff>
      <xdr:row>750</xdr:row>
      <xdr:rowOff>212912</xdr:rowOff>
    </xdr:from>
    <xdr:to>
      <xdr:col>22</xdr:col>
      <xdr:colOff>11206</xdr:colOff>
      <xdr:row>752</xdr:row>
      <xdr:rowOff>246529</xdr:rowOff>
    </xdr:to>
    <xdr:sp macro="" textlink="">
      <xdr:nvSpPr>
        <xdr:cNvPr id="22" name="正方形/長方形 21"/>
        <xdr:cNvSpPr/>
      </xdr:nvSpPr>
      <xdr:spPr>
        <a:xfrm>
          <a:off x="2222687" y="39760712"/>
          <a:ext cx="2189069" cy="738467"/>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78441</xdr:colOff>
      <xdr:row>752</xdr:row>
      <xdr:rowOff>0</xdr:rowOff>
    </xdr:from>
    <xdr:to>
      <xdr:col>27</xdr:col>
      <xdr:colOff>179294</xdr:colOff>
      <xdr:row>752</xdr:row>
      <xdr:rowOff>11206</xdr:rowOff>
    </xdr:to>
    <xdr:cxnSp macro="">
      <xdr:nvCxnSpPr>
        <xdr:cNvPr id="23" name="直線矢印コネクタ 22"/>
        <xdr:cNvCxnSpPr/>
      </xdr:nvCxnSpPr>
      <xdr:spPr>
        <a:xfrm flipH="1">
          <a:off x="4478991" y="40252650"/>
          <a:ext cx="1100978" cy="1120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101357</xdr:colOff>
      <xdr:row>740</xdr:row>
      <xdr:rowOff>300167</xdr:rowOff>
    </xdr:from>
    <xdr:to>
      <xdr:col>42</xdr:col>
      <xdr:colOff>11710</xdr:colOff>
      <xdr:row>743</xdr:row>
      <xdr:rowOff>288961</xdr:rowOff>
    </xdr:to>
    <xdr:sp macro="" textlink="">
      <xdr:nvSpPr>
        <xdr:cNvPr id="24" name="角丸四角形 23"/>
        <xdr:cNvSpPr/>
      </xdr:nvSpPr>
      <xdr:spPr>
        <a:xfrm>
          <a:off x="2301632" y="36323717"/>
          <a:ext cx="6111128" cy="1046069"/>
        </a:xfrm>
        <a:prstGeom prst="round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22412</xdr:colOff>
      <xdr:row>750</xdr:row>
      <xdr:rowOff>212912</xdr:rowOff>
    </xdr:from>
    <xdr:to>
      <xdr:col>22</xdr:col>
      <xdr:colOff>11206</xdr:colOff>
      <xdr:row>752</xdr:row>
      <xdr:rowOff>246529</xdr:rowOff>
    </xdr:to>
    <xdr:sp macro="" textlink="">
      <xdr:nvSpPr>
        <xdr:cNvPr id="25" name="正方形/長方形 24"/>
        <xdr:cNvSpPr/>
      </xdr:nvSpPr>
      <xdr:spPr>
        <a:xfrm>
          <a:off x="2222687" y="39760712"/>
          <a:ext cx="2189069" cy="738467"/>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78441</xdr:colOff>
      <xdr:row>752</xdr:row>
      <xdr:rowOff>0</xdr:rowOff>
    </xdr:from>
    <xdr:to>
      <xdr:col>27</xdr:col>
      <xdr:colOff>179294</xdr:colOff>
      <xdr:row>752</xdr:row>
      <xdr:rowOff>11206</xdr:rowOff>
    </xdr:to>
    <xdr:cxnSp macro="">
      <xdr:nvCxnSpPr>
        <xdr:cNvPr id="26" name="直線矢印コネクタ 25"/>
        <xdr:cNvCxnSpPr/>
      </xdr:nvCxnSpPr>
      <xdr:spPr>
        <a:xfrm flipH="1">
          <a:off x="4478991" y="40252650"/>
          <a:ext cx="1100978" cy="1120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9" zoomScale="75" zoomScaleNormal="75" zoomScaleSheetLayoutView="75" zoomScalePageLayoutView="85" workbookViewId="0">
      <selection activeCell="G726" sqref="G726:AX72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42" t="s">
        <v>0</v>
      </c>
      <c r="AK2" s="942"/>
      <c r="AL2" s="942"/>
      <c r="AM2" s="942"/>
      <c r="AN2" s="942"/>
      <c r="AO2" s="943" t="s">
        <v>544</v>
      </c>
      <c r="AP2" s="943"/>
      <c r="AQ2" s="943"/>
      <c r="AR2" s="78" t="str">
        <f>IF(OR(AO2="　", AO2=""), "", "-")</f>
        <v>-</v>
      </c>
      <c r="AS2" s="944">
        <v>53</v>
      </c>
      <c r="AT2" s="944"/>
      <c r="AU2" s="944"/>
      <c r="AV2" s="51" t="str">
        <f>IF(AW2="", "", "-")</f>
        <v/>
      </c>
      <c r="AW2" s="915"/>
      <c r="AX2" s="915"/>
    </row>
    <row r="3" spans="1:50" ht="21" customHeight="1" thickBot="1" x14ac:dyDescent="0.2">
      <c r="A3" s="871" t="s">
        <v>543</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620</v>
      </c>
      <c r="AK3" s="873"/>
      <c r="AL3" s="873"/>
      <c r="AM3" s="873"/>
      <c r="AN3" s="873"/>
      <c r="AO3" s="873"/>
      <c r="AP3" s="873"/>
      <c r="AQ3" s="873"/>
      <c r="AR3" s="873"/>
      <c r="AS3" s="873"/>
      <c r="AT3" s="873"/>
      <c r="AU3" s="873"/>
      <c r="AV3" s="873"/>
      <c r="AW3" s="873"/>
      <c r="AX3" s="24" t="s">
        <v>65</v>
      </c>
    </row>
    <row r="4" spans="1:50" ht="24.75" customHeight="1" x14ac:dyDescent="0.15">
      <c r="A4" s="704" t="s">
        <v>25</v>
      </c>
      <c r="B4" s="705"/>
      <c r="C4" s="705"/>
      <c r="D4" s="705"/>
      <c r="E4" s="705"/>
      <c r="F4" s="705"/>
      <c r="G4" s="682" t="s">
        <v>621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43" t="s">
        <v>570</v>
      </c>
      <c r="H5" s="844"/>
      <c r="I5" s="844"/>
      <c r="J5" s="844"/>
      <c r="K5" s="844"/>
      <c r="L5" s="844"/>
      <c r="M5" s="845" t="s">
        <v>66</v>
      </c>
      <c r="N5" s="846"/>
      <c r="O5" s="846"/>
      <c r="P5" s="846"/>
      <c r="Q5" s="846"/>
      <c r="R5" s="847"/>
      <c r="S5" s="848" t="s">
        <v>573</v>
      </c>
      <c r="T5" s="844"/>
      <c r="U5" s="844"/>
      <c r="V5" s="844"/>
      <c r="W5" s="844"/>
      <c r="X5" s="849"/>
      <c r="Y5" s="698" t="s">
        <v>3</v>
      </c>
      <c r="Z5" s="543"/>
      <c r="AA5" s="543"/>
      <c r="AB5" s="543"/>
      <c r="AC5" s="543"/>
      <c r="AD5" s="544"/>
      <c r="AE5" s="699" t="s">
        <v>572</v>
      </c>
      <c r="AF5" s="699"/>
      <c r="AG5" s="699"/>
      <c r="AH5" s="699"/>
      <c r="AI5" s="699"/>
      <c r="AJ5" s="699"/>
      <c r="AK5" s="699"/>
      <c r="AL5" s="699"/>
      <c r="AM5" s="699"/>
      <c r="AN5" s="699"/>
      <c r="AO5" s="699"/>
      <c r="AP5" s="700"/>
      <c r="AQ5" s="701" t="s">
        <v>574</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577</v>
      </c>
      <c r="H7" s="499"/>
      <c r="I7" s="499"/>
      <c r="J7" s="499"/>
      <c r="K7" s="499"/>
      <c r="L7" s="499"/>
      <c r="M7" s="499"/>
      <c r="N7" s="499"/>
      <c r="O7" s="499"/>
      <c r="P7" s="499"/>
      <c r="Q7" s="499"/>
      <c r="R7" s="499"/>
      <c r="S7" s="499"/>
      <c r="T7" s="499"/>
      <c r="U7" s="499"/>
      <c r="V7" s="499"/>
      <c r="W7" s="499"/>
      <c r="X7" s="500"/>
      <c r="Y7" s="926" t="s">
        <v>515</v>
      </c>
      <c r="Z7" s="443"/>
      <c r="AA7" s="443"/>
      <c r="AB7" s="443"/>
      <c r="AC7" s="443"/>
      <c r="AD7" s="927"/>
      <c r="AE7" s="916" t="s">
        <v>576</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495" t="s">
        <v>377</v>
      </c>
      <c r="B8" s="496"/>
      <c r="C8" s="496"/>
      <c r="D8" s="496"/>
      <c r="E8" s="496"/>
      <c r="F8" s="497"/>
      <c r="G8" s="945" t="str">
        <f>入力規則等!A28</f>
        <v>医療分野の研究開発関連、科学技術・イノベーション</v>
      </c>
      <c r="H8" s="720"/>
      <c r="I8" s="720"/>
      <c r="J8" s="720"/>
      <c r="K8" s="720"/>
      <c r="L8" s="720"/>
      <c r="M8" s="720"/>
      <c r="N8" s="720"/>
      <c r="O8" s="720"/>
      <c r="P8" s="720"/>
      <c r="Q8" s="720"/>
      <c r="R8" s="720"/>
      <c r="S8" s="720"/>
      <c r="T8" s="720"/>
      <c r="U8" s="720"/>
      <c r="V8" s="720"/>
      <c r="W8" s="720"/>
      <c r="X8" s="946"/>
      <c r="Y8" s="850" t="s">
        <v>378</v>
      </c>
      <c r="Z8" s="851"/>
      <c r="AA8" s="851"/>
      <c r="AB8" s="851"/>
      <c r="AC8" s="851"/>
      <c r="AD8" s="852"/>
      <c r="AE8" s="719" t="str">
        <f>入力規則等!K13</f>
        <v>文教及び科学振興</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53" t="s">
        <v>23</v>
      </c>
      <c r="B9" s="854"/>
      <c r="C9" s="854"/>
      <c r="D9" s="854"/>
      <c r="E9" s="854"/>
      <c r="F9" s="854"/>
      <c r="G9" s="855" t="s">
        <v>622</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65.25" customHeight="1" x14ac:dyDescent="0.15">
      <c r="A10" s="660" t="s">
        <v>30</v>
      </c>
      <c r="B10" s="661"/>
      <c r="C10" s="661"/>
      <c r="D10" s="661"/>
      <c r="E10" s="661"/>
      <c r="F10" s="661"/>
      <c r="G10" s="754" t="s">
        <v>623</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7" t="s">
        <v>24</v>
      </c>
      <c r="B12" s="948"/>
      <c r="C12" s="948"/>
      <c r="D12" s="948"/>
      <c r="E12" s="948"/>
      <c r="F12" s="949"/>
      <c r="G12" s="760"/>
      <c r="H12" s="761"/>
      <c r="I12" s="761"/>
      <c r="J12" s="761"/>
      <c r="K12" s="761"/>
      <c r="L12" s="761"/>
      <c r="M12" s="761"/>
      <c r="N12" s="761"/>
      <c r="O12" s="761"/>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t="s">
        <v>578</v>
      </c>
      <c r="Q13" s="658"/>
      <c r="R13" s="658"/>
      <c r="S13" s="658"/>
      <c r="T13" s="658"/>
      <c r="U13" s="658"/>
      <c r="V13" s="659"/>
      <c r="W13" s="657" t="s">
        <v>578</v>
      </c>
      <c r="X13" s="658"/>
      <c r="Y13" s="658"/>
      <c r="Z13" s="658"/>
      <c r="AA13" s="658"/>
      <c r="AB13" s="658"/>
      <c r="AC13" s="659"/>
      <c r="AD13" s="657" t="s">
        <v>578</v>
      </c>
      <c r="AE13" s="658"/>
      <c r="AF13" s="658"/>
      <c r="AG13" s="658"/>
      <c r="AH13" s="658"/>
      <c r="AI13" s="658"/>
      <c r="AJ13" s="659"/>
      <c r="AK13" s="657" t="s">
        <v>578</v>
      </c>
      <c r="AL13" s="658"/>
      <c r="AM13" s="658"/>
      <c r="AN13" s="658"/>
      <c r="AO13" s="658"/>
      <c r="AP13" s="658"/>
      <c r="AQ13" s="659"/>
      <c r="AR13" s="923">
        <v>39</v>
      </c>
      <c r="AS13" s="924"/>
      <c r="AT13" s="924"/>
      <c r="AU13" s="924"/>
      <c r="AV13" s="924"/>
      <c r="AW13" s="924"/>
      <c r="AX13" s="925"/>
    </row>
    <row r="14" spans="1:50" ht="21" customHeight="1" x14ac:dyDescent="0.15">
      <c r="A14" s="614"/>
      <c r="B14" s="615"/>
      <c r="C14" s="615"/>
      <c r="D14" s="615"/>
      <c r="E14" s="615"/>
      <c r="F14" s="616"/>
      <c r="G14" s="725"/>
      <c r="H14" s="726"/>
      <c r="I14" s="711" t="s">
        <v>8</v>
      </c>
      <c r="J14" s="762"/>
      <c r="K14" s="762"/>
      <c r="L14" s="762"/>
      <c r="M14" s="762"/>
      <c r="N14" s="762"/>
      <c r="O14" s="763"/>
      <c r="P14" s="657" t="s">
        <v>578</v>
      </c>
      <c r="Q14" s="658"/>
      <c r="R14" s="658"/>
      <c r="S14" s="658"/>
      <c r="T14" s="658"/>
      <c r="U14" s="658"/>
      <c r="V14" s="659"/>
      <c r="W14" s="657" t="s">
        <v>578</v>
      </c>
      <c r="X14" s="658"/>
      <c r="Y14" s="658"/>
      <c r="Z14" s="658"/>
      <c r="AA14" s="658"/>
      <c r="AB14" s="658"/>
      <c r="AC14" s="659"/>
      <c r="AD14" s="657" t="s">
        <v>578</v>
      </c>
      <c r="AE14" s="658"/>
      <c r="AF14" s="658"/>
      <c r="AG14" s="658"/>
      <c r="AH14" s="658"/>
      <c r="AI14" s="658"/>
      <c r="AJ14" s="659"/>
      <c r="AK14" s="657" t="s">
        <v>578</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578</v>
      </c>
      <c r="Q15" s="658"/>
      <c r="R15" s="658"/>
      <c r="S15" s="658"/>
      <c r="T15" s="658"/>
      <c r="U15" s="658"/>
      <c r="V15" s="659"/>
      <c r="W15" s="657" t="s">
        <v>578</v>
      </c>
      <c r="X15" s="658"/>
      <c r="Y15" s="658"/>
      <c r="Z15" s="658"/>
      <c r="AA15" s="658"/>
      <c r="AB15" s="658"/>
      <c r="AC15" s="659"/>
      <c r="AD15" s="657" t="s">
        <v>578</v>
      </c>
      <c r="AE15" s="658"/>
      <c r="AF15" s="658"/>
      <c r="AG15" s="658"/>
      <c r="AH15" s="658"/>
      <c r="AI15" s="658"/>
      <c r="AJ15" s="659"/>
      <c r="AK15" s="657" t="s">
        <v>578</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578</v>
      </c>
      <c r="Q16" s="658"/>
      <c r="R16" s="658"/>
      <c r="S16" s="658"/>
      <c r="T16" s="658"/>
      <c r="U16" s="658"/>
      <c r="V16" s="659"/>
      <c r="W16" s="657" t="s">
        <v>578</v>
      </c>
      <c r="X16" s="658"/>
      <c r="Y16" s="658"/>
      <c r="Z16" s="658"/>
      <c r="AA16" s="658"/>
      <c r="AB16" s="658"/>
      <c r="AC16" s="659"/>
      <c r="AD16" s="657" t="s">
        <v>578</v>
      </c>
      <c r="AE16" s="658"/>
      <c r="AF16" s="658"/>
      <c r="AG16" s="658"/>
      <c r="AH16" s="658"/>
      <c r="AI16" s="658"/>
      <c r="AJ16" s="659"/>
      <c r="AK16" s="657" t="s">
        <v>578</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578</v>
      </c>
      <c r="Q17" s="658"/>
      <c r="R17" s="658"/>
      <c r="S17" s="658"/>
      <c r="T17" s="658"/>
      <c r="U17" s="658"/>
      <c r="V17" s="659"/>
      <c r="W17" s="657" t="s">
        <v>578</v>
      </c>
      <c r="X17" s="658"/>
      <c r="Y17" s="658"/>
      <c r="Z17" s="658"/>
      <c r="AA17" s="658"/>
      <c r="AB17" s="658"/>
      <c r="AC17" s="659"/>
      <c r="AD17" s="657" t="s">
        <v>578</v>
      </c>
      <c r="AE17" s="658"/>
      <c r="AF17" s="658"/>
      <c r="AG17" s="658"/>
      <c r="AH17" s="658"/>
      <c r="AI17" s="658"/>
      <c r="AJ17" s="659"/>
      <c r="AK17" s="657" t="s">
        <v>578</v>
      </c>
      <c r="AL17" s="658"/>
      <c r="AM17" s="658"/>
      <c r="AN17" s="658"/>
      <c r="AO17" s="658"/>
      <c r="AP17" s="658"/>
      <c r="AQ17" s="659"/>
      <c r="AR17" s="921"/>
      <c r="AS17" s="921"/>
      <c r="AT17" s="921"/>
      <c r="AU17" s="921"/>
      <c r="AV17" s="921"/>
      <c r="AW17" s="921"/>
      <c r="AX17" s="922"/>
    </row>
    <row r="18" spans="1:50" ht="24.75" customHeight="1" x14ac:dyDescent="0.15">
      <c r="A18" s="614"/>
      <c r="B18" s="615"/>
      <c r="C18" s="615"/>
      <c r="D18" s="615"/>
      <c r="E18" s="615"/>
      <c r="F18" s="616"/>
      <c r="G18" s="727"/>
      <c r="H18" s="728"/>
      <c r="I18" s="716" t="s">
        <v>20</v>
      </c>
      <c r="J18" s="717"/>
      <c r="K18" s="717"/>
      <c r="L18" s="717"/>
      <c r="M18" s="717"/>
      <c r="N18" s="717"/>
      <c r="O18" s="718"/>
      <c r="P18" s="882">
        <f>SUM(P13:V17)</f>
        <v>0</v>
      </c>
      <c r="Q18" s="883"/>
      <c r="R18" s="883"/>
      <c r="S18" s="883"/>
      <c r="T18" s="883"/>
      <c r="U18" s="883"/>
      <c r="V18" s="884"/>
      <c r="W18" s="882">
        <f>SUM(W13:AC17)</f>
        <v>0</v>
      </c>
      <c r="X18" s="883"/>
      <c r="Y18" s="883"/>
      <c r="Z18" s="883"/>
      <c r="AA18" s="883"/>
      <c r="AB18" s="883"/>
      <c r="AC18" s="884"/>
      <c r="AD18" s="882">
        <f>SUM(AD13:AJ17)</f>
        <v>0</v>
      </c>
      <c r="AE18" s="883"/>
      <c r="AF18" s="883"/>
      <c r="AG18" s="883"/>
      <c r="AH18" s="883"/>
      <c r="AI18" s="883"/>
      <c r="AJ18" s="884"/>
      <c r="AK18" s="882">
        <f>SUM(AK13:AQ17)</f>
        <v>0</v>
      </c>
      <c r="AL18" s="883"/>
      <c r="AM18" s="883"/>
      <c r="AN18" s="883"/>
      <c r="AO18" s="883"/>
      <c r="AP18" s="883"/>
      <c r="AQ18" s="884"/>
      <c r="AR18" s="882">
        <f>SUM(AR13:AX17)</f>
        <v>39</v>
      </c>
      <c r="AS18" s="883"/>
      <c r="AT18" s="883"/>
      <c r="AU18" s="883"/>
      <c r="AV18" s="883"/>
      <c r="AW18" s="883"/>
      <c r="AX18" s="885"/>
    </row>
    <row r="19" spans="1:50" ht="24.75" customHeight="1" x14ac:dyDescent="0.15">
      <c r="A19" s="614"/>
      <c r="B19" s="615"/>
      <c r="C19" s="615"/>
      <c r="D19" s="615"/>
      <c r="E19" s="615"/>
      <c r="F19" s="616"/>
      <c r="G19" s="880" t="s">
        <v>9</v>
      </c>
      <c r="H19" s="881"/>
      <c r="I19" s="881"/>
      <c r="J19" s="881"/>
      <c r="K19" s="881"/>
      <c r="L19" s="881"/>
      <c r="M19" s="881"/>
      <c r="N19" s="881"/>
      <c r="O19" s="881"/>
      <c r="P19" s="657">
        <v>0</v>
      </c>
      <c r="Q19" s="658"/>
      <c r="R19" s="658"/>
      <c r="S19" s="658"/>
      <c r="T19" s="658"/>
      <c r="U19" s="658"/>
      <c r="V19" s="659"/>
      <c r="W19" s="657">
        <v>0</v>
      </c>
      <c r="X19" s="658"/>
      <c r="Y19" s="658"/>
      <c r="Z19" s="658"/>
      <c r="AA19" s="658"/>
      <c r="AB19" s="658"/>
      <c r="AC19" s="659"/>
      <c r="AD19" s="657">
        <v>0</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80" t="s">
        <v>10</v>
      </c>
      <c r="H20" s="881"/>
      <c r="I20" s="881"/>
      <c r="J20" s="881"/>
      <c r="K20" s="881"/>
      <c r="L20" s="881"/>
      <c r="M20" s="881"/>
      <c r="N20" s="881"/>
      <c r="O20" s="881"/>
      <c r="P20" s="318" t="str">
        <f>IF(P18=0, "-", SUM(P19)/P18)</f>
        <v>-</v>
      </c>
      <c r="Q20" s="318"/>
      <c r="R20" s="318"/>
      <c r="S20" s="318"/>
      <c r="T20" s="318"/>
      <c r="U20" s="318"/>
      <c r="V20" s="318"/>
      <c r="W20" s="318" t="str">
        <f t="shared" ref="W20" si="0">IF(W18=0, "-", SUM(W19)/W18)</f>
        <v>-</v>
      </c>
      <c r="X20" s="318"/>
      <c r="Y20" s="318"/>
      <c r="Z20" s="318"/>
      <c r="AA20" s="318"/>
      <c r="AB20" s="318"/>
      <c r="AC20" s="318"/>
      <c r="AD20" s="318" t="str">
        <f t="shared" ref="AD20" si="1">IF(AD18=0, "-", SUM(AD19)/AD18)</f>
        <v>-</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3"/>
      <c r="B21" s="854"/>
      <c r="C21" s="854"/>
      <c r="D21" s="854"/>
      <c r="E21" s="854"/>
      <c r="F21" s="950"/>
      <c r="G21" s="316" t="s">
        <v>477</v>
      </c>
      <c r="H21" s="317"/>
      <c r="I21" s="317"/>
      <c r="J21" s="317"/>
      <c r="K21" s="317"/>
      <c r="L21" s="317"/>
      <c r="M21" s="317"/>
      <c r="N21" s="317"/>
      <c r="O21" s="317"/>
      <c r="P21" s="318" t="str">
        <f>IF(P19=0, "-", SUM(P19)/SUM(P13,P14))</f>
        <v>-</v>
      </c>
      <c r="Q21" s="318"/>
      <c r="R21" s="318"/>
      <c r="S21" s="318"/>
      <c r="T21" s="318"/>
      <c r="U21" s="318"/>
      <c r="V21" s="318"/>
      <c r="W21" s="318" t="str">
        <f t="shared" ref="W21" si="2">IF(W19=0, "-", SUM(W19)/SUM(W13,W14))</f>
        <v>-</v>
      </c>
      <c r="X21" s="318"/>
      <c r="Y21" s="318"/>
      <c r="Z21" s="318"/>
      <c r="AA21" s="318"/>
      <c r="AB21" s="318"/>
      <c r="AC21" s="318"/>
      <c r="AD21" s="318" t="str">
        <f t="shared" ref="AD21" si="3">IF(AD19=0, "-", SUM(AD19)/SUM(AD13,AD14))</f>
        <v>-</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8" t="s">
        <v>559</v>
      </c>
      <c r="B22" s="969"/>
      <c r="C22" s="969"/>
      <c r="D22" s="969"/>
      <c r="E22" s="969"/>
      <c r="F22" s="970"/>
      <c r="G22" s="955" t="s">
        <v>456</v>
      </c>
      <c r="H22" s="222"/>
      <c r="I22" s="222"/>
      <c r="J22" s="222"/>
      <c r="K22" s="222"/>
      <c r="L22" s="222"/>
      <c r="M22" s="222"/>
      <c r="N22" s="222"/>
      <c r="O22" s="223"/>
      <c r="P22" s="940" t="s">
        <v>520</v>
      </c>
      <c r="Q22" s="222"/>
      <c r="R22" s="222"/>
      <c r="S22" s="222"/>
      <c r="T22" s="222"/>
      <c r="U22" s="222"/>
      <c r="V22" s="223"/>
      <c r="W22" s="940" t="s">
        <v>516</v>
      </c>
      <c r="X22" s="222"/>
      <c r="Y22" s="222"/>
      <c r="Z22" s="222"/>
      <c r="AA22" s="222"/>
      <c r="AB22" s="222"/>
      <c r="AC22" s="223"/>
      <c r="AD22" s="940" t="s">
        <v>455</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56" t="s">
        <v>580</v>
      </c>
      <c r="H23" s="957"/>
      <c r="I23" s="957"/>
      <c r="J23" s="957"/>
      <c r="K23" s="957"/>
      <c r="L23" s="957"/>
      <c r="M23" s="957"/>
      <c r="N23" s="957"/>
      <c r="O23" s="958"/>
      <c r="P23" s="923" t="s">
        <v>578</v>
      </c>
      <c r="Q23" s="924"/>
      <c r="R23" s="924"/>
      <c r="S23" s="924"/>
      <c r="T23" s="924"/>
      <c r="U23" s="924"/>
      <c r="V23" s="941"/>
      <c r="W23" s="923">
        <v>38</v>
      </c>
      <c r="X23" s="924"/>
      <c r="Y23" s="924"/>
      <c r="Z23" s="924"/>
      <c r="AA23" s="924"/>
      <c r="AB23" s="924"/>
      <c r="AC23" s="941"/>
      <c r="AD23" s="978" t="s">
        <v>627</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59" t="s">
        <v>624</v>
      </c>
      <c r="H24" s="960"/>
      <c r="I24" s="960"/>
      <c r="J24" s="960"/>
      <c r="K24" s="960"/>
      <c r="L24" s="960"/>
      <c r="M24" s="960"/>
      <c r="N24" s="960"/>
      <c r="O24" s="961"/>
      <c r="P24" s="657" t="s">
        <v>578</v>
      </c>
      <c r="Q24" s="658"/>
      <c r="R24" s="658"/>
      <c r="S24" s="658"/>
      <c r="T24" s="658"/>
      <c r="U24" s="658"/>
      <c r="V24" s="659"/>
      <c r="W24" s="657">
        <v>0.9</v>
      </c>
      <c r="X24" s="658"/>
      <c r="Y24" s="658"/>
      <c r="Z24" s="658"/>
      <c r="AA24" s="658"/>
      <c r="AB24" s="658"/>
      <c r="AC24" s="659"/>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59" t="s">
        <v>581</v>
      </c>
      <c r="H25" s="960"/>
      <c r="I25" s="960"/>
      <c r="J25" s="960"/>
      <c r="K25" s="960"/>
      <c r="L25" s="960"/>
      <c r="M25" s="960"/>
      <c r="N25" s="960"/>
      <c r="O25" s="961"/>
      <c r="P25" s="657" t="s">
        <v>578</v>
      </c>
      <c r="Q25" s="658"/>
      <c r="R25" s="658"/>
      <c r="S25" s="658"/>
      <c r="T25" s="658"/>
      <c r="U25" s="658"/>
      <c r="V25" s="659"/>
      <c r="W25" s="657">
        <v>0.4</v>
      </c>
      <c r="X25" s="658"/>
      <c r="Y25" s="658"/>
      <c r="Z25" s="658"/>
      <c r="AA25" s="658"/>
      <c r="AB25" s="658"/>
      <c r="AC25" s="659"/>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59" t="s">
        <v>625</v>
      </c>
      <c r="H26" s="960"/>
      <c r="I26" s="960"/>
      <c r="J26" s="960"/>
      <c r="K26" s="960"/>
      <c r="L26" s="960"/>
      <c r="M26" s="960"/>
      <c r="N26" s="960"/>
      <c r="O26" s="961"/>
      <c r="P26" s="657" t="s">
        <v>626</v>
      </c>
      <c r="Q26" s="658"/>
      <c r="R26" s="658"/>
      <c r="S26" s="658"/>
      <c r="T26" s="658"/>
      <c r="U26" s="658"/>
      <c r="V26" s="659"/>
      <c r="W26" s="657">
        <v>0.1</v>
      </c>
      <c r="X26" s="658"/>
      <c r="Y26" s="658"/>
      <c r="Z26" s="658"/>
      <c r="AA26" s="658"/>
      <c r="AB26" s="658"/>
      <c r="AC26" s="659"/>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59"/>
      <c r="H27" s="960"/>
      <c r="I27" s="960"/>
      <c r="J27" s="960"/>
      <c r="K27" s="960"/>
      <c r="L27" s="960"/>
      <c r="M27" s="960"/>
      <c r="N27" s="960"/>
      <c r="O27" s="961"/>
      <c r="P27" s="657"/>
      <c r="Q27" s="658"/>
      <c r="R27" s="658"/>
      <c r="S27" s="658"/>
      <c r="T27" s="658"/>
      <c r="U27" s="658"/>
      <c r="V27" s="659"/>
      <c r="W27" s="657"/>
      <c r="X27" s="658"/>
      <c r="Y27" s="658"/>
      <c r="Z27" s="658"/>
      <c r="AA27" s="658"/>
      <c r="AB27" s="658"/>
      <c r="AC27" s="659"/>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62" t="s">
        <v>460</v>
      </c>
      <c r="H28" s="963"/>
      <c r="I28" s="963"/>
      <c r="J28" s="963"/>
      <c r="K28" s="963"/>
      <c r="L28" s="963"/>
      <c r="M28" s="963"/>
      <c r="N28" s="963"/>
      <c r="O28" s="964"/>
      <c r="P28" s="882" t="e">
        <f>P29-SUM(P23:P27)</f>
        <v>#VALUE!</v>
      </c>
      <c r="Q28" s="883"/>
      <c r="R28" s="883"/>
      <c r="S28" s="883"/>
      <c r="T28" s="883"/>
      <c r="U28" s="883"/>
      <c r="V28" s="884"/>
      <c r="W28" s="882">
        <f>W29-SUM(W23:W27)</f>
        <v>-0.39999999999999858</v>
      </c>
      <c r="X28" s="883"/>
      <c r="Y28" s="883"/>
      <c r="Z28" s="883"/>
      <c r="AA28" s="883"/>
      <c r="AB28" s="883"/>
      <c r="AC28" s="884"/>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65" t="s">
        <v>457</v>
      </c>
      <c r="H29" s="966"/>
      <c r="I29" s="966"/>
      <c r="J29" s="966"/>
      <c r="K29" s="966"/>
      <c r="L29" s="966"/>
      <c r="M29" s="966"/>
      <c r="N29" s="966"/>
      <c r="O29" s="967"/>
      <c r="P29" s="657" t="str">
        <f>AK13</f>
        <v>-</v>
      </c>
      <c r="Q29" s="658"/>
      <c r="R29" s="658"/>
      <c r="S29" s="658"/>
      <c r="T29" s="658"/>
      <c r="U29" s="658"/>
      <c r="V29" s="659"/>
      <c r="W29" s="937">
        <f>AR13</f>
        <v>39</v>
      </c>
      <c r="X29" s="938"/>
      <c r="Y29" s="938"/>
      <c r="Z29" s="938"/>
      <c r="AA29" s="938"/>
      <c r="AB29" s="938"/>
      <c r="AC29" s="93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65" t="s">
        <v>472</v>
      </c>
      <c r="B30" s="866"/>
      <c r="C30" s="866"/>
      <c r="D30" s="866"/>
      <c r="E30" s="866"/>
      <c r="F30" s="867"/>
      <c r="G30" s="773" t="s">
        <v>264</v>
      </c>
      <c r="H30" s="774"/>
      <c r="I30" s="774"/>
      <c r="J30" s="774"/>
      <c r="K30" s="774"/>
      <c r="L30" s="774"/>
      <c r="M30" s="774"/>
      <c r="N30" s="774"/>
      <c r="O30" s="775"/>
      <c r="P30" s="861" t="s">
        <v>59</v>
      </c>
      <c r="Q30" s="774"/>
      <c r="R30" s="774"/>
      <c r="S30" s="774"/>
      <c r="T30" s="774"/>
      <c r="U30" s="774"/>
      <c r="V30" s="774"/>
      <c r="W30" s="774"/>
      <c r="X30" s="775"/>
      <c r="Y30" s="858"/>
      <c r="Z30" s="859"/>
      <c r="AA30" s="860"/>
      <c r="AB30" s="862" t="s">
        <v>11</v>
      </c>
      <c r="AC30" s="863"/>
      <c r="AD30" s="864"/>
      <c r="AE30" s="862" t="s">
        <v>535</v>
      </c>
      <c r="AF30" s="863"/>
      <c r="AG30" s="863"/>
      <c r="AH30" s="864"/>
      <c r="AI30" s="862" t="s">
        <v>532</v>
      </c>
      <c r="AJ30" s="863"/>
      <c r="AK30" s="863"/>
      <c r="AL30" s="864"/>
      <c r="AM30" s="919" t="s">
        <v>527</v>
      </c>
      <c r="AN30" s="919"/>
      <c r="AO30" s="919"/>
      <c r="AP30" s="862"/>
      <c r="AQ30" s="767" t="s">
        <v>353</v>
      </c>
      <c r="AR30" s="768"/>
      <c r="AS30" s="768"/>
      <c r="AT30" s="769"/>
      <c r="AU30" s="774" t="s">
        <v>252</v>
      </c>
      <c r="AV30" s="774"/>
      <c r="AW30" s="774"/>
      <c r="AX30" s="920"/>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c r="AR31" s="200"/>
      <c r="AS31" s="133" t="s">
        <v>354</v>
      </c>
      <c r="AT31" s="134"/>
      <c r="AU31" s="199">
        <v>32</v>
      </c>
      <c r="AV31" s="199"/>
      <c r="AW31" s="398" t="s">
        <v>299</v>
      </c>
      <c r="AX31" s="399"/>
    </row>
    <row r="32" spans="1:50" ht="30" customHeight="1" x14ac:dyDescent="0.15">
      <c r="A32" s="403"/>
      <c r="B32" s="401"/>
      <c r="C32" s="401"/>
      <c r="D32" s="401"/>
      <c r="E32" s="401"/>
      <c r="F32" s="402"/>
      <c r="G32" s="564" t="s">
        <v>582</v>
      </c>
      <c r="H32" s="565"/>
      <c r="I32" s="565"/>
      <c r="J32" s="565"/>
      <c r="K32" s="565"/>
      <c r="L32" s="565"/>
      <c r="M32" s="565"/>
      <c r="N32" s="565"/>
      <c r="O32" s="566"/>
      <c r="P32" s="105" t="s">
        <v>583</v>
      </c>
      <c r="Q32" s="105"/>
      <c r="R32" s="105"/>
      <c r="S32" s="105"/>
      <c r="T32" s="105"/>
      <c r="U32" s="105"/>
      <c r="V32" s="105"/>
      <c r="W32" s="105"/>
      <c r="X32" s="106"/>
      <c r="Y32" s="471" t="s">
        <v>12</v>
      </c>
      <c r="Z32" s="531"/>
      <c r="AA32" s="532"/>
      <c r="AB32" s="461" t="s">
        <v>584</v>
      </c>
      <c r="AC32" s="461"/>
      <c r="AD32" s="461"/>
      <c r="AE32" s="340" t="s">
        <v>585</v>
      </c>
      <c r="AF32" s="207"/>
      <c r="AG32" s="207"/>
      <c r="AH32" s="341"/>
      <c r="AI32" s="340" t="s">
        <v>585</v>
      </c>
      <c r="AJ32" s="207"/>
      <c r="AK32" s="207"/>
      <c r="AL32" s="341"/>
      <c r="AM32" s="340" t="s">
        <v>585</v>
      </c>
      <c r="AN32" s="207"/>
      <c r="AO32" s="207"/>
      <c r="AP32" s="341"/>
      <c r="AQ32" s="340" t="s">
        <v>579</v>
      </c>
      <c r="AR32" s="207"/>
      <c r="AS32" s="207"/>
      <c r="AT32" s="341"/>
      <c r="AU32" s="219"/>
      <c r="AV32" s="219"/>
      <c r="AW32" s="219"/>
      <c r="AX32" s="221"/>
    </row>
    <row r="33" spans="1:50" ht="30"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584</v>
      </c>
      <c r="AC33" s="523"/>
      <c r="AD33" s="523"/>
      <c r="AE33" s="340" t="s">
        <v>585</v>
      </c>
      <c r="AF33" s="207"/>
      <c r="AG33" s="207"/>
      <c r="AH33" s="341"/>
      <c r="AI33" s="340" t="s">
        <v>585</v>
      </c>
      <c r="AJ33" s="207"/>
      <c r="AK33" s="207"/>
      <c r="AL33" s="341"/>
      <c r="AM33" s="340" t="s">
        <v>585</v>
      </c>
      <c r="AN33" s="207"/>
      <c r="AO33" s="207"/>
      <c r="AP33" s="341"/>
      <c r="AQ33" s="340" t="s">
        <v>585</v>
      </c>
      <c r="AR33" s="207"/>
      <c r="AS33" s="207"/>
      <c r="AT33" s="341"/>
      <c r="AU33" s="219">
        <v>3.5</v>
      </c>
      <c r="AV33" s="219"/>
      <c r="AW33" s="219"/>
      <c r="AX33" s="221"/>
    </row>
    <row r="34" spans="1:50" ht="30"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300</v>
      </c>
      <c r="AC34" s="556"/>
      <c r="AD34" s="556"/>
      <c r="AE34" s="218" t="s">
        <v>578</v>
      </c>
      <c r="AF34" s="219"/>
      <c r="AG34" s="219"/>
      <c r="AH34" s="219"/>
      <c r="AI34" s="218" t="s">
        <v>578</v>
      </c>
      <c r="AJ34" s="219"/>
      <c r="AK34" s="219"/>
      <c r="AL34" s="219"/>
      <c r="AM34" s="218" t="s">
        <v>578</v>
      </c>
      <c r="AN34" s="219"/>
      <c r="AO34" s="219"/>
      <c r="AP34" s="219"/>
      <c r="AQ34" s="340" t="s">
        <v>586</v>
      </c>
      <c r="AR34" s="207"/>
      <c r="AS34" s="207"/>
      <c r="AT34" s="341"/>
      <c r="AU34" s="219" t="s">
        <v>586</v>
      </c>
      <c r="AV34" s="219"/>
      <c r="AW34" s="219"/>
      <c r="AX34" s="221"/>
    </row>
    <row r="35" spans="1:50" ht="23.25" customHeight="1" x14ac:dyDescent="0.15">
      <c r="A35" s="226" t="s">
        <v>505</v>
      </c>
      <c r="B35" s="227"/>
      <c r="C35" s="227"/>
      <c r="D35" s="227"/>
      <c r="E35" s="227"/>
      <c r="F35" s="228"/>
      <c r="G35" s="232" t="s">
        <v>587</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472</v>
      </c>
      <c r="B37" s="771"/>
      <c r="C37" s="771"/>
      <c r="D37" s="771"/>
      <c r="E37" s="771"/>
      <c r="F37" s="772"/>
      <c r="G37" s="410" t="s">
        <v>264</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353</v>
      </c>
      <c r="AR37" s="152"/>
      <c r="AS37" s="152"/>
      <c r="AT37" s="153"/>
      <c r="AU37" s="411" t="s">
        <v>252</v>
      </c>
      <c r="AV37" s="411"/>
      <c r="AW37" s="411"/>
      <c r="AX37" s="914"/>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354</v>
      </c>
      <c r="AT38" s="134"/>
      <c r="AU38" s="199"/>
      <c r="AV38" s="199"/>
      <c r="AW38" s="398" t="s">
        <v>299</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300</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472</v>
      </c>
      <c r="B44" s="771"/>
      <c r="C44" s="771"/>
      <c r="D44" s="771"/>
      <c r="E44" s="771"/>
      <c r="F44" s="772"/>
      <c r="G44" s="410" t="s">
        <v>264</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353</v>
      </c>
      <c r="AR44" s="152"/>
      <c r="AS44" s="152"/>
      <c r="AT44" s="153"/>
      <c r="AU44" s="411" t="s">
        <v>252</v>
      </c>
      <c r="AV44" s="411"/>
      <c r="AW44" s="411"/>
      <c r="AX44" s="914"/>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354</v>
      </c>
      <c r="AT45" s="134"/>
      <c r="AU45" s="199"/>
      <c r="AV45" s="199"/>
      <c r="AW45" s="398" t="s">
        <v>299</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300</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472</v>
      </c>
      <c r="B51" s="401"/>
      <c r="C51" s="401"/>
      <c r="D51" s="401"/>
      <c r="E51" s="401"/>
      <c r="F51" s="402"/>
      <c r="G51" s="410" t="s">
        <v>264</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353</v>
      </c>
      <c r="AR51" s="152"/>
      <c r="AS51" s="152"/>
      <c r="AT51" s="153"/>
      <c r="AU51" s="928" t="s">
        <v>252</v>
      </c>
      <c r="AV51" s="928"/>
      <c r="AW51" s="928"/>
      <c r="AX51" s="929"/>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354</v>
      </c>
      <c r="AT52" s="134"/>
      <c r="AU52" s="199"/>
      <c r="AV52" s="199"/>
      <c r="AW52" s="398" t="s">
        <v>299</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472</v>
      </c>
      <c r="B58" s="401"/>
      <c r="C58" s="401"/>
      <c r="D58" s="401"/>
      <c r="E58" s="401"/>
      <c r="F58" s="402"/>
      <c r="G58" s="410" t="s">
        <v>264</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353</v>
      </c>
      <c r="AR58" s="152"/>
      <c r="AS58" s="152"/>
      <c r="AT58" s="153"/>
      <c r="AU58" s="928" t="s">
        <v>252</v>
      </c>
      <c r="AV58" s="928"/>
      <c r="AW58" s="928"/>
      <c r="AX58" s="929"/>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354</v>
      </c>
      <c r="AT59" s="134"/>
      <c r="AU59" s="199"/>
      <c r="AV59" s="199"/>
      <c r="AW59" s="398" t="s">
        <v>299</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473</v>
      </c>
      <c r="B65" s="483"/>
      <c r="C65" s="483"/>
      <c r="D65" s="483"/>
      <c r="E65" s="483"/>
      <c r="F65" s="484"/>
      <c r="G65" s="485"/>
      <c r="H65" s="239" t="s">
        <v>264</v>
      </c>
      <c r="I65" s="239"/>
      <c r="J65" s="239"/>
      <c r="K65" s="239"/>
      <c r="L65" s="239"/>
      <c r="M65" s="239"/>
      <c r="N65" s="239"/>
      <c r="O65" s="240"/>
      <c r="P65" s="238" t="s">
        <v>59</v>
      </c>
      <c r="Q65" s="239"/>
      <c r="R65" s="239"/>
      <c r="S65" s="239"/>
      <c r="T65" s="239"/>
      <c r="U65" s="239"/>
      <c r="V65" s="240"/>
      <c r="W65" s="487" t="s">
        <v>468</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353</v>
      </c>
      <c r="AR65" s="239"/>
      <c r="AS65" s="239"/>
      <c r="AT65" s="240"/>
      <c r="AU65" s="252" t="s">
        <v>252</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354</v>
      </c>
      <c r="AT66" s="243"/>
      <c r="AU66" s="199"/>
      <c r="AV66" s="199"/>
      <c r="AW66" s="242" t="s">
        <v>471</v>
      </c>
      <c r="AX66" s="254"/>
    </row>
    <row r="67" spans="1:50" ht="23.25" hidden="1" customHeight="1" x14ac:dyDescent="0.15">
      <c r="A67" s="475"/>
      <c r="B67" s="476"/>
      <c r="C67" s="476"/>
      <c r="D67" s="476"/>
      <c r="E67" s="476"/>
      <c r="F67" s="477"/>
      <c r="G67" s="255" t="s">
        <v>355</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478</v>
      </c>
      <c r="B70" s="476"/>
      <c r="C70" s="476"/>
      <c r="D70" s="476"/>
      <c r="E70" s="476"/>
      <c r="F70" s="477"/>
      <c r="G70" s="256" t="s">
        <v>356</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473</v>
      </c>
      <c r="B73" s="507"/>
      <c r="C73" s="507"/>
      <c r="D73" s="507"/>
      <c r="E73" s="507"/>
      <c r="F73" s="508"/>
      <c r="G73" s="582"/>
      <c r="H73" s="130" t="s">
        <v>264</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535</v>
      </c>
      <c r="AF73" s="245"/>
      <c r="AG73" s="245"/>
      <c r="AH73" s="246"/>
      <c r="AI73" s="244" t="s">
        <v>532</v>
      </c>
      <c r="AJ73" s="245"/>
      <c r="AK73" s="245"/>
      <c r="AL73" s="246"/>
      <c r="AM73" s="250" t="s">
        <v>527</v>
      </c>
      <c r="AN73" s="250"/>
      <c r="AO73" s="250"/>
      <c r="AP73" s="244"/>
      <c r="AQ73" s="159" t="s">
        <v>353</v>
      </c>
      <c r="AR73" s="130"/>
      <c r="AS73" s="130"/>
      <c r="AT73" s="131"/>
      <c r="AU73" s="135" t="s">
        <v>252</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354</v>
      </c>
      <c r="AT74" s="134"/>
      <c r="AU74" s="590"/>
      <c r="AV74" s="200"/>
      <c r="AW74" s="133" t="s">
        <v>299</v>
      </c>
      <c r="AX74" s="195"/>
    </row>
    <row r="75" spans="1:50" ht="23.25" hidden="1" customHeight="1" x14ac:dyDescent="0.15">
      <c r="A75" s="509"/>
      <c r="B75" s="510"/>
      <c r="C75" s="510"/>
      <c r="D75" s="510"/>
      <c r="E75" s="510"/>
      <c r="F75" s="511"/>
      <c r="G75" s="609" t="s">
        <v>355</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4"/>
      <c r="AF77" s="895"/>
      <c r="AG77" s="895"/>
      <c r="AH77" s="895"/>
      <c r="AI77" s="894"/>
      <c r="AJ77" s="895"/>
      <c r="AK77" s="895"/>
      <c r="AL77" s="895"/>
      <c r="AM77" s="894"/>
      <c r="AN77" s="895"/>
      <c r="AO77" s="895"/>
      <c r="AP77" s="895"/>
      <c r="AQ77" s="340"/>
      <c r="AR77" s="207"/>
      <c r="AS77" s="207"/>
      <c r="AT77" s="341"/>
      <c r="AU77" s="219"/>
      <c r="AV77" s="219"/>
      <c r="AW77" s="219"/>
      <c r="AX77" s="221"/>
    </row>
    <row r="78" spans="1:50" ht="69.75" hidden="1" customHeight="1" x14ac:dyDescent="0.15">
      <c r="A78" s="335" t="s">
        <v>508</v>
      </c>
      <c r="B78" s="336"/>
      <c r="C78" s="336"/>
      <c r="D78" s="336"/>
      <c r="E78" s="333" t="s">
        <v>450</v>
      </c>
      <c r="F78" s="334"/>
      <c r="G78" s="56" t="s">
        <v>356</v>
      </c>
      <c r="H78" s="587"/>
      <c r="I78" s="588"/>
      <c r="J78" s="588"/>
      <c r="K78" s="588"/>
      <c r="L78" s="588"/>
      <c r="M78" s="588"/>
      <c r="N78" s="588"/>
      <c r="O78" s="589"/>
      <c r="P78" s="147"/>
      <c r="Q78" s="147"/>
      <c r="R78" s="147"/>
      <c r="S78" s="147"/>
      <c r="T78" s="147"/>
      <c r="U78" s="147"/>
      <c r="V78" s="147"/>
      <c r="W78" s="147"/>
      <c r="X78" s="147"/>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hidden="1" customHeight="1" x14ac:dyDescent="0.15">
      <c r="A79" s="573" t="s">
        <v>267</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467</v>
      </c>
      <c r="AP79" s="279"/>
      <c r="AQ79" s="279"/>
      <c r="AR79" s="80" t="s">
        <v>465</v>
      </c>
      <c r="AS79" s="278"/>
      <c r="AT79" s="279"/>
      <c r="AU79" s="279"/>
      <c r="AV79" s="279"/>
      <c r="AW79" s="279"/>
      <c r="AX79" s="951"/>
    </row>
    <row r="80" spans="1:50" ht="18.75" hidden="1" customHeight="1" x14ac:dyDescent="0.15">
      <c r="A80" s="868" t="s">
        <v>265</v>
      </c>
      <c r="B80" s="524" t="s">
        <v>464</v>
      </c>
      <c r="C80" s="525"/>
      <c r="D80" s="525"/>
      <c r="E80" s="525"/>
      <c r="F80" s="526"/>
      <c r="G80" s="433" t="s">
        <v>257</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9"/>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9"/>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8"/>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9"/>
    </row>
    <row r="83" spans="1:60" ht="22.5" hidden="1" customHeight="1" x14ac:dyDescent="0.15">
      <c r="A83" s="869"/>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90"/>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91"/>
    </row>
    <row r="84" spans="1:60" ht="19.5" hidden="1" customHeight="1" x14ac:dyDescent="0.15">
      <c r="A84" s="869"/>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92"/>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3"/>
    </row>
    <row r="85" spans="1:60" ht="18.75" hidden="1" customHeight="1" x14ac:dyDescent="0.15">
      <c r="A85" s="869"/>
      <c r="B85" s="428" t="s">
        <v>263</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535</v>
      </c>
      <c r="AF85" s="245"/>
      <c r="AG85" s="245"/>
      <c r="AH85" s="246"/>
      <c r="AI85" s="244" t="s">
        <v>532</v>
      </c>
      <c r="AJ85" s="245"/>
      <c r="AK85" s="245"/>
      <c r="AL85" s="246"/>
      <c r="AM85" s="250" t="s">
        <v>527</v>
      </c>
      <c r="AN85" s="250"/>
      <c r="AO85" s="250"/>
      <c r="AP85" s="244"/>
      <c r="AQ85" s="159" t="s">
        <v>353</v>
      </c>
      <c r="AR85" s="130"/>
      <c r="AS85" s="130"/>
      <c r="AT85" s="131"/>
      <c r="AU85" s="533" t="s">
        <v>252</v>
      </c>
      <c r="AV85" s="533"/>
      <c r="AW85" s="533"/>
      <c r="AX85" s="534"/>
      <c r="AY85" s="10"/>
      <c r="AZ85" s="10"/>
      <c r="BA85" s="10"/>
      <c r="BB85" s="10"/>
      <c r="BC85" s="10"/>
    </row>
    <row r="86" spans="1:60" ht="18.75" hidden="1" customHeight="1" x14ac:dyDescent="0.15">
      <c r="A86" s="869"/>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354</v>
      </c>
      <c r="AT86" s="134"/>
      <c r="AU86" s="199"/>
      <c r="AV86" s="199"/>
      <c r="AW86" s="398" t="s">
        <v>299</v>
      </c>
      <c r="AX86" s="399"/>
      <c r="AY86" s="10"/>
      <c r="AZ86" s="10"/>
      <c r="BA86" s="10"/>
      <c r="BB86" s="10"/>
      <c r="BC86" s="10"/>
      <c r="BD86" s="10"/>
      <c r="BE86" s="10"/>
      <c r="BF86" s="10"/>
      <c r="BG86" s="10"/>
      <c r="BH86" s="10"/>
    </row>
    <row r="87" spans="1:60" ht="23.25" hidden="1" customHeight="1" x14ac:dyDescent="0.15">
      <c r="A87" s="869"/>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9"/>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9"/>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9"/>
      <c r="B90" s="428" t="s">
        <v>263</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535</v>
      </c>
      <c r="AF90" s="245"/>
      <c r="AG90" s="245"/>
      <c r="AH90" s="246"/>
      <c r="AI90" s="244" t="s">
        <v>532</v>
      </c>
      <c r="AJ90" s="245"/>
      <c r="AK90" s="245"/>
      <c r="AL90" s="246"/>
      <c r="AM90" s="250" t="s">
        <v>527</v>
      </c>
      <c r="AN90" s="250"/>
      <c r="AO90" s="250"/>
      <c r="AP90" s="244"/>
      <c r="AQ90" s="159" t="s">
        <v>353</v>
      </c>
      <c r="AR90" s="130"/>
      <c r="AS90" s="130"/>
      <c r="AT90" s="131"/>
      <c r="AU90" s="533" t="s">
        <v>252</v>
      </c>
      <c r="AV90" s="533"/>
      <c r="AW90" s="533"/>
      <c r="AX90" s="534"/>
    </row>
    <row r="91" spans="1:60" ht="18.75" hidden="1" customHeight="1" x14ac:dyDescent="0.15">
      <c r="A91" s="869"/>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354</v>
      </c>
      <c r="AT91" s="134"/>
      <c r="AU91" s="199"/>
      <c r="AV91" s="199"/>
      <c r="AW91" s="398" t="s">
        <v>299</v>
      </c>
      <c r="AX91" s="399"/>
      <c r="AY91" s="10"/>
      <c r="AZ91" s="10"/>
      <c r="BA91" s="10"/>
      <c r="BB91" s="10"/>
      <c r="BC91" s="10"/>
    </row>
    <row r="92" spans="1:60" ht="23.25" hidden="1" customHeight="1" x14ac:dyDescent="0.15">
      <c r="A92" s="869"/>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9"/>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9"/>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9"/>
      <c r="B95" s="428" t="s">
        <v>263</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535</v>
      </c>
      <c r="AF95" s="245"/>
      <c r="AG95" s="245"/>
      <c r="AH95" s="246"/>
      <c r="AI95" s="244" t="s">
        <v>532</v>
      </c>
      <c r="AJ95" s="245"/>
      <c r="AK95" s="245"/>
      <c r="AL95" s="246"/>
      <c r="AM95" s="250" t="s">
        <v>527</v>
      </c>
      <c r="AN95" s="250"/>
      <c r="AO95" s="250"/>
      <c r="AP95" s="244"/>
      <c r="AQ95" s="159" t="s">
        <v>353</v>
      </c>
      <c r="AR95" s="130"/>
      <c r="AS95" s="130"/>
      <c r="AT95" s="131"/>
      <c r="AU95" s="533" t="s">
        <v>252</v>
      </c>
      <c r="AV95" s="533"/>
      <c r="AW95" s="533"/>
      <c r="AX95" s="534"/>
      <c r="AY95" s="10"/>
      <c r="AZ95" s="10"/>
      <c r="BA95" s="10"/>
      <c r="BB95" s="10"/>
      <c r="BC95" s="10"/>
      <c r="BD95" s="10"/>
      <c r="BE95" s="10"/>
      <c r="BF95" s="10"/>
      <c r="BG95" s="10"/>
      <c r="BH95" s="10"/>
    </row>
    <row r="96" spans="1:60" ht="18.75" hidden="1" customHeight="1" x14ac:dyDescent="0.15">
      <c r="A96" s="869"/>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354</v>
      </c>
      <c r="AT96" s="134"/>
      <c r="AU96" s="199"/>
      <c r="AV96" s="199"/>
      <c r="AW96" s="398" t="s">
        <v>299</v>
      </c>
      <c r="AX96" s="399"/>
    </row>
    <row r="97" spans="1:60" ht="23.25" hidden="1" customHeight="1" x14ac:dyDescent="0.15">
      <c r="A97" s="869"/>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9"/>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0"/>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9" t="s">
        <v>13</v>
      </c>
      <c r="Z99" s="900"/>
      <c r="AA99" s="901"/>
      <c r="AB99" s="896" t="s">
        <v>14</v>
      </c>
      <c r="AC99" s="897"/>
      <c r="AD99" s="898"/>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474</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8"/>
      <c r="Z100" s="859"/>
      <c r="AA100" s="860"/>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30" customHeight="1" x14ac:dyDescent="0.15">
      <c r="A101" s="422"/>
      <c r="B101" s="423"/>
      <c r="C101" s="423"/>
      <c r="D101" s="423"/>
      <c r="E101" s="423"/>
      <c r="F101" s="424"/>
      <c r="G101" s="105" t="s">
        <v>628</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588</v>
      </c>
      <c r="AC101" s="461"/>
      <c r="AD101" s="461"/>
      <c r="AE101" s="218" t="s">
        <v>578</v>
      </c>
      <c r="AF101" s="219"/>
      <c r="AG101" s="219"/>
      <c r="AH101" s="220"/>
      <c r="AI101" s="218" t="s">
        <v>578</v>
      </c>
      <c r="AJ101" s="219"/>
      <c r="AK101" s="219"/>
      <c r="AL101" s="220"/>
      <c r="AM101" s="218" t="s">
        <v>578</v>
      </c>
      <c r="AN101" s="219"/>
      <c r="AO101" s="219"/>
      <c r="AP101" s="220"/>
      <c r="AQ101" s="218" t="s">
        <v>578</v>
      </c>
      <c r="AR101" s="219"/>
      <c r="AS101" s="219"/>
      <c r="AT101" s="220"/>
      <c r="AU101" s="218"/>
      <c r="AV101" s="219"/>
      <c r="AW101" s="219"/>
      <c r="AX101" s="220"/>
    </row>
    <row r="102" spans="1:60" ht="30"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588</v>
      </c>
      <c r="AC102" s="461"/>
      <c r="AD102" s="461"/>
      <c r="AE102" s="418" t="s">
        <v>578</v>
      </c>
      <c r="AF102" s="418"/>
      <c r="AG102" s="418"/>
      <c r="AH102" s="418"/>
      <c r="AI102" s="418" t="s">
        <v>578</v>
      </c>
      <c r="AJ102" s="418"/>
      <c r="AK102" s="418"/>
      <c r="AL102" s="418"/>
      <c r="AM102" s="418" t="s">
        <v>578</v>
      </c>
      <c r="AN102" s="418"/>
      <c r="AO102" s="418"/>
      <c r="AP102" s="418"/>
      <c r="AQ102" s="273" t="s">
        <v>578</v>
      </c>
      <c r="AR102" s="274"/>
      <c r="AS102" s="274"/>
      <c r="AT102" s="319"/>
      <c r="AU102" s="273">
        <v>1</v>
      </c>
      <c r="AV102" s="274"/>
      <c r="AW102" s="274"/>
      <c r="AX102" s="319"/>
    </row>
    <row r="103" spans="1:60" ht="31.5" hidden="1" customHeight="1" x14ac:dyDescent="0.15">
      <c r="A103" s="419" t="s">
        <v>474</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474</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474</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474</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535</v>
      </c>
      <c r="AF115" s="416"/>
      <c r="AG115" s="416"/>
      <c r="AH115" s="417"/>
      <c r="AI115" s="415" t="s">
        <v>532</v>
      </c>
      <c r="AJ115" s="416"/>
      <c r="AK115" s="416"/>
      <c r="AL115" s="417"/>
      <c r="AM115" s="415" t="s">
        <v>527</v>
      </c>
      <c r="AN115" s="416"/>
      <c r="AO115" s="416"/>
      <c r="AP115" s="417"/>
      <c r="AQ115" s="591" t="s">
        <v>522</v>
      </c>
      <c r="AR115" s="592"/>
      <c r="AS115" s="592"/>
      <c r="AT115" s="592"/>
      <c r="AU115" s="592"/>
      <c r="AV115" s="592"/>
      <c r="AW115" s="592"/>
      <c r="AX115" s="593"/>
    </row>
    <row r="116" spans="1:50" ht="30" customHeight="1" x14ac:dyDescent="0.15">
      <c r="A116" s="439"/>
      <c r="B116" s="440"/>
      <c r="C116" s="440"/>
      <c r="D116" s="440"/>
      <c r="E116" s="440"/>
      <c r="F116" s="441"/>
      <c r="G116" s="393" t="s">
        <v>629</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589</v>
      </c>
      <c r="AC116" s="463"/>
      <c r="AD116" s="464"/>
      <c r="AE116" s="218" t="s">
        <v>578</v>
      </c>
      <c r="AF116" s="219"/>
      <c r="AG116" s="219"/>
      <c r="AH116" s="219"/>
      <c r="AI116" s="418" t="s">
        <v>566</v>
      </c>
      <c r="AJ116" s="418"/>
      <c r="AK116" s="418"/>
      <c r="AL116" s="418"/>
      <c r="AM116" s="418" t="s">
        <v>566</v>
      </c>
      <c r="AN116" s="418"/>
      <c r="AO116" s="418"/>
      <c r="AP116" s="418"/>
      <c r="AQ116" s="418" t="s">
        <v>590</v>
      </c>
      <c r="AR116" s="418"/>
      <c r="AS116" s="418"/>
      <c r="AT116" s="418"/>
      <c r="AU116" s="418"/>
      <c r="AV116" s="418"/>
      <c r="AW116" s="418"/>
      <c r="AX116" s="550"/>
    </row>
    <row r="117" spans="1:50" ht="30"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593</v>
      </c>
      <c r="AC117" s="473"/>
      <c r="AD117" s="474"/>
      <c r="AE117" s="551" t="s">
        <v>566</v>
      </c>
      <c r="AF117" s="551"/>
      <c r="AG117" s="551"/>
      <c r="AH117" s="551"/>
      <c r="AI117" s="551" t="s">
        <v>591</v>
      </c>
      <c r="AJ117" s="551"/>
      <c r="AK117" s="551"/>
      <c r="AL117" s="551"/>
      <c r="AM117" s="551" t="s">
        <v>592</v>
      </c>
      <c r="AN117" s="551"/>
      <c r="AO117" s="551"/>
      <c r="AP117" s="551"/>
      <c r="AQ117" s="551" t="s">
        <v>566</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535</v>
      </c>
      <c r="AF118" s="416"/>
      <c r="AG118" s="416"/>
      <c r="AH118" s="417"/>
      <c r="AI118" s="415" t="s">
        <v>532</v>
      </c>
      <c r="AJ118" s="416"/>
      <c r="AK118" s="416"/>
      <c r="AL118" s="417"/>
      <c r="AM118" s="415" t="s">
        <v>527</v>
      </c>
      <c r="AN118" s="416"/>
      <c r="AO118" s="416"/>
      <c r="AP118" s="417"/>
      <c r="AQ118" s="591" t="s">
        <v>522</v>
      </c>
      <c r="AR118" s="592"/>
      <c r="AS118" s="592"/>
      <c r="AT118" s="592"/>
      <c r="AU118" s="592"/>
      <c r="AV118" s="592"/>
      <c r="AW118" s="592"/>
      <c r="AX118" s="593"/>
    </row>
    <row r="119" spans="1:50" ht="23.25" hidden="1" customHeight="1" x14ac:dyDescent="0.15">
      <c r="A119" s="439"/>
      <c r="B119" s="440"/>
      <c r="C119" s="440"/>
      <c r="D119" s="440"/>
      <c r="E119" s="440"/>
      <c r="F119" s="441"/>
      <c r="G119" s="393" t="s">
        <v>482</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481</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535</v>
      </c>
      <c r="AF121" s="416"/>
      <c r="AG121" s="416"/>
      <c r="AH121" s="417"/>
      <c r="AI121" s="415" t="s">
        <v>532</v>
      </c>
      <c r="AJ121" s="416"/>
      <c r="AK121" s="416"/>
      <c r="AL121" s="417"/>
      <c r="AM121" s="415" t="s">
        <v>527</v>
      </c>
      <c r="AN121" s="416"/>
      <c r="AO121" s="416"/>
      <c r="AP121" s="417"/>
      <c r="AQ121" s="591" t="s">
        <v>522</v>
      </c>
      <c r="AR121" s="592"/>
      <c r="AS121" s="592"/>
      <c r="AT121" s="592"/>
      <c r="AU121" s="592"/>
      <c r="AV121" s="592"/>
      <c r="AW121" s="592"/>
      <c r="AX121" s="593"/>
    </row>
    <row r="122" spans="1:50" ht="23.25" hidden="1" customHeight="1" x14ac:dyDescent="0.15">
      <c r="A122" s="439"/>
      <c r="B122" s="440"/>
      <c r="C122" s="440"/>
      <c r="D122" s="440"/>
      <c r="E122" s="440"/>
      <c r="F122" s="441"/>
      <c r="G122" s="393" t="s">
        <v>483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484</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536</v>
      </c>
      <c r="AF124" s="416"/>
      <c r="AG124" s="416"/>
      <c r="AH124" s="417"/>
      <c r="AI124" s="415" t="s">
        <v>532</v>
      </c>
      <c r="AJ124" s="416"/>
      <c r="AK124" s="416"/>
      <c r="AL124" s="417"/>
      <c r="AM124" s="415" t="s">
        <v>527</v>
      </c>
      <c r="AN124" s="416"/>
      <c r="AO124" s="416"/>
      <c r="AP124" s="417"/>
      <c r="AQ124" s="591" t="s">
        <v>522</v>
      </c>
      <c r="AR124" s="592"/>
      <c r="AS124" s="592"/>
      <c r="AT124" s="592"/>
      <c r="AU124" s="592"/>
      <c r="AV124" s="592"/>
      <c r="AW124" s="592"/>
      <c r="AX124" s="593"/>
    </row>
    <row r="125" spans="1:50" ht="23.25" hidden="1" customHeight="1" x14ac:dyDescent="0.15">
      <c r="A125" s="439"/>
      <c r="B125" s="440"/>
      <c r="C125" s="440"/>
      <c r="D125" s="440"/>
      <c r="E125" s="440"/>
      <c r="F125" s="441"/>
      <c r="G125" s="393" t="s">
        <v>483</v>
      </c>
      <c r="H125" s="393"/>
      <c r="I125" s="393"/>
      <c r="J125" s="393"/>
      <c r="K125" s="393"/>
      <c r="L125" s="393"/>
      <c r="M125" s="393"/>
      <c r="N125" s="393"/>
      <c r="O125" s="393"/>
      <c r="P125" s="393"/>
      <c r="Q125" s="393"/>
      <c r="R125" s="393"/>
      <c r="S125" s="393"/>
      <c r="T125" s="393"/>
      <c r="U125" s="393"/>
      <c r="V125" s="393"/>
      <c r="W125" s="393"/>
      <c r="X125" s="933"/>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4"/>
      <c r="Y126" s="471" t="s">
        <v>49</v>
      </c>
      <c r="Z126" s="446"/>
      <c r="AA126" s="447"/>
      <c r="AB126" s="472" t="s">
        <v>481</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0"/>
      <c r="Z127" s="931"/>
      <c r="AA127" s="932"/>
      <c r="AB127" s="247" t="s">
        <v>11</v>
      </c>
      <c r="AC127" s="248"/>
      <c r="AD127" s="249"/>
      <c r="AE127" s="415" t="s">
        <v>535</v>
      </c>
      <c r="AF127" s="416"/>
      <c r="AG127" s="416"/>
      <c r="AH127" s="417"/>
      <c r="AI127" s="415" t="s">
        <v>532</v>
      </c>
      <c r="AJ127" s="416"/>
      <c r="AK127" s="416"/>
      <c r="AL127" s="417"/>
      <c r="AM127" s="415" t="s">
        <v>527</v>
      </c>
      <c r="AN127" s="416"/>
      <c r="AO127" s="416"/>
      <c r="AP127" s="417"/>
      <c r="AQ127" s="591" t="s">
        <v>522</v>
      </c>
      <c r="AR127" s="592"/>
      <c r="AS127" s="592"/>
      <c r="AT127" s="592"/>
      <c r="AU127" s="592"/>
      <c r="AV127" s="592"/>
      <c r="AW127" s="592"/>
      <c r="AX127" s="593"/>
    </row>
    <row r="128" spans="1:50" ht="23.25" hidden="1" customHeight="1" x14ac:dyDescent="0.15">
      <c r="A128" s="439"/>
      <c r="B128" s="440"/>
      <c r="C128" s="440"/>
      <c r="D128" s="440"/>
      <c r="E128" s="440"/>
      <c r="F128" s="441"/>
      <c r="G128" s="393" t="s">
        <v>483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481</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565</v>
      </c>
      <c r="B130" s="185"/>
      <c r="C130" s="184" t="s">
        <v>357</v>
      </c>
      <c r="D130" s="185"/>
      <c r="E130" s="169" t="s">
        <v>386</v>
      </c>
      <c r="F130" s="170"/>
      <c r="G130" s="171" t="s">
        <v>594</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385</v>
      </c>
      <c r="F131" s="175"/>
      <c r="G131" s="110" t="s">
        <v>595</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358</v>
      </c>
      <c r="F132" s="179"/>
      <c r="G132" s="160" t="s">
        <v>367</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353</v>
      </c>
      <c r="AR132" s="152"/>
      <c r="AS132" s="152"/>
      <c r="AT132" s="153"/>
      <c r="AU132" s="196" t="s">
        <v>369</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354</v>
      </c>
      <c r="AT133" s="134"/>
      <c r="AU133" s="200">
        <v>32</v>
      </c>
      <c r="AV133" s="200"/>
      <c r="AW133" s="133" t="s">
        <v>299</v>
      </c>
      <c r="AX133" s="195"/>
    </row>
    <row r="134" spans="1:50" ht="39.75" customHeight="1" x14ac:dyDescent="0.15">
      <c r="A134" s="189"/>
      <c r="B134" s="186"/>
      <c r="C134" s="180"/>
      <c r="D134" s="186"/>
      <c r="E134" s="180"/>
      <c r="F134" s="181"/>
      <c r="G134" s="104" t="s">
        <v>596</v>
      </c>
      <c r="H134" s="105"/>
      <c r="I134" s="105"/>
      <c r="J134" s="105"/>
      <c r="K134" s="105"/>
      <c r="L134" s="105"/>
      <c r="M134" s="105"/>
      <c r="N134" s="105"/>
      <c r="O134" s="105"/>
      <c r="P134" s="105"/>
      <c r="Q134" s="105"/>
      <c r="R134" s="105"/>
      <c r="S134" s="105"/>
      <c r="T134" s="105"/>
      <c r="U134" s="105"/>
      <c r="V134" s="105"/>
      <c r="W134" s="105"/>
      <c r="X134" s="106"/>
      <c r="Y134" s="201" t="s">
        <v>368</v>
      </c>
      <c r="Z134" s="202"/>
      <c r="AA134" s="203"/>
      <c r="AB134" s="204" t="s">
        <v>584</v>
      </c>
      <c r="AC134" s="205"/>
      <c r="AD134" s="205"/>
      <c r="AE134" s="206" t="s">
        <v>578</v>
      </c>
      <c r="AF134" s="207"/>
      <c r="AG134" s="207"/>
      <c r="AH134" s="207"/>
      <c r="AI134" s="206" t="s">
        <v>578</v>
      </c>
      <c r="AJ134" s="207"/>
      <c r="AK134" s="207"/>
      <c r="AL134" s="207"/>
      <c r="AM134" s="206" t="s">
        <v>578</v>
      </c>
      <c r="AN134" s="207"/>
      <c r="AO134" s="207"/>
      <c r="AP134" s="207"/>
      <c r="AQ134" s="206" t="s">
        <v>566</v>
      </c>
      <c r="AR134" s="207"/>
      <c r="AS134" s="207"/>
      <c r="AT134" s="207"/>
      <c r="AU134" s="206"/>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584</v>
      </c>
      <c r="AC135" s="213"/>
      <c r="AD135" s="213"/>
      <c r="AE135" s="206" t="s">
        <v>578</v>
      </c>
      <c r="AF135" s="207"/>
      <c r="AG135" s="207"/>
      <c r="AH135" s="207"/>
      <c r="AI135" s="206" t="s">
        <v>578</v>
      </c>
      <c r="AJ135" s="207"/>
      <c r="AK135" s="207"/>
      <c r="AL135" s="207"/>
      <c r="AM135" s="206" t="s">
        <v>578</v>
      </c>
      <c r="AN135" s="207"/>
      <c r="AO135" s="207"/>
      <c r="AP135" s="207"/>
      <c r="AQ135" s="206" t="s">
        <v>597</v>
      </c>
      <c r="AR135" s="207"/>
      <c r="AS135" s="207"/>
      <c r="AT135" s="207"/>
      <c r="AU135" s="206">
        <v>3.5</v>
      </c>
      <c r="AV135" s="207"/>
      <c r="AW135" s="207"/>
      <c r="AX135" s="208"/>
    </row>
    <row r="136" spans="1:50" ht="18.75" hidden="1" customHeight="1" x14ac:dyDescent="0.15">
      <c r="A136" s="189"/>
      <c r="B136" s="186"/>
      <c r="C136" s="180"/>
      <c r="D136" s="186"/>
      <c r="E136" s="180"/>
      <c r="F136" s="181"/>
      <c r="G136" s="160" t="s">
        <v>367</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353</v>
      </c>
      <c r="AR136" s="152"/>
      <c r="AS136" s="152"/>
      <c r="AT136" s="153"/>
      <c r="AU136" s="196" t="s">
        <v>369</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354</v>
      </c>
      <c r="AT137" s="134"/>
      <c r="AU137" s="200"/>
      <c r="AV137" s="200"/>
      <c r="AW137" s="133" t="s">
        <v>299</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368</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367</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353</v>
      </c>
      <c r="AR140" s="152"/>
      <c r="AS140" s="152"/>
      <c r="AT140" s="153"/>
      <c r="AU140" s="196" t="s">
        <v>369</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354</v>
      </c>
      <c r="AT141" s="134"/>
      <c r="AU141" s="200"/>
      <c r="AV141" s="200"/>
      <c r="AW141" s="133" t="s">
        <v>299</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368</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367</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353</v>
      </c>
      <c r="AR144" s="152"/>
      <c r="AS144" s="152"/>
      <c r="AT144" s="153"/>
      <c r="AU144" s="196" t="s">
        <v>369</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354</v>
      </c>
      <c r="AT145" s="134"/>
      <c r="AU145" s="200"/>
      <c r="AV145" s="200"/>
      <c r="AW145" s="133" t="s">
        <v>299</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368</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367</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353</v>
      </c>
      <c r="AR148" s="152"/>
      <c r="AS148" s="152"/>
      <c r="AT148" s="153"/>
      <c r="AU148" s="196" t="s">
        <v>369</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354</v>
      </c>
      <c r="AT149" s="134"/>
      <c r="AU149" s="200"/>
      <c r="AV149" s="200"/>
      <c r="AW149" s="133" t="s">
        <v>299</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368</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370</v>
      </c>
      <c r="H152" s="130"/>
      <c r="I152" s="130"/>
      <c r="J152" s="130"/>
      <c r="K152" s="130"/>
      <c r="L152" s="130"/>
      <c r="M152" s="130"/>
      <c r="N152" s="130"/>
      <c r="O152" s="130"/>
      <c r="P152" s="131"/>
      <c r="Q152" s="159" t="s">
        <v>458</v>
      </c>
      <c r="R152" s="130"/>
      <c r="S152" s="130"/>
      <c r="T152" s="130"/>
      <c r="U152" s="130"/>
      <c r="V152" s="130"/>
      <c r="W152" s="130"/>
      <c r="X152" s="130"/>
      <c r="Y152" s="130"/>
      <c r="Z152" s="130"/>
      <c r="AA152" s="130"/>
      <c r="AB152" s="129" t="s">
        <v>459</v>
      </c>
      <c r="AC152" s="130"/>
      <c r="AD152" s="131"/>
      <c r="AE152" s="159" t="s">
        <v>371</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372</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370</v>
      </c>
      <c r="H159" s="130"/>
      <c r="I159" s="130"/>
      <c r="J159" s="130"/>
      <c r="K159" s="130"/>
      <c r="L159" s="130"/>
      <c r="M159" s="130"/>
      <c r="N159" s="130"/>
      <c r="O159" s="130"/>
      <c r="P159" s="131"/>
      <c r="Q159" s="159" t="s">
        <v>458</v>
      </c>
      <c r="R159" s="130"/>
      <c r="S159" s="130"/>
      <c r="T159" s="130"/>
      <c r="U159" s="130"/>
      <c r="V159" s="130"/>
      <c r="W159" s="130"/>
      <c r="X159" s="130"/>
      <c r="Y159" s="130"/>
      <c r="Z159" s="130"/>
      <c r="AA159" s="130"/>
      <c r="AB159" s="129" t="s">
        <v>459</v>
      </c>
      <c r="AC159" s="130"/>
      <c r="AD159" s="131"/>
      <c r="AE159" s="135" t="s">
        <v>371</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372</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370</v>
      </c>
      <c r="H166" s="130"/>
      <c r="I166" s="130"/>
      <c r="J166" s="130"/>
      <c r="K166" s="130"/>
      <c r="L166" s="130"/>
      <c r="M166" s="130"/>
      <c r="N166" s="130"/>
      <c r="O166" s="130"/>
      <c r="P166" s="131"/>
      <c r="Q166" s="159" t="s">
        <v>458</v>
      </c>
      <c r="R166" s="130"/>
      <c r="S166" s="130"/>
      <c r="T166" s="130"/>
      <c r="U166" s="130"/>
      <c r="V166" s="130"/>
      <c r="W166" s="130"/>
      <c r="X166" s="130"/>
      <c r="Y166" s="130"/>
      <c r="Z166" s="130"/>
      <c r="AA166" s="130"/>
      <c r="AB166" s="129" t="s">
        <v>459</v>
      </c>
      <c r="AC166" s="130"/>
      <c r="AD166" s="131"/>
      <c r="AE166" s="135" t="s">
        <v>371</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372</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370</v>
      </c>
      <c r="H173" s="130"/>
      <c r="I173" s="130"/>
      <c r="J173" s="130"/>
      <c r="K173" s="130"/>
      <c r="L173" s="130"/>
      <c r="M173" s="130"/>
      <c r="N173" s="130"/>
      <c r="O173" s="130"/>
      <c r="P173" s="131"/>
      <c r="Q173" s="159" t="s">
        <v>458</v>
      </c>
      <c r="R173" s="130"/>
      <c r="S173" s="130"/>
      <c r="T173" s="130"/>
      <c r="U173" s="130"/>
      <c r="V173" s="130"/>
      <c r="W173" s="130"/>
      <c r="X173" s="130"/>
      <c r="Y173" s="130"/>
      <c r="Z173" s="130"/>
      <c r="AA173" s="130"/>
      <c r="AB173" s="129" t="s">
        <v>459</v>
      </c>
      <c r="AC173" s="130"/>
      <c r="AD173" s="131"/>
      <c r="AE173" s="135" t="s">
        <v>371</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372</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370</v>
      </c>
      <c r="H180" s="130"/>
      <c r="I180" s="130"/>
      <c r="J180" s="130"/>
      <c r="K180" s="130"/>
      <c r="L180" s="130"/>
      <c r="M180" s="130"/>
      <c r="N180" s="130"/>
      <c r="O180" s="130"/>
      <c r="P180" s="131"/>
      <c r="Q180" s="159" t="s">
        <v>458</v>
      </c>
      <c r="R180" s="130"/>
      <c r="S180" s="130"/>
      <c r="T180" s="130"/>
      <c r="U180" s="130"/>
      <c r="V180" s="130"/>
      <c r="W180" s="130"/>
      <c r="X180" s="130"/>
      <c r="Y180" s="130"/>
      <c r="Z180" s="130"/>
      <c r="AA180" s="130"/>
      <c r="AB180" s="129" t="s">
        <v>459</v>
      </c>
      <c r="AC180" s="130"/>
      <c r="AD180" s="131"/>
      <c r="AE180" s="135" t="s">
        <v>371</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372</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417</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630</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386</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385</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358</v>
      </c>
      <c r="F192" s="179"/>
      <c r="G192" s="160" t="s">
        <v>367</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353</v>
      </c>
      <c r="AR192" s="152"/>
      <c r="AS192" s="152"/>
      <c r="AT192" s="153"/>
      <c r="AU192" s="196" t="s">
        <v>369</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354</v>
      </c>
      <c r="AT193" s="134"/>
      <c r="AU193" s="200"/>
      <c r="AV193" s="200"/>
      <c r="AW193" s="133" t="s">
        <v>299</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368</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367</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353</v>
      </c>
      <c r="AR196" s="152"/>
      <c r="AS196" s="152"/>
      <c r="AT196" s="153"/>
      <c r="AU196" s="196" t="s">
        <v>369</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354</v>
      </c>
      <c r="AT197" s="134"/>
      <c r="AU197" s="200"/>
      <c r="AV197" s="200"/>
      <c r="AW197" s="133" t="s">
        <v>299</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368</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367</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353</v>
      </c>
      <c r="AR200" s="152"/>
      <c r="AS200" s="152"/>
      <c r="AT200" s="153"/>
      <c r="AU200" s="196" t="s">
        <v>369</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354</v>
      </c>
      <c r="AT201" s="134"/>
      <c r="AU201" s="200"/>
      <c r="AV201" s="200"/>
      <c r="AW201" s="133" t="s">
        <v>299</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368</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367</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353</v>
      </c>
      <c r="AR204" s="152"/>
      <c r="AS204" s="152"/>
      <c r="AT204" s="153"/>
      <c r="AU204" s="196" t="s">
        <v>369</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354</v>
      </c>
      <c r="AT205" s="134"/>
      <c r="AU205" s="200"/>
      <c r="AV205" s="200"/>
      <c r="AW205" s="133" t="s">
        <v>299</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368</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367</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353</v>
      </c>
      <c r="AR208" s="152"/>
      <c r="AS208" s="152"/>
      <c r="AT208" s="153"/>
      <c r="AU208" s="196" t="s">
        <v>369</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354</v>
      </c>
      <c r="AT209" s="134"/>
      <c r="AU209" s="200"/>
      <c r="AV209" s="200"/>
      <c r="AW209" s="133" t="s">
        <v>299</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368</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370</v>
      </c>
      <c r="H212" s="130"/>
      <c r="I212" s="130"/>
      <c r="J212" s="130"/>
      <c r="K212" s="130"/>
      <c r="L212" s="130"/>
      <c r="M212" s="130"/>
      <c r="N212" s="130"/>
      <c r="O212" s="130"/>
      <c r="P212" s="131"/>
      <c r="Q212" s="159" t="s">
        <v>458</v>
      </c>
      <c r="R212" s="130"/>
      <c r="S212" s="130"/>
      <c r="T212" s="130"/>
      <c r="U212" s="130"/>
      <c r="V212" s="130"/>
      <c r="W212" s="130"/>
      <c r="X212" s="130"/>
      <c r="Y212" s="130"/>
      <c r="Z212" s="130"/>
      <c r="AA212" s="130"/>
      <c r="AB212" s="129" t="s">
        <v>459</v>
      </c>
      <c r="AC212" s="130"/>
      <c r="AD212" s="131"/>
      <c r="AE212" s="159" t="s">
        <v>371</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372</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370</v>
      </c>
      <c r="H219" s="130"/>
      <c r="I219" s="130"/>
      <c r="J219" s="130"/>
      <c r="K219" s="130"/>
      <c r="L219" s="130"/>
      <c r="M219" s="130"/>
      <c r="N219" s="130"/>
      <c r="O219" s="130"/>
      <c r="P219" s="131"/>
      <c r="Q219" s="159" t="s">
        <v>458</v>
      </c>
      <c r="R219" s="130"/>
      <c r="S219" s="130"/>
      <c r="T219" s="130"/>
      <c r="U219" s="130"/>
      <c r="V219" s="130"/>
      <c r="W219" s="130"/>
      <c r="X219" s="130"/>
      <c r="Y219" s="130"/>
      <c r="Z219" s="130"/>
      <c r="AA219" s="130"/>
      <c r="AB219" s="129" t="s">
        <v>459</v>
      </c>
      <c r="AC219" s="130"/>
      <c r="AD219" s="131"/>
      <c r="AE219" s="135" t="s">
        <v>371</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372</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370</v>
      </c>
      <c r="H226" s="130"/>
      <c r="I226" s="130"/>
      <c r="J226" s="130"/>
      <c r="K226" s="130"/>
      <c r="L226" s="130"/>
      <c r="M226" s="130"/>
      <c r="N226" s="130"/>
      <c r="O226" s="130"/>
      <c r="P226" s="131"/>
      <c r="Q226" s="159" t="s">
        <v>458</v>
      </c>
      <c r="R226" s="130"/>
      <c r="S226" s="130"/>
      <c r="T226" s="130"/>
      <c r="U226" s="130"/>
      <c r="V226" s="130"/>
      <c r="W226" s="130"/>
      <c r="X226" s="130"/>
      <c r="Y226" s="130"/>
      <c r="Z226" s="130"/>
      <c r="AA226" s="130"/>
      <c r="AB226" s="129" t="s">
        <v>459</v>
      </c>
      <c r="AC226" s="130"/>
      <c r="AD226" s="131"/>
      <c r="AE226" s="135" t="s">
        <v>371</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372</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370</v>
      </c>
      <c r="H233" s="130"/>
      <c r="I233" s="130"/>
      <c r="J233" s="130"/>
      <c r="K233" s="130"/>
      <c r="L233" s="130"/>
      <c r="M233" s="130"/>
      <c r="N233" s="130"/>
      <c r="O233" s="130"/>
      <c r="P233" s="131"/>
      <c r="Q233" s="159" t="s">
        <v>458</v>
      </c>
      <c r="R233" s="130"/>
      <c r="S233" s="130"/>
      <c r="T233" s="130"/>
      <c r="U233" s="130"/>
      <c r="V233" s="130"/>
      <c r="W233" s="130"/>
      <c r="X233" s="130"/>
      <c r="Y233" s="130"/>
      <c r="Z233" s="130"/>
      <c r="AA233" s="130"/>
      <c r="AB233" s="129" t="s">
        <v>459</v>
      </c>
      <c r="AC233" s="130"/>
      <c r="AD233" s="131"/>
      <c r="AE233" s="135" t="s">
        <v>371</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372</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370</v>
      </c>
      <c r="H240" s="130"/>
      <c r="I240" s="130"/>
      <c r="J240" s="130"/>
      <c r="K240" s="130"/>
      <c r="L240" s="130"/>
      <c r="M240" s="130"/>
      <c r="N240" s="130"/>
      <c r="O240" s="130"/>
      <c r="P240" s="131"/>
      <c r="Q240" s="159" t="s">
        <v>458</v>
      </c>
      <c r="R240" s="130"/>
      <c r="S240" s="130"/>
      <c r="T240" s="130"/>
      <c r="U240" s="130"/>
      <c r="V240" s="130"/>
      <c r="W240" s="130"/>
      <c r="X240" s="130"/>
      <c r="Y240" s="130"/>
      <c r="Z240" s="130"/>
      <c r="AA240" s="130"/>
      <c r="AB240" s="129" t="s">
        <v>459</v>
      </c>
      <c r="AC240" s="130"/>
      <c r="AD240" s="131"/>
      <c r="AE240" s="135" t="s">
        <v>371</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372</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417</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386</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385</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358</v>
      </c>
      <c r="F252" s="179"/>
      <c r="G252" s="160" t="s">
        <v>367</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353</v>
      </c>
      <c r="AR252" s="152"/>
      <c r="AS252" s="152"/>
      <c r="AT252" s="153"/>
      <c r="AU252" s="196" t="s">
        <v>369</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354</v>
      </c>
      <c r="AT253" s="134"/>
      <c r="AU253" s="200"/>
      <c r="AV253" s="200"/>
      <c r="AW253" s="133" t="s">
        <v>299</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368</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367</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353</v>
      </c>
      <c r="AR256" s="152"/>
      <c r="AS256" s="152"/>
      <c r="AT256" s="153"/>
      <c r="AU256" s="196" t="s">
        <v>369</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354</v>
      </c>
      <c r="AT257" s="134"/>
      <c r="AU257" s="200"/>
      <c r="AV257" s="200"/>
      <c r="AW257" s="133" t="s">
        <v>299</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368</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367</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353</v>
      </c>
      <c r="AR260" s="152"/>
      <c r="AS260" s="152"/>
      <c r="AT260" s="153"/>
      <c r="AU260" s="196" t="s">
        <v>369</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354</v>
      </c>
      <c r="AT261" s="134"/>
      <c r="AU261" s="200"/>
      <c r="AV261" s="200"/>
      <c r="AW261" s="133" t="s">
        <v>299</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368</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367</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353</v>
      </c>
      <c r="AR264" s="130"/>
      <c r="AS264" s="130"/>
      <c r="AT264" s="131"/>
      <c r="AU264" s="136" t="s">
        <v>369</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354</v>
      </c>
      <c r="AT265" s="134"/>
      <c r="AU265" s="200"/>
      <c r="AV265" s="200"/>
      <c r="AW265" s="133" t="s">
        <v>299</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368</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367</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353</v>
      </c>
      <c r="AR268" s="152"/>
      <c r="AS268" s="152"/>
      <c r="AT268" s="153"/>
      <c r="AU268" s="196" t="s">
        <v>369</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354</v>
      </c>
      <c r="AT269" s="134"/>
      <c r="AU269" s="200"/>
      <c r="AV269" s="200"/>
      <c r="AW269" s="133" t="s">
        <v>299</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368</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370</v>
      </c>
      <c r="H272" s="130"/>
      <c r="I272" s="130"/>
      <c r="J272" s="130"/>
      <c r="K272" s="130"/>
      <c r="L272" s="130"/>
      <c r="M272" s="130"/>
      <c r="N272" s="130"/>
      <c r="O272" s="130"/>
      <c r="P272" s="131"/>
      <c r="Q272" s="159" t="s">
        <v>458</v>
      </c>
      <c r="R272" s="130"/>
      <c r="S272" s="130"/>
      <c r="T272" s="130"/>
      <c r="U272" s="130"/>
      <c r="V272" s="130"/>
      <c r="W272" s="130"/>
      <c r="X272" s="130"/>
      <c r="Y272" s="130"/>
      <c r="Z272" s="130"/>
      <c r="AA272" s="130"/>
      <c r="AB272" s="129" t="s">
        <v>459</v>
      </c>
      <c r="AC272" s="130"/>
      <c r="AD272" s="131"/>
      <c r="AE272" s="159" t="s">
        <v>371</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372</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370</v>
      </c>
      <c r="H279" s="130"/>
      <c r="I279" s="130"/>
      <c r="J279" s="130"/>
      <c r="K279" s="130"/>
      <c r="L279" s="130"/>
      <c r="M279" s="130"/>
      <c r="N279" s="130"/>
      <c r="O279" s="130"/>
      <c r="P279" s="131"/>
      <c r="Q279" s="159" t="s">
        <v>458</v>
      </c>
      <c r="R279" s="130"/>
      <c r="S279" s="130"/>
      <c r="T279" s="130"/>
      <c r="U279" s="130"/>
      <c r="V279" s="130"/>
      <c r="W279" s="130"/>
      <c r="X279" s="130"/>
      <c r="Y279" s="130"/>
      <c r="Z279" s="130"/>
      <c r="AA279" s="130"/>
      <c r="AB279" s="129" t="s">
        <v>459</v>
      </c>
      <c r="AC279" s="130"/>
      <c r="AD279" s="131"/>
      <c r="AE279" s="135" t="s">
        <v>371</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372</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370</v>
      </c>
      <c r="H286" s="130"/>
      <c r="I286" s="130"/>
      <c r="J286" s="130"/>
      <c r="K286" s="130"/>
      <c r="L286" s="130"/>
      <c r="M286" s="130"/>
      <c r="N286" s="130"/>
      <c r="O286" s="130"/>
      <c r="P286" s="131"/>
      <c r="Q286" s="159" t="s">
        <v>458</v>
      </c>
      <c r="R286" s="130"/>
      <c r="S286" s="130"/>
      <c r="T286" s="130"/>
      <c r="U286" s="130"/>
      <c r="V286" s="130"/>
      <c r="W286" s="130"/>
      <c r="X286" s="130"/>
      <c r="Y286" s="130"/>
      <c r="Z286" s="130"/>
      <c r="AA286" s="130"/>
      <c r="AB286" s="129" t="s">
        <v>459</v>
      </c>
      <c r="AC286" s="130"/>
      <c r="AD286" s="131"/>
      <c r="AE286" s="135" t="s">
        <v>371</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372</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370</v>
      </c>
      <c r="H293" s="130"/>
      <c r="I293" s="130"/>
      <c r="J293" s="130"/>
      <c r="K293" s="130"/>
      <c r="L293" s="130"/>
      <c r="M293" s="130"/>
      <c r="N293" s="130"/>
      <c r="O293" s="130"/>
      <c r="P293" s="131"/>
      <c r="Q293" s="159" t="s">
        <v>458</v>
      </c>
      <c r="R293" s="130"/>
      <c r="S293" s="130"/>
      <c r="T293" s="130"/>
      <c r="U293" s="130"/>
      <c r="V293" s="130"/>
      <c r="W293" s="130"/>
      <c r="X293" s="130"/>
      <c r="Y293" s="130"/>
      <c r="Z293" s="130"/>
      <c r="AA293" s="130"/>
      <c r="AB293" s="129" t="s">
        <v>459</v>
      </c>
      <c r="AC293" s="130"/>
      <c r="AD293" s="131"/>
      <c r="AE293" s="135" t="s">
        <v>371</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372</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370</v>
      </c>
      <c r="H300" s="130"/>
      <c r="I300" s="130"/>
      <c r="J300" s="130"/>
      <c r="K300" s="130"/>
      <c r="L300" s="130"/>
      <c r="M300" s="130"/>
      <c r="N300" s="130"/>
      <c r="O300" s="130"/>
      <c r="P300" s="131"/>
      <c r="Q300" s="159" t="s">
        <v>458</v>
      </c>
      <c r="R300" s="130"/>
      <c r="S300" s="130"/>
      <c r="T300" s="130"/>
      <c r="U300" s="130"/>
      <c r="V300" s="130"/>
      <c r="W300" s="130"/>
      <c r="X300" s="130"/>
      <c r="Y300" s="130"/>
      <c r="Z300" s="130"/>
      <c r="AA300" s="130"/>
      <c r="AB300" s="129" t="s">
        <v>459</v>
      </c>
      <c r="AC300" s="130"/>
      <c r="AD300" s="131"/>
      <c r="AE300" s="135" t="s">
        <v>371</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372</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417</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386</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385</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358</v>
      </c>
      <c r="F312" s="179"/>
      <c r="G312" s="160" t="s">
        <v>367</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353</v>
      </c>
      <c r="AR312" s="152"/>
      <c r="AS312" s="152"/>
      <c r="AT312" s="153"/>
      <c r="AU312" s="196" t="s">
        <v>369</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354</v>
      </c>
      <c r="AT313" s="134"/>
      <c r="AU313" s="200"/>
      <c r="AV313" s="200"/>
      <c r="AW313" s="133" t="s">
        <v>299</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368</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367</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353</v>
      </c>
      <c r="AR316" s="152"/>
      <c r="AS316" s="152"/>
      <c r="AT316" s="153"/>
      <c r="AU316" s="196" t="s">
        <v>369</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354</v>
      </c>
      <c r="AT317" s="134"/>
      <c r="AU317" s="200"/>
      <c r="AV317" s="200"/>
      <c r="AW317" s="133" t="s">
        <v>299</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368</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367</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353</v>
      </c>
      <c r="AR320" s="152"/>
      <c r="AS320" s="152"/>
      <c r="AT320" s="153"/>
      <c r="AU320" s="196" t="s">
        <v>369</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354</v>
      </c>
      <c r="AT321" s="134"/>
      <c r="AU321" s="200"/>
      <c r="AV321" s="200"/>
      <c r="AW321" s="133" t="s">
        <v>299</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368</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367</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353</v>
      </c>
      <c r="AR324" s="152"/>
      <c r="AS324" s="152"/>
      <c r="AT324" s="153"/>
      <c r="AU324" s="196" t="s">
        <v>369</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354</v>
      </c>
      <c r="AT325" s="134"/>
      <c r="AU325" s="200"/>
      <c r="AV325" s="200"/>
      <c r="AW325" s="133" t="s">
        <v>299</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368</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367</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353</v>
      </c>
      <c r="AR328" s="152"/>
      <c r="AS328" s="152"/>
      <c r="AT328" s="153"/>
      <c r="AU328" s="196" t="s">
        <v>369</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354</v>
      </c>
      <c r="AT329" s="134"/>
      <c r="AU329" s="200"/>
      <c r="AV329" s="200"/>
      <c r="AW329" s="133" t="s">
        <v>299</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368</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370</v>
      </c>
      <c r="H332" s="130"/>
      <c r="I332" s="130"/>
      <c r="J332" s="130"/>
      <c r="K332" s="130"/>
      <c r="L332" s="130"/>
      <c r="M332" s="130"/>
      <c r="N332" s="130"/>
      <c r="O332" s="130"/>
      <c r="P332" s="131"/>
      <c r="Q332" s="159" t="s">
        <v>458</v>
      </c>
      <c r="R332" s="130"/>
      <c r="S332" s="130"/>
      <c r="T332" s="130"/>
      <c r="U332" s="130"/>
      <c r="V332" s="130"/>
      <c r="W332" s="130"/>
      <c r="X332" s="130"/>
      <c r="Y332" s="130"/>
      <c r="Z332" s="130"/>
      <c r="AA332" s="130"/>
      <c r="AB332" s="129" t="s">
        <v>459</v>
      </c>
      <c r="AC332" s="130"/>
      <c r="AD332" s="131"/>
      <c r="AE332" s="159" t="s">
        <v>371</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372</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370</v>
      </c>
      <c r="H339" s="130"/>
      <c r="I339" s="130"/>
      <c r="J339" s="130"/>
      <c r="K339" s="130"/>
      <c r="L339" s="130"/>
      <c r="M339" s="130"/>
      <c r="N339" s="130"/>
      <c r="O339" s="130"/>
      <c r="P339" s="131"/>
      <c r="Q339" s="159" t="s">
        <v>458</v>
      </c>
      <c r="R339" s="130"/>
      <c r="S339" s="130"/>
      <c r="T339" s="130"/>
      <c r="U339" s="130"/>
      <c r="V339" s="130"/>
      <c r="W339" s="130"/>
      <c r="X339" s="130"/>
      <c r="Y339" s="130"/>
      <c r="Z339" s="130"/>
      <c r="AA339" s="130"/>
      <c r="AB339" s="129" t="s">
        <v>459</v>
      </c>
      <c r="AC339" s="130"/>
      <c r="AD339" s="131"/>
      <c r="AE339" s="135" t="s">
        <v>371</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372</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370</v>
      </c>
      <c r="H346" s="130"/>
      <c r="I346" s="130"/>
      <c r="J346" s="130"/>
      <c r="K346" s="130"/>
      <c r="L346" s="130"/>
      <c r="M346" s="130"/>
      <c r="N346" s="130"/>
      <c r="O346" s="130"/>
      <c r="P346" s="131"/>
      <c r="Q346" s="159" t="s">
        <v>458</v>
      </c>
      <c r="R346" s="130"/>
      <c r="S346" s="130"/>
      <c r="T346" s="130"/>
      <c r="U346" s="130"/>
      <c r="V346" s="130"/>
      <c r="W346" s="130"/>
      <c r="X346" s="130"/>
      <c r="Y346" s="130"/>
      <c r="Z346" s="130"/>
      <c r="AA346" s="130"/>
      <c r="AB346" s="129" t="s">
        <v>459</v>
      </c>
      <c r="AC346" s="130"/>
      <c r="AD346" s="131"/>
      <c r="AE346" s="135" t="s">
        <v>371</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372</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370</v>
      </c>
      <c r="H353" s="130"/>
      <c r="I353" s="130"/>
      <c r="J353" s="130"/>
      <c r="K353" s="130"/>
      <c r="L353" s="130"/>
      <c r="M353" s="130"/>
      <c r="N353" s="130"/>
      <c r="O353" s="130"/>
      <c r="P353" s="131"/>
      <c r="Q353" s="159" t="s">
        <v>458</v>
      </c>
      <c r="R353" s="130"/>
      <c r="S353" s="130"/>
      <c r="T353" s="130"/>
      <c r="U353" s="130"/>
      <c r="V353" s="130"/>
      <c r="W353" s="130"/>
      <c r="X353" s="130"/>
      <c r="Y353" s="130"/>
      <c r="Z353" s="130"/>
      <c r="AA353" s="130"/>
      <c r="AB353" s="129" t="s">
        <v>459</v>
      </c>
      <c r="AC353" s="130"/>
      <c r="AD353" s="131"/>
      <c r="AE353" s="135" t="s">
        <v>371</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372</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370</v>
      </c>
      <c r="H360" s="130"/>
      <c r="I360" s="130"/>
      <c r="J360" s="130"/>
      <c r="K360" s="130"/>
      <c r="L360" s="130"/>
      <c r="M360" s="130"/>
      <c r="N360" s="130"/>
      <c r="O360" s="130"/>
      <c r="P360" s="131"/>
      <c r="Q360" s="159" t="s">
        <v>458</v>
      </c>
      <c r="R360" s="130"/>
      <c r="S360" s="130"/>
      <c r="T360" s="130"/>
      <c r="U360" s="130"/>
      <c r="V360" s="130"/>
      <c r="W360" s="130"/>
      <c r="X360" s="130"/>
      <c r="Y360" s="130"/>
      <c r="Z360" s="130"/>
      <c r="AA360" s="130"/>
      <c r="AB360" s="129" t="s">
        <v>459</v>
      </c>
      <c r="AC360" s="130"/>
      <c r="AD360" s="131"/>
      <c r="AE360" s="135" t="s">
        <v>371</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372</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417</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386</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385</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358</v>
      </c>
      <c r="F372" s="179"/>
      <c r="G372" s="160" t="s">
        <v>367</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353</v>
      </c>
      <c r="AR372" s="152"/>
      <c r="AS372" s="152"/>
      <c r="AT372" s="153"/>
      <c r="AU372" s="196" t="s">
        <v>369</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354</v>
      </c>
      <c r="AT373" s="134"/>
      <c r="AU373" s="200"/>
      <c r="AV373" s="200"/>
      <c r="AW373" s="133" t="s">
        <v>299</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368</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367</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353</v>
      </c>
      <c r="AR376" s="152"/>
      <c r="AS376" s="152"/>
      <c r="AT376" s="153"/>
      <c r="AU376" s="196" t="s">
        <v>369</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354</v>
      </c>
      <c r="AT377" s="134"/>
      <c r="AU377" s="200"/>
      <c r="AV377" s="200"/>
      <c r="AW377" s="133" t="s">
        <v>299</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368</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367</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353</v>
      </c>
      <c r="AR380" s="152"/>
      <c r="AS380" s="152"/>
      <c r="AT380" s="153"/>
      <c r="AU380" s="196" t="s">
        <v>369</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354</v>
      </c>
      <c r="AT381" s="134"/>
      <c r="AU381" s="200"/>
      <c r="AV381" s="200"/>
      <c r="AW381" s="133" t="s">
        <v>299</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368</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367</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353</v>
      </c>
      <c r="AR384" s="152"/>
      <c r="AS384" s="152"/>
      <c r="AT384" s="153"/>
      <c r="AU384" s="196" t="s">
        <v>369</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354</v>
      </c>
      <c r="AT385" s="134"/>
      <c r="AU385" s="200"/>
      <c r="AV385" s="200"/>
      <c r="AW385" s="133" t="s">
        <v>299</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368</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367</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353</v>
      </c>
      <c r="AR388" s="152"/>
      <c r="AS388" s="152"/>
      <c r="AT388" s="153"/>
      <c r="AU388" s="196" t="s">
        <v>369</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354</v>
      </c>
      <c r="AT389" s="134"/>
      <c r="AU389" s="200"/>
      <c r="AV389" s="200"/>
      <c r="AW389" s="133" t="s">
        <v>299</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368</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370</v>
      </c>
      <c r="H392" s="130"/>
      <c r="I392" s="130"/>
      <c r="J392" s="130"/>
      <c r="K392" s="130"/>
      <c r="L392" s="130"/>
      <c r="M392" s="130"/>
      <c r="N392" s="130"/>
      <c r="O392" s="130"/>
      <c r="P392" s="131"/>
      <c r="Q392" s="159" t="s">
        <v>458</v>
      </c>
      <c r="R392" s="130"/>
      <c r="S392" s="130"/>
      <c r="T392" s="130"/>
      <c r="U392" s="130"/>
      <c r="V392" s="130"/>
      <c r="W392" s="130"/>
      <c r="X392" s="130"/>
      <c r="Y392" s="130"/>
      <c r="Z392" s="130"/>
      <c r="AA392" s="130"/>
      <c r="AB392" s="129" t="s">
        <v>459</v>
      </c>
      <c r="AC392" s="130"/>
      <c r="AD392" s="131"/>
      <c r="AE392" s="159" t="s">
        <v>371</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372</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370</v>
      </c>
      <c r="H399" s="130"/>
      <c r="I399" s="130"/>
      <c r="J399" s="130"/>
      <c r="K399" s="130"/>
      <c r="L399" s="130"/>
      <c r="M399" s="130"/>
      <c r="N399" s="130"/>
      <c r="O399" s="130"/>
      <c r="P399" s="131"/>
      <c r="Q399" s="159" t="s">
        <v>458</v>
      </c>
      <c r="R399" s="130"/>
      <c r="S399" s="130"/>
      <c r="T399" s="130"/>
      <c r="U399" s="130"/>
      <c r="V399" s="130"/>
      <c r="W399" s="130"/>
      <c r="X399" s="130"/>
      <c r="Y399" s="130"/>
      <c r="Z399" s="130"/>
      <c r="AA399" s="130"/>
      <c r="AB399" s="129" t="s">
        <v>459</v>
      </c>
      <c r="AC399" s="130"/>
      <c r="AD399" s="131"/>
      <c r="AE399" s="135" t="s">
        <v>371</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372</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370</v>
      </c>
      <c r="H406" s="130"/>
      <c r="I406" s="130"/>
      <c r="J406" s="130"/>
      <c r="K406" s="130"/>
      <c r="L406" s="130"/>
      <c r="M406" s="130"/>
      <c r="N406" s="130"/>
      <c r="O406" s="130"/>
      <c r="P406" s="131"/>
      <c r="Q406" s="159" t="s">
        <v>458</v>
      </c>
      <c r="R406" s="130"/>
      <c r="S406" s="130"/>
      <c r="T406" s="130"/>
      <c r="U406" s="130"/>
      <c r="V406" s="130"/>
      <c r="W406" s="130"/>
      <c r="X406" s="130"/>
      <c r="Y406" s="130"/>
      <c r="Z406" s="130"/>
      <c r="AA406" s="130"/>
      <c r="AB406" s="129" t="s">
        <v>459</v>
      </c>
      <c r="AC406" s="130"/>
      <c r="AD406" s="131"/>
      <c r="AE406" s="135" t="s">
        <v>371</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372</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370</v>
      </c>
      <c r="H413" s="130"/>
      <c r="I413" s="130"/>
      <c r="J413" s="130"/>
      <c r="K413" s="130"/>
      <c r="L413" s="130"/>
      <c r="M413" s="130"/>
      <c r="N413" s="130"/>
      <c r="O413" s="130"/>
      <c r="P413" s="131"/>
      <c r="Q413" s="159" t="s">
        <v>458</v>
      </c>
      <c r="R413" s="130"/>
      <c r="S413" s="130"/>
      <c r="T413" s="130"/>
      <c r="U413" s="130"/>
      <c r="V413" s="130"/>
      <c r="W413" s="130"/>
      <c r="X413" s="130"/>
      <c r="Y413" s="130"/>
      <c r="Z413" s="130"/>
      <c r="AA413" s="130"/>
      <c r="AB413" s="129" t="s">
        <v>459</v>
      </c>
      <c r="AC413" s="130"/>
      <c r="AD413" s="131"/>
      <c r="AE413" s="135" t="s">
        <v>371</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372</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370</v>
      </c>
      <c r="H420" s="130"/>
      <c r="I420" s="130"/>
      <c r="J420" s="130"/>
      <c r="K420" s="130"/>
      <c r="L420" s="130"/>
      <c r="M420" s="130"/>
      <c r="N420" s="130"/>
      <c r="O420" s="130"/>
      <c r="P420" s="131"/>
      <c r="Q420" s="159" t="s">
        <v>458</v>
      </c>
      <c r="R420" s="130"/>
      <c r="S420" s="130"/>
      <c r="T420" s="130"/>
      <c r="U420" s="130"/>
      <c r="V420" s="130"/>
      <c r="W420" s="130"/>
      <c r="X420" s="130"/>
      <c r="Y420" s="130"/>
      <c r="Z420" s="130"/>
      <c r="AA420" s="130"/>
      <c r="AB420" s="129" t="s">
        <v>459</v>
      </c>
      <c r="AC420" s="130"/>
      <c r="AD420" s="131"/>
      <c r="AE420" s="135" t="s">
        <v>371</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372</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417</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561</v>
      </c>
      <c r="D430" s="935"/>
      <c r="E430" s="174" t="s">
        <v>545</v>
      </c>
      <c r="F430" s="902"/>
      <c r="G430" s="903" t="s">
        <v>373</v>
      </c>
      <c r="H430" s="123"/>
      <c r="I430" s="123"/>
      <c r="J430" s="904" t="s">
        <v>578</v>
      </c>
      <c r="K430" s="905"/>
      <c r="L430" s="905"/>
      <c r="M430" s="905"/>
      <c r="N430" s="905"/>
      <c r="O430" s="905"/>
      <c r="P430" s="905"/>
      <c r="Q430" s="905"/>
      <c r="R430" s="905"/>
      <c r="S430" s="905"/>
      <c r="T430" s="906"/>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7"/>
    </row>
    <row r="431" spans="1:50" ht="18.75" customHeight="1" x14ac:dyDescent="0.15">
      <c r="A431" s="189"/>
      <c r="B431" s="186"/>
      <c r="C431" s="180"/>
      <c r="D431" s="186"/>
      <c r="E431" s="342" t="s">
        <v>362</v>
      </c>
      <c r="F431" s="343"/>
      <c r="G431" s="344" t="s">
        <v>359</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361</v>
      </c>
      <c r="AF431" s="338"/>
      <c r="AG431" s="338"/>
      <c r="AH431" s="339"/>
      <c r="AI431" s="217" t="s">
        <v>528</v>
      </c>
      <c r="AJ431" s="217"/>
      <c r="AK431" s="217"/>
      <c r="AL431" s="159"/>
      <c r="AM431" s="217" t="s">
        <v>523</v>
      </c>
      <c r="AN431" s="217"/>
      <c r="AO431" s="217"/>
      <c r="AP431" s="159"/>
      <c r="AQ431" s="159" t="s">
        <v>353</v>
      </c>
      <c r="AR431" s="130"/>
      <c r="AS431" s="130"/>
      <c r="AT431" s="131"/>
      <c r="AU431" s="136" t="s">
        <v>252</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354</v>
      </c>
      <c r="AH432" s="134"/>
      <c r="AI432" s="156"/>
      <c r="AJ432" s="156"/>
      <c r="AK432" s="156"/>
      <c r="AL432" s="154"/>
      <c r="AM432" s="156"/>
      <c r="AN432" s="156"/>
      <c r="AO432" s="156"/>
      <c r="AP432" s="154"/>
      <c r="AQ432" s="590"/>
      <c r="AR432" s="200"/>
      <c r="AS432" s="133" t="s">
        <v>354</v>
      </c>
      <c r="AT432" s="134"/>
      <c r="AU432" s="200"/>
      <c r="AV432" s="200"/>
      <c r="AW432" s="133" t="s">
        <v>299</v>
      </c>
      <c r="AX432" s="195"/>
    </row>
    <row r="433" spans="1:50" ht="23.25" customHeight="1" x14ac:dyDescent="0.15">
      <c r="A433" s="189"/>
      <c r="B433" s="186"/>
      <c r="C433" s="180"/>
      <c r="D433" s="186"/>
      <c r="E433" s="342"/>
      <c r="F433" s="343"/>
      <c r="G433" s="104" t="s">
        <v>579</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566</v>
      </c>
      <c r="AC433" s="213"/>
      <c r="AD433" s="213"/>
      <c r="AE433" s="340" t="s">
        <v>566</v>
      </c>
      <c r="AF433" s="207"/>
      <c r="AG433" s="207"/>
      <c r="AH433" s="207"/>
      <c r="AI433" s="340" t="s">
        <v>566</v>
      </c>
      <c r="AJ433" s="207"/>
      <c r="AK433" s="207"/>
      <c r="AL433" s="207"/>
      <c r="AM433" s="340" t="s">
        <v>566</v>
      </c>
      <c r="AN433" s="207"/>
      <c r="AO433" s="207"/>
      <c r="AP433" s="207"/>
      <c r="AQ433" s="340" t="s">
        <v>566</v>
      </c>
      <c r="AR433" s="207"/>
      <c r="AS433" s="207"/>
      <c r="AT433" s="207"/>
      <c r="AU433" s="340" t="s">
        <v>566</v>
      </c>
      <c r="AV433" s="207"/>
      <c r="AW433" s="207"/>
      <c r="AX433" s="207"/>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566</v>
      </c>
      <c r="AC434" s="205"/>
      <c r="AD434" s="205"/>
      <c r="AE434" s="340" t="s">
        <v>598</v>
      </c>
      <c r="AF434" s="207"/>
      <c r="AG434" s="207"/>
      <c r="AH434" s="207"/>
      <c r="AI434" s="340" t="s">
        <v>566</v>
      </c>
      <c r="AJ434" s="207"/>
      <c r="AK434" s="207"/>
      <c r="AL434" s="207"/>
      <c r="AM434" s="340" t="s">
        <v>566</v>
      </c>
      <c r="AN434" s="207"/>
      <c r="AO434" s="207"/>
      <c r="AP434" s="207"/>
      <c r="AQ434" s="340" t="s">
        <v>566</v>
      </c>
      <c r="AR434" s="207"/>
      <c r="AS434" s="207"/>
      <c r="AT434" s="207"/>
      <c r="AU434" s="340" t="s">
        <v>598</v>
      </c>
      <c r="AV434" s="207"/>
      <c r="AW434" s="207"/>
      <c r="AX434" s="207"/>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300</v>
      </c>
      <c r="AC435" s="579"/>
      <c r="AD435" s="579"/>
      <c r="AE435" s="340" t="s">
        <v>599</v>
      </c>
      <c r="AF435" s="207"/>
      <c r="AG435" s="207"/>
      <c r="AH435" s="207"/>
      <c r="AI435" s="340" t="s">
        <v>600</v>
      </c>
      <c r="AJ435" s="207"/>
      <c r="AK435" s="207"/>
      <c r="AL435" s="207"/>
      <c r="AM435" s="340" t="s">
        <v>601</v>
      </c>
      <c r="AN435" s="207"/>
      <c r="AO435" s="207"/>
      <c r="AP435" s="207"/>
      <c r="AQ435" s="340" t="s">
        <v>601</v>
      </c>
      <c r="AR435" s="207"/>
      <c r="AS435" s="207"/>
      <c r="AT435" s="207"/>
      <c r="AU435" s="340" t="s">
        <v>602</v>
      </c>
      <c r="AV435" s="207"/>
      <c r="AW435" s="207"/>
      <c r="AX435" s="207"/>
    </row>
    <row r="436" spans="1:50" ht="18.75" hidden="1" customHeight="1" x14ac:dyDescent="0.15">
      <c r="A436" s="189"/>
      <c r="B436" s="186"/>
      <c r="C436" s="180"/>
      <c r="D436" s="186"/>
      <c r="E436" s="342" t="s">
        <v>362</v>
      </c>
      <c r="F436" s="343"/>
      <c r="G436" s="344" t="s">
        <v>359</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361</v>
      </c>
      <c r="AF436" s="338"/>
      <c r="AG436" s="338"/>
      <c r="AH436" s="339"/>
      <c r="AI436" s="217" t="s">
        <v>527</v>
      </c>
      <c r="AJ436" s="217"/>
      <c r="AK436" s="217"/>
      <c r="AL436" s="159"/>
      <c r="AM436" s="217" t="s">
        <v>523</v>
      </c>
      <c r="AN436" s="217"/>
      <c r="AO436" s="217"/>
      <c r="AP436" s="159"/>
      <c r="AQ436" s="159" t="s">
        <v>353</v>
      </c>
      <c r="AR436" s="130"/>
      <c r="AS436" s="130"/>
      <c r="AT436" s="131"/>
      <c r="AU436" s="136" t="s">
        <v>252</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354</v>
      </c>
      <c r="AH437" s="134"/>
      <c r="AI437" s="156"/>
      <c r="AJ437" s="156"/>
      <c r="AK437" s="156"/>
      <c r="AL437" s="154"/>
      <c r="AM437" s="156"/>
      <c r="AN437" s="156"/>
      <c r="AO437" s="156"/>
      <c r="AP437" s="154"/>
      <c r="AQ437" s="590"/>
      <c r="AR437" s="200"/>
      <c r="AS437" s="133" t="s">
        <v>354</v>
      </c>
      <c r="AT437" s="134"/>
      <c r="AU437" s="200"/>
      <c r="AV437" s="200"/>
      <c r="AW437" s="133" t="s">
        <v>299</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300</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362</v>
      </c>
      <c r="F441" s="343"/>
      <c r="G441" s="344" t="s">
        <v>359</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361</v>
      </c>
      <c r="AF441" s="338"/>
      <c r="AG441" s="338"/>
      <c r="AH441" s="339"/>
      <c r="AI441" s="217" t="s">
        <v>527</v>
      </c>
      <c r="AJ441" s="217"/>
      <c r="AK441" s="217"/>
      <c r="AL441" s="159"/>
      <c r="AM441" s="217" t="s">
        <v>519</v>
      </c>
      <c r="AN441" s="217"/>
      <c r="AO441" s="217"/>
      <c r="AP441" s="159"/>
      <c r="AQ441" s="159" t="s">
        <v>353</v>
      </c>
      <c r="AR441" s="130"/>
      <c r="AS441" s="130"/>
      <c r="AT441" s="131"/>
      <c r="AU441" s="136" t="s">
        <v>252</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354</v>
      </c>
      <c r="AH442" s="134"/>
      <c r="AI442" s="156"/>
      <c r="AJ442" s="156"/>
      <c r="AK442" s="156"/>
      <c r="AL442" s="154"/>
      <c r="AM442" s="156"/>
      <c r="AN442" s="156"/>
      <c r="AO442" s="156"/>
      <c r="AP442" s="154"/>
      <c r="AQ442" s="590"/>
      <c r="AR442" s="200"/>
      <c r="AS442" s="133" t="s">
        <v>354</v>
      </c>
      <c r="AT442" s="134"/>
      <c r="AU442" s="200"/>
      <c r="AV442" s="200"/>
      <c r="AW442" s="133" t="s">
        <v>299</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300</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362</v>
      </c>
      <c r="F446" s="343"/>
      <c r="G446" s="344" t="s">
        <v>359</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361</v>
      </c>
      <c r="AF446" s="338"/>
      <c r="AG446" s="338"/>
      <c r="AH446" s="339"/>
      <c r="AI446" s="217" t="s">
        <v>527</v>
      </c>
      <c r="AJ446" s="217"/>
      <c r="AK446" s="217"/>
      <c r="AL446" s="159"/>
      <c r="AM446" s="217" t="s">
        <v>524</v>
      </c>
      <c r="AN446" s="217"/>
      <c r="AO446" s="217"/>
      <c r="AP446" s="159"/>
      <c r="AQ446" s="159" t="s">
        <v>353</v>
      </c>
      <c r="AR446" s="130"/>
      <c r="AS446" s="130"/>
      <c r="AT446" s="131"/>
      <c r="AU446" s="136" t="s">
        <v>252</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354</v>
      </c>
      <c r="AH447" s="134"/>
      <c r="AI447" s="156"/>
      <c r="AJ447" s="156"/>
      <c r="AK447" s="156"/>
      <c r="AL447" s="154"/>
      <c r="AM447" s="156"/>
      <c r="AN447" s="156"/>
      <c r="AO447" s="156"/>
      <c r="AP447" s="154"/>
      <c r="AQ447" s="590"/>
      <c r="AR447" s="200"/>
      <c r="AS447" s="133" t="s">
        <v>354</v>
      </c>
      <c r="AT447" s="134"/>
      <c r="AU447" s="200"/>
      <c r="AV447" s="200"/>
      <c r="AW447" s="133" t="s">
        <v>299</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300</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362</v>
      </c>
      <c r="F451" s="343"/>
      <c r="G451" s="344" t="s">
        <v>359</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361</v>
      </c>
      <c r="AF451" s="338"/>
      <c r="AG451" s="338"/>
      <c r="AH451" s="339"/>
      <c r="AI451" s="217" t="s">
        <v>527</v>
      </c>
      <c r="AJ451" s="217"/>
      <c r="AK451" s="217"/>
      <c r="AL451" s="159"/>
      <c r="AM451" s="217" t="s">
        <v>523</v>
      </c>
      <c r="AN451" s="217"/>
      <c r="AO451" s="217"/>
      <c r="AP451" s="159"/>
      <c r="AQ451" s="159" t="s">
        <v>353</v>
      </c>
      <c r="AR451" s="130"/>
      <c r="AS451" s="130"/>
      <c r="AT451" s="131"/>
      <c r="AU451" s="136" t="s">
        <v>252</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354</v>
      </c>
      <c r="AH452" s="134"/>
      <c r="AI452" s="156"/>
      <c r="AJ452" s="156"/>
      <c r="AK452" s="156"/>
      <c r="AL452" s="154"/>
      <c r="AM452" s="156"/>
      <c r="AN452" s="156"/>
      <c r="AO452" s="156"/>
      <c r="AP452" s="154"/>
      <c r="AQ452" s="590"/>
      <c r="AR452" s="200"/>
      <c r="AS452" s="133" t="s">
        <v>354</v>
      </c>
      <c r="AT452" s="134"/>
      <c r="AU452" s="200"/>
      <c r="AV452" s="200"/>
      <c r="AW452" s="133" t="s">
        <v>299</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300</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363</v>
      </c>
      <c r="F456" s="343"/>
      <c r="G456" s="344" t="s">
        <v>360</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361</v>
      </c>
      <c r="AF456" s="338"/>
      <c r="AG456" s="338"/>
      <c r="AH456" s="339"/>
      <c r="AI456" s="217" t="s">
        <v>527</v>
      </c>
      <c r="AJ456" s="217"/>
      <c r="AK456" s="217"/>
      <c r="AL456" s="159"/>
      <c r="AM456" s="217" t="s">
        <v>523</v>
      </c>
      <c r="AN456" s="217"/>
      <c r="AO456" s="217"/>
      <c r="AP456" s="159"/>
      <c r="AQ456" s="159" t="s">
        <v>353</v>
      </c>
      <c r="AR456" s="130"/>
      <c r="AS456" s="130"/>
      <c r="AT456" s="131"/>
      <c r="AU456" s="136" t="s">
        <v>252</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354</v>
      </c>
      <c r="AH457" s="134"/>
      <c r="AI457" s="156"/>
      <c r="AJ457" s="156"/>
      <c r="AK457" s="156"/>
      <c r="AL457" s="154"/>
      <c r="AM457" s="156"/>
      <c r="AN457" s="156"/>
      <c r="AO457" s="156"/>
      <c r="AP457" s="154"/>
      <c r="AQ457" s="590"/>
      <c r="AR457" s="200"/>
      <c r="AS457" s="133" t="s">
        <v>354</v>
      </c>
      <c r="AT457" s="134"/>
      <c r="AU457" s="200"/>
      <c r="AV457" s="200"/>
      <c r="AW457" s="133" t="s">
        <v>299</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363</v>
      </c>
      <c r="F461" s="343"/>
      <c r="G461" s="344" t="s">
        <v>360</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361</v>
      </c>
      <c r="AF461" s="338"/>
      <c r="AG461" s="338"/>
      <c r="AH461" s="339"/>
      <c r="AI461" s="217" t="s">
        <v>527</v>
      </c>
      <c r="AJ461" s="217"/>
      <c r="AK461" s="217"/>
      <c r="AL461" s="159"/>
      <c r="AM461" s="217" t="s">
        <v>525</v>
      </c>
      <c r="AN461" s="217"/>
      <c r="AO461" s="217"/>
      <c r="AP461" s="159"/>
      <c r="AQ461" s="159" t="s">
        <v>353</v>
      </c>
      <c r="AR461" s="130"/>
      <c r="AS461" s="130"/>
      <c r="AT461" s="131"/>
      <c r="AU461" s="136" t="s">
        <v>252</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354</v>
      </c>
      <c r="AH462" s="134"/>
      <c r="AI462" s="156"/>
      <c r="AJ462" s="156"/>
      <c r="AK462" s="156"/>
      <c r="AL462" s="154"/>
      <c r="AM462" s="156"/>
      <c r="AN462" s="156"/>
      <c r="AO462" s="156"/>
      <c r="AP462" s="154"/>
      <c r="AQ462" s="590"/>
      <c r="AR462" s="200"/>
      <c r="AS462" s="133" t="s">
        <v>354</v>
      </c>
      <c r="AT462" s="134"/>
      <c r="AU462" s="200"/>
      <c r="AV462" s="200"/>
      <c r="AW462" s="133" t="s">
        <v>299</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363</v>
      </c>
      <c r="F466" s="343"/>
      <c r="G466" s="344" t="s">
        <v>360</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361</v>
      </c>
      <c r="AF466" s="338"/>
      <c r="AG466" s="338"/>
      <c r="AH466" s="339"/>
      <c r="AI466" s="217" t="s">
        <v>527</v>
      </c>
      <c r="AJ466" s="217"/>
      <c r="AK466" s="217"/>
      <c r="AL466" s="159"/>
      <c r="AM466" s="217" t="s">
        <v>523</v>
      </c>
      <c r="AN466" s="217"/>
      <c r="AO466" s="217"/>
      <c r="AP466" s="159"/>
      <c r="AQ466" s="159" t="s">
        <v>353</v>
      </c>
      <c r="AR466" s="130"/>
      <c r="AS466" s="130"/>
      <c r="AT466" s="131"/>
      <c r="AU466" s="136" t="s">
        <v>252</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354</v>
      </c>
      <c r="AH467" s="134"/>
      <c r="AI467" s="156"/>
      <c r="AJ467" s="156"/>
      <c r="AK467" s="156"/>
      <c r="AL467" s="154"/>
      <c r="AM467" s="156"/>
      <c r="AN467" s="156"/>
      <c r="AO467" s="156"/>
      <c r="AP467" s="154"/>
      <c r="AQ467" s="590"/>
      <c r="AR467" s="200"/>
      <c r="AS467" s="133" t="s">
        <v>354</v>
      </c>
      <c r="AT467" s="134"/>
      <c r="AU467" s="200"/>
      <c r="AV467" s="200"/>
      <c r="AW467" s="133" t="s">
        <v>299</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363</v>
      </c>
      <c r="F471" s="343"/>
      <c r="G471" s="344" t="s">
        <v>360</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361</v>
      </c>
      <c r="AF471" s="338"/>
      <c r="AG471" s="338"/>
      <c r="AH471" s="339"/>
      <c r="AI471" s="217" t="s">
        <v>527</v>
      </c>
      <c r="AJ471" s="217"/>
      <c r="AK471" s="217"/>
      <c r="AL471" s="159"/>
      <c r="AM471" s="217" t="s">
        <v>519</v>
      </c>
      <c r="AN471" s="217"/>
      <c r="AO471" s="217"/>
      <c r="AP471" s="159"/>
      <c r="AQ471" s="159" t="s">
        <v>353</v>
      </c>
      <c r="AR471" s="130"/>
      <c r="AS471" s="130"/>
      <c r="AT471" s="131"/>
      <c r="AU471" s="136" t="s">
        <v>252</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354</v>
      </c>
      <c r="AH472" s="134"/>
      <c r="AI472" s="156"/>
      <c r="AJ472" s="156"/>
      <c r="AK472" s="156"/>
      <c r="AL472" s="154"/>
      <c r="AM472" s="156"/>
      <c r="AN472" s="156"/>
      <c r="AO472" s="156"/>
      <c r="AP472" s="154"/>
      <c r="AQ472" s="590"/>
      <c r="AR472" s="200"/>
      <c r="AS472" s="133" t="s">
        <v>354</v>
      </c>
      <c r="AT472" s="134"/>
      <c r="AU472" s="200"/>
      <c r="AV472" s="200"/>
      <c r="AW472" s="133" t="s">
        <v>299</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363</v>
      </c>
      <c r="F476" s="343"/>
      <c r="G476" s="344" t="s">
        <v>360</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361</v>
      </c>
      <c r="AF476" s="338"/>
      <c r="AG476" s="338"/>
      <c r="AH476" s="339"/>
      <c r="AI476" s="217" t="s">
        <v>527</v>
      </c>
      <c r="AJ476" s="217"/>
      <c r="AK476" s="217"/>
      <c r="AL476" s="159"/>
      <c r="AM476" s="217" t="s">
        <v>523</v>
      </c>
      <c r="AN476" s="217"/>
      <c r="AO476" s="217"/>
      <c r="AP476" s="159"/>
      <c r="AQ476" s="159" t="s">
        <v>353</v>
      </c>
      <c r="AR476" s="130"/>
      <c r="AS476" s="130"/>
      <c r="AT476" s="131"/>
      <c r="AU476" s="136" t="s">
        <v>252</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354</v>
      </c>
      <c r="AH477" s="134"/>
      <c r="AI477" s="156"/>
      <c r="AJ477" s="156"/>
      <c r="AK477" s="156"/>
      <c r="AL477" s="154"/>
      <c r="AM477" s="156"/>
      <c r="AN477" s="156"/>
      <c r="AO477" s="156"/>
      <c r="AP477" s="154"/>
      <c r="AQ477" s="590"/>
      <c r="AR477" s="200"/>
      <c r="AS477" s="133" t="s">
        <v>354</v>
      </c>
      <c r="AT477" s="134"/>
      <c r="AU477" s="200"/>
      <c r="AV477" s="200"/>
      <c r="AW477" s="133" t="s">
        <v>299</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603</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903" t="s">
        <v>373</v>
      </c>
      <c r="H484" s="123"/>
      <c r="I484" s="123"/>
      <c r="J484" s="904"/>
      <c r="K484" s="905"/>
      <c r="L484" s="905"/>
      <c r="M484" s="905"/>
      <c r="N484" s="905"/>
      <c r="O484" s="905"/>
      <c r="P484" s="905"/>
      <c r="Q484" s="905"/>
      <c r="R484" s="905"/>
      <c r="S484" s="905"/>
      <c r="T484" s="906"/>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7"/>
    </row>
    <row r="485" spans="1:50" ht="18.75" hidden="1" customHeight="1" x14ac:dyDescent="0.15">
      <c r="A485" s="189"/>
      <c r="B485" s="186"/>
      <c r="C485" s="180"/>
      <c r="D485" s="186"/>
      <c r="E485" s="342" t="s">
        <v>362</v>
      </c>
      <c r="F485" s="343"/>
      <c r="G485" s="344" t="s">
        <v>359</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361</v>
      </c>
      <c r="AF485" s="338"/>
      <c r="AG485" s="338"/>
      <c r="AH485" s="339"/>
      <c r="AI485" s="217" t="s">
        <v>528</v>
      </c>
      <c r="AJ485" s="217"/>
      <c r="AK485" s="217"/>
      <c r="AL485" s="159"/>
      <c r="AM485" s="217" t="s">
        <v>525</v>
      </c>
      <c r="AN485" s="217"/>
      <c r="AO485" s="217"/>
      <c r="AP485" s="159"/>
      <c r="AQ485" s="159" t="s">
        <v>353</v>
      </c>
      <c r="AR485" s="130"/>
      <c r="AS485" s="130"/>
      <c r="AT485" s="131"/>
      <c r="AU485" s="136" t="s">
        <v>252</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354</v>
      </c>
      <c r="AH486" s="134"/>
      <c r="AI486" s="156"/>
      <c r="AJ486" s="156"/>
      <c r="AK486" s="156"/>
      <c r="AL486" s="154"/>
      <c r="AM486" s="156"/>
      <c r="AN486" s="156"/>
      <c r="AO486" s="156"/>
      <c r="AP486" s="154"/>
      <c r="AQ486" s="590"/>
      <c r="AR486" s="200"/>
      <c r="AS486" s="133" t="s">
        <v>354</v>
      </c>
      <c r="AT486" s="134"/>
      <c r="AU486" s="200"/>
      <c r="AV486" s="200"/>
      <c r="AW486" s="133" t="s">
        <v>299</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300</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362</v>
      </c>
      <c r="F490" s="343"/>
      <c r="G490" s="344" t="s">
        <v>359</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361</v>
      </c>
      <c r="AF490" s="338"/>
      <c r="AG490" s="338"/>
      <c r="AH490" s="339"/>
      <c r="AI490" s="217" t="s">
        <v>527</v>
      </c>
      <c r="AJ490" s="217"/>
      <c r="AK490" s="217"/>
      <c r="AL490" s="159"/>
      <c r="AM490" s="217" t="s">
        <v>525</v>
      </c>
      <c r="AN490" s="217"/>
      <c r="AO490" s="217"/>
      <c r="AP490" s="159"/>
      <c r="AQ490" s="159" t="s">
        <v>353</v>
      </c>
      <c r="AR490" s="130"/>
      <c r="AS490" s="130"/>
      <c r="AT490" s="131"/>
      <c r="AU490" s="136" t="s">
        <v>252</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354</v>
      </c>
      <c r="AH491" s="134"/>
      <c r="AI491" s="156"/>
      <c r="AJ491" s="156"/>
      <c r="AK491" s="156"/>
      <c r="AL491" s="154"/>
      <c r="AM491" s="156"/>
      <c r="AN491" s="156"/>
      <c r="AO491" s="156"/>
      <c r="AP491" s="154"/>
      <c r="AQ491" s="590"/>
      <c r="AR491" s="200"/>
      <c r="AS491" s="133" t="s">
        <v>354</v>
      </c>
      <c r="AT491" s="134"/>
      <c r="AU491" s="200"/>
      <c r="AV491" s="200"/>
      <c r="AW491" s="133" t="s">
        <v>299</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300</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362</v>
      </c>
      <c r="F495" s="343"/>
      <c r="G495" s="344" t="s">
        <v>359</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361</v>
      </c>
      <c r="AF495" s="338"/>
      <c r="AG495" s="338"/>
      <c r="AH495" s="339"/>
      <c r="AI495" s="217" t="s">
        <v>527</v>
      </c>
      <c r="AJ495" s="217"/>
      <c r="AK495" s="217"/>
      <c r="AL495" s="159"/>
      <c r="AM495" s="217" t="s">
        <v>523</v>
      </c>
      <c r="AN495" s="217"/>
      <c r="AO495" s="217"/>
      <c r="AP495" s="159"/>
      <c r="AQ495" s="159" t="s">
        <v>353</v>
      </c>
      <c r="AR495" s="130"/>
      <c r="AS495" s="130"/>
      <c r="AT495" s="131"/>
      <c r="AU495" s="136" t="s">
        <v>252</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354</v>
      </c>
      <c r="AH496" s="134"/>
      <c r="AI496" s="156"/>
      <c r="AJ496" s="156"/>
      <c r="AK496" s="156"/>
      <c r="AL496" s="154"/>
      <c r="AM496" s="156"/>
      <c r="AN496" s="156"/>
      <c r="AO496" s="156"/>
      <c r="AP496" s="154"/>
      <c r="AQ496" s="590"/>
      <c r="AR496" s="200"/>
      <c r="AS496" s="133" t="s">
        <v>354</v>
      </c>
      <c r="AT496" s="134"/>
      <c r="AU496" s="200"/>
      <c r="AV496" s="200"/>
      <c r="AW496" s="133" t="s">
        <v>299</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300</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362</v>
      </c>
      <c r="F500" s="343"/>
      <c r="G500" s="344" t="s">
        <v>359</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361</v>
      </c>
      <c r="AF500" s="338"/>
      <c r="AG500" s="338"/>
      <c r="AH500" s="339"/>
      <c r="AI500" s="217" t="s">
        <v>527</v>
      </c>
      <c r="AJ500" s="217"/>
      <c r="AK500" s="217"/>
      <c r="AL500" s="159"/>
      <c r="AM500" s="217" t="s">
        <v>524</v>
      </c>
      <c r="AN500" s="217"/>
      <c r="AO500" s="217"/>
      <c r="AP500" s="159"/>
      <c r="AQ500" s="159" t="s">
        <v>353</v>
      </c>
      <c r="AR500" s="130"/>
      <c r="AS500" s="130"/>
      <c r="AT500" s="131"/>
      <c r="AU500" s="136" t="s">
        <v>252</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354</v>
      </c>
      <c r="AH501" s="134"/>
      <c r="AI501" s="156"/>
      <c r="AJ501" s="156"/>
      <c r="AK501" s="156"/>
      <c r="AL501" s="154"/>
      <c r="AM501" s="156"/>
      <c r="AN501" s="156"/>
      <c r="AO501" s="156"/>
      <c r="AP501" s="154"/>
      <c r="AQ501" s="590"/>
      <c r="AR501" s="200"/>
      <c r="AS501" s="133" t="s">
        <v>354</v>
      </c>
      <c r="AT501" s="134"/>
      <c r="AU501" s="200"/>
      <c r="AV501" s="200"/>
      <c r="AW501" s="133" t="s">
        <v>299</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300</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362</v>
      </c>
      <c r="F505" s="343"/>
      <c r="G505" s="344" t="s">
        <v>359</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361</v>
      </c>
      <c r="AF505" s="338"/>
      <c r="AG505" s="338"/>
      <c r="AH505" s="339"/>
      <c r="AI505" s="217" t="s">
        <v>527</v>
      </c>
      <c r="AJ505" s="217"/>
      <c r="AK505" s="217"/>
      <c r="AL505" s="159"/>
      <c r="AM505" s="217" t="s">
        <v>525</v>
      </c>
      <c r="AN505" s="217"/>
      <c r="AO505" s="217"/>
      <c r="AP505" s="159"/>
      <c r="AQ505" s="159" t="s">
        <v>353</v>
      </c>
      <c r="AR505" s="130"/>
      <c r="AS505" s="130"/>
      <c r="AT505" s="131"/>
      <c r="AU505" s="136" t="s">
        <v>252</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354</v>
      </c>
      <c r="AH506" s="134"/>
      <c r="AI506" s="156"/>
      <c r="AJ506" s="156"/>
      <c r="AK506" s="156"/>
      <c r="AL506" s="154"/>
      <c r="AM506" s="156"/>
      <c r="AN506" s="156"/>
      <c r="AO506" s="156"/>
      <c r="AP506" s="154"/>
      <c r="AQ506" s="590"/>
      <c r="AR506" s="200"/>
      <c r="AS506" s="133" t="s">
        <v>354</v>
      </c>
      <c r="AT506" s="134"/>
      <c r="AU506" s="200"/>
      <c r="AV506" s="200"/>
      <c r="AW506" s="133" t="s">
        <v>299</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300</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363</v>
      </c>
      <c r="F510" s="343"/>
      <c r="G510" s="344" t="s">
        <v>360</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361</v>
      </c>
      <c r="AF510" s="338"/>
      <c r="AG510" s="338"/>
      <c r="AH510" s="339"/>
      <c r="AI510" s="217" t="s">
        <v>527</v>
      </c>
      <c r="AJ510" s="217"/>
      <c r="AK510" s="217"/>
      <c r="AL510" s="159"/>
      <c r="AM510" s="217" t="s">
        <v>523</v>
      </c>
      <c r="AN510" s="217"/>
      <c r="AO510" s="217"/>
      <c r="AP510" s="159"/>
      <c r="AQ510" s="159" t="s">
        <v>353</v>
      </c>
      <c r="AR510" s="130"/>
      <c r="AS510" s="130"/>
      <c r="AT510" s="131"/>
      <c r="AU510" s="136" t="s">
        <v>252</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354</v>
      </c>
      <c r="AH511" s="134"/>
      <c r="AI511" s="156"/>
      <c r="AJ511" s="156"/>
      <c r="AK511" s="156"/>
      <c r="AL511" s="154"/>
      <c r="AM511" s="156"/>
      <c r="AN511" s="156"/>
      <c r="AO511" s="156"/>
      <c r="AP511" s="154"/>
      <c r="AQ511" s="590"/>
      <c r="AR511" s="200"/>
      <c r="AS511" s="133" t="s">
        <v>354</v>
      </c>
      <c r="AT511" s="134"/>
      <c r="AU511" s="200"/>
      <c r="AV511" s="200"/>
      <c r="AW511" s="133" t="s">
        <v>299</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363</v>
      </c>
      <c r="F515" s="343"/>
      <c r="G515" s="344" t="s">
        <v>360</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361</v>
      </c>
      <c r="AF515" s="338"/>
      <c r="AG515" s="338"/>
      <c r="AH515" s="339"/>
      <c r="AI515" s="217" t="s">
        <v>528</v>
      </c>
      <c r="AJ515" s="217"/>
      <c r="AK515" s="217"/>
      <c r="AL515" s="159"/>
      <c r="AM515" s="217" t="s">
        <v>523</v>
      </c>
      <c r="AN515" s="217"/>
      <c r="AO515" s="217"/>
      <c r="AP515" s="159"/>
      <c r="AQ515" s="159" t="s">
        <v>353</v>
      </c>
      <c r="AR515" s="130"/>
      <c r="AS515" s="130"/>
      <c r="AT515" s="131"/>
      <c r="AU515" s="136" t="s">
        <v>252</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354</v>
      </c>
      <c r="AH516" s="134"/>
      <c r="AI516" s="156"/>
      <c r="AJ516" s="156"/>
      <c r="AK516" s="156"/>
      <c r="AL516" s="154"/>
      <c r="AM516" s="156"/>
      <c r="AN516" s="156"/>
      <c r="AO516" s="156"/>
      <c r="AP516" s="154"/>
      <c r="AQ516" s="590"/>
      <c r="AR516" s="200"/>
      <c r="AS516" s="133" t="s">
        <v>354</v>
      </c>
      <c r="AT516" s="134"/>
      <c r="AU516" s="200"/>
      <c r="AV516" s="200"/>
      <c r="AW516" s="133" t="s">
        <v>299</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363</v>
      </c>
      <c r="F520" s="343"/>
      <c r="G520" s="344" t="s">
        <v>360</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361</v>
      </c>
      <c r="AF520" s="338"/>
      <c r="AG520" s="338"/>
      <c r="AH520" s="339"/>
      <c r="AI520" s="217" t="s">
        <v>528</v>
      </c>
      <c r="AJ520" s="217"/>
      <c r="AK520" s="217"/>
      <c r="AL520" s="159"/>
      <c r="AM520" s="217" t="s">
        <v>523</v>
      </c>
      <c r="AN520" s="217"/>
      <c r="AO520" s="217"/>
      <c r="AP520" s="159"/>
      <c r="AQ520" s="159" t="s">
        <v>353</v>
      </c>
      <c r="AR520" s="130"/>
      <c r="AS520" s="130"/>
      <c r="AT520" s="131"/>
      <c r="AU520" s="136" t="s">
        <v>252</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354</v>
      </c>
      <c r="AH521" s="134"/>
      <c r="AI521" s="156"/>
      <c r="AJ521" s="156"/>
      <c r="AK521" s="156"/>
      <c r="AL521" s="154"/>
      <c r="AM521" s="156"/>
      <c r="AN521" s="156"/>
      <c r="AO521" s="156"/>
      <c r="AP521" s="154"/>
      <c r="AQ521" s="590"/>
      <c r="AR521" s="200"/>
      <c r="AS521" s="133" t="s">
        <v>354</v>
      </c>
      <c r="AT521" s="134"/>
      <c r="AU521" s="200"/>
      <c r="AV521" s="200"/>
      <c r="AW521" s="133" t="s">
        <v>299</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363</v>
      </c>
      <c r="F525" s="343"/>
      <c r="G525" s="344" t="s">
        <v>360</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361</v>
      </c>
      <c r="AF525" s="338"/>
      <c r="AG525" s="338"/>
      <c r="AH525" s="339"/>
      <c r="AI525" s="217" t="s">
        <v>527</v>
      </c>
      <c r="AJ525" s="217"/>
      <c r="AK525" s="217"/>
      <c r="AL525" s="159"/>
      <c r="AM525" s="217" t="s">
        <v>519</v>
      </c>
      <c r="AN525" s="217"/>
      <c r="AO525" s="217"/>
      <c r="AP525" s="159"/>
      <c r="AQ525" s="159" t="s">
        <v>353</v>
      </c>
      <c r="AR525" s="130"/>
      <c r="AS525" s="130"/>
      <c r="AT525" s="131"/>
      <c r="AU525" s="136" t="s">
        <v>252</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354</v>
      </c>
      <c r="AH526" s="134"/>
      <c r="AI526" s="156"/>
      <c r="AJ526" s="156"/>
      <c r="AK526" s="156"/>
      <c r="AL526" s="154"/>
      <c r="AM526" s="156"/>
      <c r="AN526" s="156"/>
      <c r="AO526" s="156"/>
      <c r="AP526" s="154"/>
      <c r="AQ526" s="590"/>
      <c r="AR526" s="200"/>
      <c r="AS526" s="133" t="s">
        <v>354</v>
      </c>
      <c r="AT526" s="134"/>
      <c r="AU526" s="200"/>
      <c r="AV526" s="200"/>
      <c r="AW526" s="133" t="s">
        <v>299</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363</v>
      </c>
      <c r="F530" s="343"/>
      <c r="G530" s="344" t="s">
        <v>360</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361</v>
      </c>
      <c r="AF530" s="338"/>
      <c r="AG530" s="338"/>
      <c r="AH530" s="339"/>
      <c r="AI530" s="217" t="s">
        <v>527</v>
      </c>
      <c r="AJ530" s="217"/>
      <c r="AK530" s="217"/>
      <c r="AL530" s="159"/>
      <c r="AM530" s="217" t="s">
        <v>523</v>
      </c>
      <c r="AN530" s="217"/>
      <c r="AO530" s="217"/>
      <c r="AP530" s="159"/>
      <c r="AQ530" s="159" t="s">
        <v>353</v>
      </c>
      <c r="AR530" s="130"/>
      <c r="AS530" s="130"/>
      <c r="AT530" s="131"/>
      <c r="AU530" s="136" t="s">
        <v>252</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354</v>
      </c>
      <c r="AH531" s="134"/>
      <c r="AI531" s="156"/>
      <c r="AJ531" s="156"/>
      <c r="AK531" s="156"/>
      <c r="AL531" s="154"/>
      <c r="AM531" s="156"/>
      <c r="AN531" s="156"/>
      <c r="AO531" s="156"/>
      <c r="AP531" s="154"/>
      <c r="AQ531" s="590"/>
      <c r="AR531" s="200"/>
      <c r="AS531" s="133" t="s">
        <v>354</v>
      </c>
      <c r="AT531" s="134"/>
      <c r="AU531" s="200"/>
      <c r="AV531" s="200"/>
      <c r="AW531" s="133" t="s">
        <v>299</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903" t="s">
        <v>373</v>
      </c>
      <c r="H538" s="123"/>
      <c r="I538" s="123"/>
      <c r="J538" s="904"/>
      <c r="K538" s="905"/>
      <c r="L538" s="905"/>
      <c r="M538" s="905"/>
      <c r="N538" s="905"/>
      <c r="O538" s="905"/>
      <c r="P538" s="905"/>
      <c r="Q538" s="905"/>
      <c r="R538" s="905"/>
      <c r="S538" s="905"/>
      <c r="T538" s="906"/>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7"/>
    </row>
    <row r="539" spans="1:50" ht="18.75" hidden="1" customHeight="1" x14ac:dyDescent="0.15">
      <c r="A539" s="189"/>
      <c r="B539" s="186"/>
      <c r="C539" s="180"/>
      <c r="D539" s="186"/>
      <c r="E539" s="342" t="s">
        <v>362</v>
      </c>
      <c r="F539" s="343"/>
      <c r="G539" s="344" t="s">
        <v>359</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361</v>
      </c>
      <c r="AF539" s="338"/>
      <c r="AG539" s="338"/>
      <c r="AH539" s="339"/>
      <c r="AI539" s="217" t="s">
        <v>528</v>
      </c>
      <c r="AJ539" s="217"/>
      <c r="AK539" s="217"/>
      <c r="AL539" s="159"/>
      <c r="AM539" s="217" t="s">
        <v>523</v>
      </c>
      <c r="AN539" s="217"/>
      <c r="AO539" s="217"/>
      <c r="AP539" s="159"/>
      <c r="AQ539" s="159" t="s">
        <v>353</v>
      </c>
      <c r="AR539" s="130"/>
      <c r="AS539" s="130"/>
      <c r="AT539" s="131"/>
      <c r="AU539" s="136" t="s">
        <v>252</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354</v>
      </c>
      <c r="AH540" s="134"/>
      <c r="AI540" s="156"/>
      <c r="AJ540" s="156"/>
      <c r="AK540" s="156"/>
      <c r="AL540" s="154"/>
      <c r="AM540" s="156"/>
      <c r="AN540" s="156"/>
      <c r="AO540" s="156"/>
      <c r="AP540" s="154"/>
      <c r="AQ540" s="590"/>
      <c r="AR540" s="200"/>
      <c r="AS540" s="133" t="s">
        <v>354</v>
      </c>
      <c r="AT540" s="134"/>
      <c r="AU540" s="200"/>
      <c r="AV540" s="200"/>
      <c r="AW540" s="133" t="s">
        <v>299</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300</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362</v>
      </c>
      <c r="F544" s="343"/>
      <c r="G544" s="344" t="s">
        <v>359</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361</v>
      </c>
      <c r="AF544" s="338"/>
      <c r="AG544" s="338"/>
      <c r="AH544" s="339"/>
      <c r="AI544" s="217" t="s">
        <v>527</v>
      </c>
      <c r="AJ544" s="217"/>
      <c r="AK544" s="217"/>
      <c r="AL544" s="159"/>
      <c r="AM544" s="217" t="s">
        <v>525</v>
      </c>
      <c r="AN544" s="217"/>
      <c r="AO544" s="217"/>
      <c r="AP544" s="159"/>
      <c r="AQ544" s="159" t="s">
        <v>353</v>
      </c>
      <c r="AR544" s="130"/>
      <c r="AS544" s="130"/>
      <c r="AT544" s="131"/>
      <c r="AU544" s="136" t="s">
        <v>252</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354</v>
      </c>
      <c r="AH545" s="134"/>
      <c r="AI545" s="156"/>
      <c r="AJ545" s="156"/>
      <c r="AK545" s="156"/>
      <c r="AL545" s="154"/>
      <c r="AM545" s="156"/>
      <c r="AN545" s="156"/>
      <c r="AO545" s="156"/>
      <c r="AP545" s="154"/>
      <c r="AQ545" s="590"/>
      <c r="AR545" s="200"/>
      <c r="AS545" s="133" t="s">
        <v>354</v>
      </c>
      <c r="AT545" s="134"/>
      <c r="AU545" s="200"/>
      <c r="AV545" s="200"/>
      <c r="AW545" s="133" t="s">
        <v>299</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300</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362</v>
      </c>
      <c r="F549" s="343"/>
      <c r="G549" s="344" t="s">
        <v>359</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361</v>
      </c>
      <c r="AF549" s="338"/>
      <c r="AG549" s="338"/>
      <c r="AH549" s="339"/>
      <c r="AI549" s="217" t="s">
        <v>527</v>
      </c>
      <c r="AJ549" s="217"/>
      <c r="AK549" s="217"/>
      <c r="AL549" s="159"/>
      <c r="AM549" s="217" t="s">
        <v>519</v>
      </c>
      <c r="AN549" s="217"/>
      <c r="AO549" s="217"/>
      <c r="AP549" s="159"/>
      <c r="AQ549" s="159" t="s">
        <v>353</v>
      </c>
      <c r="AR549" s="130"/>
      <c r="AS549" s="130"/>
      <c r="AT549" s="131"/>
      <c r="AU549" s="136" t="s">
        <v>252</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354</v>
      </c>
      <c r="AH550" s="134"/>
      <c r="AI550" s="156"/>
      <c r="AJ550" s="156"/>
      <c r="AK550" s="156"/>
      <c r="AL550" s="154"/>
      <c r="AM550" s="156"/>
      <c r="AN550" s="156"/>
      <c r="AO550" s="156"/>
      <c r="AP550" s="154"/>
      <c r="AQ550" s="590"/>
      <c r="AR550" s="200"/>
      <c r="AS550" s="133" t="s">
        <v>354</v>
      </c>
      <c r="AT550" s="134"/>
      <c r="AU550" s="200"/>
      <c r="AV550" s="200"/>
      <c r="AW550" s="133" t="s">
        <v>299</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300</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362</v>
      </c>
      <c r="F554" s="343"/>
      <c r="G554" s="344" t="s">
        <v>359</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361</v>
      </c>
      <c r="AF554" s="338"/>
      <c r="AG554" s="338"/>
      <c r="AH554" s="339"/>
      <c r="AI554" s="217" t="s">
        <v>527</v>
      </c>
      <c r="AJ554" s="217"/>
      <c r="AK554" s="217"/>
      <c r="AL554" s="159"/>
      <c r="AM554" s="217" t="s">
        <v>519</v>
      </c>
      <c r="AN554" s="217"/>
      <c r="AO554" s="217"/>
      <c r="AP554" s="159"/>
      <c r="AQ554" s="159" t="s">
        <v>353</v>
      </c>
      <c r="AR554" s="130"/>
      <c r="AS554" s="130"/>
      <c r="AT554" s="131"/>
      <c r="AU554" s="136" t="s">
        <v>252</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354</v>
      </c>
      <c r="AH555" s="134"/>
      <c r="AI555" s="156"/>
      <c r="AJ555" s="156"/>
      <c r="AK555" s="156"/>
      <c r="AL555" s="154"/>
      <c r="AM555" s="156"/>
      <c r="AN555" s="156"/>
      <c r="AO555" s="156"/>
      <c r="AP555" s="154"/>
      <c r="AQ555" s="590"/>
      <c r="AR555" s="200"/>
      <c r="AS555" s="133" t="s">
        <v>354</v>
      </c>
      <c r="AT555" s="134"/>
      <c r="AU555" s="200"/>
      <c r="AV555" s="200"/>
      <c r="AW555" s="133" t="s">
        <v>299</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300</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362</v>
      </c>
      <c r="F559" s="343"/>
      <c r="G559" s="344" t="s">
        <v>359</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361</v>
      </c>
      <c r="AF559" s="338"/>
      <c r="AG559" s="338"/>
      <c r="AH559" s="339"/>
      <c r="AI559" s="217" t="s">
        <v>527</v>
      </c>
      <c r="AJ559" s="217"/>
      <c r="AK559" s="217"/>
      <c r="AL559" s="159"/>
      <c r="AM559" s="217" t="s">
        <v>523</v>
      </c>
      <c r="AN559" s="217"/>
      <c r="AO559" s="217"/>
      <c r="AP559" s="159"/>
      <c r="AQ559" s="159" t="s">
        <v>353</v>
      </c>
      <c r="AR559" s="130"/>
      <c r="AS559" s="130"/>
      <c r="AT559" s="131"/>
      <c r="AU559" s="136" t="s">
        <v>252</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354</v>
      </c>
      <c r="AH560" s="134"/>
      <c r="AI560" s="156"/>
      <c r="AJ560" s="156"/>
      <c r="AK560" s="156"/>
      <c r="AL560" s="154"/>
      <c r="AM560" s="156"/>
      <c r="AN560" s="156"/>
      <c r="AO560" s="156"/>
      <c r="AP560" s="154"/>
      <c r="AQ560" s="590"/>
      <c r="AR560" s="200"/>
      <c r="AS560" s="133" t="s">
        <v>354</v>
      </c>
      <c r="AT560" s="134"/>
      <c r="AU560" s="200"/>
      <c r="AV560" s="200"/>
      <c r="AW560" s="133" t="s">
        <v>299</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300</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363</v>
      </c>
      <c r="F564" s="343"/>
      <c r="G564" s="344" t="s">
        <v>360</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361</v>
      </c>
      <c r="AF564" s="338"/>
      <c r="AG564" s="338"/>
      <c r="AH564" s="339"/>
      <c r="AI564" s="217" t="s">
        <v>527</v>
      </c>
      <c r="AJ564" s="217"/>
      <c r="AK564" s="217"/>
      <c r="AL564" s="159"/>
      <c r="AM564" s="217" t="s">
        <v>519</v>
      </c>
      <c r="AN564" s="217"/>
      <c r="AO564" s="217"/>
      <c r="AP564" s="159"/>
      <c r="AQ564" s="159" t="s">
        <v>353</v>
      </c>
      <c r="AR564" s="130"/>
      <c r="AS564" s="130"/>
      <c r="AT564" s="131"/>
      <c r="AU564" s="136" t="s">
        <v>252</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354</v>
      </c>
      <c r="AH565" s="134"/>
      <c r="AI565" s="156"/>
      <c r="AJ565" s="156"/>
      <c r="AK565" s="156"/>
      <c r="AL565" s="154"/>
      <c r="AM565" s="156"/>
      <c r="AN565" s="156"/>
      <c r="AO565" s="156"/>
      <c r="AP565" s="154"/>
      <c r="AQ565" s="590"/>
      <c r="AR565" s="200"/>
      <c r="AS565" s="133" t="s">
        <v>354</v>
      </c>
      <c r="AT565" s="134"/>
      <c r="AU565" s="200"/>
      <c r="AV565" s="200"/>
      <c r="AW565" s="133" t="s">
        <v>299</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363</v>
      </c>
      <c r="F569" s="343"/>
      <c r="G569" s="344" t="s">
        <v>360</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361</v>
      </c>
      <c r="AF569" s="338"/>
      <c r="AG569" s="338"/>
      <c r="AH569" s="339"/>
      <c r="AI569" s="217" t="s">
        <v>528</v>
      </c>
      <c r="AJ569" s="217"/>
      <c r="AK569" s="217"/>
      <c r="AL569" s="159"/>
      <c r="AM569" s="217" t="s">
        <v>519</v>
      </c>
      <c r="AN569" s="217"/>
      <c r="AO569" s="217"/>
      <c r="AP569" s="159"/>
      <c r="AQ569" s="159" t="s">
        <v>353</v>
      </c>
      <c r="AR569" s="130"/>
      <c r="AS569" s="130"/>
      <c r="AT569" s="131"/>
      <c r="AU569" s="136" t="s">
        <v>252</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354</v>
      </c>
      <c r="AH570" s="134"/>
      <c r="AI570" s="156"/>
      <c r="AJ570" s="156"/>
      <c r="AK570" s="156"/>
      <c r="AL570" s="154"/>
      <c r="AM570" s="156"/>
      <c r="AN570" s="156"/>
      <c r="AO570" s="156"/>
      <c r="AP570" s="154"/>
      <c r="AQ570" s="590"/>
      <c r="AR570" s="200"/>
      <c r="AS570" s="133" t="s">
        <v>354</v>
      </c>
      <c r="AT570" s="134"/>
      <c r="AU570" s="200"/>
      <c r="AV570" s="200"/>
      <c r="AW570" s="133" t="s">
        <v>299</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363</v>
      </c>
      <c r="F574" s="343"/>
      <c r="G574" s="344" t="s">
        <v>360</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361</v>
      </c>
      <c r="AF574" s="338"/>
      <c r="AG574" s="338"/>
      <c r="AH574" s="339"/>
      <c r="AI574" s="217" t="s">
        <v>527</v>
      </c>
      <c r="AJ574" s="217"/>
      <c r="AK574" s="217"/>
      <c r="AL574" s="159"/>
      <c r="AM574" s="217" t="s">
        <v>519</v>
      </c>
      <c r="AN574" s="217"/>
      <c r="AO574" s="217"/>
      <c r="AP574" s="159"/>
      <c r="AQ574" s="159" t="s">
        <v>353</v>
      </c>
      <c r="AR574" s="130"/>
      <c r="AS574" s="130"/>
      <c r="AT574" s="131"/>
      <c r="AU574" s="136" t="s">
        <v>252</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354</v>
      </c>
      <c r="AH575" s="134"/>
      <c r="AI575" s="156"/>
      <c r="AJ575" s="156"/>
      <c r="AK575" s="156"/>
      <c r="AL575" s="154"/>
      <c r="AM575" s="156"/>
      <c r="AN575" s="156"/>
      <c r="AO575" s="156"/>
      <c r="AP575" s="154"/>
      <c r="AQ575" s="590"/>
      <c r="AR575" s="200"/>
      <c r="AS575" s="133" t="s">
        <v>354</v>
      </c>
      <c r="AT575" s="134"/>
      <c r="AU575" s="200"/>
      <c r="AV575" s="200"/>
      <c r="AW575" s="133" t="s">
        <v>299</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363</v>
      </c>
      <c r="F579" s="343"/>
      <c r="G579" s="344" t="s">
        <v>360</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361</v>
      </c>
      <c r="AF579" s="338"/>
      <c r="AG579" s="338"/>
      <c r="AH579" s="339"/>
      <c r="AI579" s="217" t="s">
        <v>527</v>
      </c>
      <c r="AJ579" s="217"/>
      <c r="AK579" s="217"/>
      <c r="AL579" s="159"/>
      <c r="AM579" s="217" t="s">
        <v>519</v>
      </c>
      <c r="AN579" s="217"/>
      <c r="AO579" s="217"/>
      <c r="AP579" s="159"/>
      <c r="AQ579" s="159" t="s">
        <v>353</v>
      </c>
      <c r="AR579" s="130"/>
      <c r="AS579" s="130"/>
      <c r="AT579" s="131"/>
      <c r="AU579" s="136" t="s">
        <v>252</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354</v>
      </c>
      <c r="AH580" s="134"/>
      <c r="AI580" s="156"/>
      <c r="AJ580" s="156"/>
      <c r="AK580" s="156"/>
      <c r="AL580" s="154"/>
      <c r="AM580" s="156"/>
      <c r="AN580" s="156"/>
      <c r="AO580" s="156"/>
      <c r="AP580" s="154"/>
      <c r="AQ580" s="590"/>
      <c r="AR580" s="200"/>
      <c r="AS580" s="133" t="s">
        <v>354</v>
      </c>
      <c r="AT580" s="134"/>
      <c r="AU580" s="200"/>
      <c r="AV580" s="200"/>
      <c r="AW580" s="133" t="s">
        <v>299</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363</v>
      </c>
      <c r="F584" s="343"/>
      <c r="G584" s="344" t="s">
        <v>360</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361</v>
      </c>
      <c r="AF584" s="338"/>
      <c r="AG584" s="338"/>
      <c r="AH584" s="339"/>
      <c r="AI584" s="217" t="s">
        <v>527</v>
      </c>
      <c r="AJ584" s="217"/>
      <c r="AK584" s="217"/>
      <c r="AL584" s="159"/>
      <c r="AM584" s="217" t="s">
        <v>523</v>
      </c>
      <c r="AN584" s="217"/>
      <c r="AO584" s="217"/>
      <c r="AP584" s="159"/>
      <c r="AQ584" s="159" t="s">
        <v>353</v>
      </c>
      <c r="AR584" s="130"/>
      <c r="AS584" s="130"/>
      <c r="AT584" s="131"/>
      <c r="AU584" s="136" t="s">
        <v>252</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354</v>
      </c>
      <c r="AH585" s="134"/>
      <c r="AI585" s="156"/>
      <c r="AJ585" s="156"/>
      <c r="AK585" s="156"/>
      <c r="AL585" s="154"/>
      <c r="AM585" s="156"/>
      <c r="AN585" s="156"/>
      <c r="AO585" s="156"/>
      <c r="AP585" s="154"/>
      <c r="AQ585" s="590"/>
      <c r="AR585" s="200"/>
      <c r="AS585" s="133" t="s">
        <v>354</v>
      </c>
      <c r="AT585" s="134"/>
      <c r="AU585" s="200"/>
      <c r="AV585" s="200"/>
      <c r="AW585" s="133" t="s">
        <v>299</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903" t="s">
        <v>373</v>
      </c>
      <c r="H592" s="123"/>
      <c r="I592" s="123"/>
      <c r="J592" s="904"/>
      <c r="K592" s="905"/>
      <c r="L592" s="905"/>
      <c r="M592" s="905"/>
      <c r="N592" s="905"/>
      <c r="O592" s="905"/>
      <c r="P592" s="905"/>
      <c r="Q592" s="905"/>
      <c r="R592" s="905"/>
      <c r="S592" s="905"/>
      <c r="T592" s="906"/>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7"/>
    </row>
    <row r="593" spans="1:50" ht="18.75" hidden="1" customHeight="1" x14ac:dyDescent="0.15">
      <c r="A593" s="189"/>
      <c r="B593" s="186"/>
      <c r="C593" s="180"/>
      <c r="D593" s="186"/>
      <c r="E593" s="342" t="s">
        <v>362</v>
      </c>
      <c r="F593" s="343"/>
      <c r="G593" s="344" t="s">
        <v>359</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361</v>
      </c>
      <c r="AF593" s="338"/>
      <c r="AG593" s="338"/>
      <c r="AH593" s="339"/>
      <c r="AI593" s="217" t="s">
        <v>527</v>
      </c>
      <c r="AJ593" s="217"/>
      <c r="AK593" s="217"/>
      <c r="AL593" s="159"/>
      <c r="AM593" s="217" t="s">
        <v>519</v>
      </c>
      <c r="AN593" s="217"/>
      <c r="AO593" s="217"/>
      <c r="AP593" s="159"/>
      <c r="AQ593" s="159" t="s">
        <v>353</v>
      </c>
      <c r="AR593" s="130"/>
      <c r="AS593" s="130"/>
      <c r="AT593" s="131"/>
      <c r="AU593" s="136" t="s">
        <v>252</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354</v>
      </c>
      <c r="AH594" s="134"/>
      <c r="AI594" s="156"/>
      <c r="AJ594" s="156"/>
      <c r="AK594" s="156"/>
      <c r="AL594" s="154"/>
      <c r="AM594" s="156"/>
      <c r="AN594" s="156"/>
      <c r="AO594" s="156"/>
      <c r="AP594" s="154"/>
      <c r="AQ594" s="590"/>
      <c r="AR594" s="200"/>
      <c r="AS594" s="133" t="s">
        <v>354</v>
      </c>
      <c r="AT594" s="134"/>
      <c r="AU594" s="200"/>
      <c r="AV594" s="200"/>
      <c r="AW594" s="133" t="s">
        <v>299</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300</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362</v>
      </c>
      <c r="F598" s="343"/>
      <c r="G598" s="344" t="s">
        <v>359</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361</v>
      </c>
      <c r="AF598" s="338"/>
      <c r="AG598" s="338"/>
      <c r="AH598" s="339"/>
      <c r="AI598" s="217" t="s">
        <v>528</v>
      </c>
      <c r="AJ598" s="217"/>
      <c r="AK598" s="217"/>
      <c r="AL598" s="159"/>
      <c r="AM598" s="217" t="s">
        <v>524</v>
      </c>
      <c r="AN598" s="217"/>
      <c r="AO598" s="217"/>
      <c r="AP598" s="159"/>
      <c r="AQ598" s="159" t="s">
        <v>353</v>
      </c>
      <c r="AR598" s="130"/>
      <c r="AS598" s="130"/>
      <c r="AT598" s="131"/>
      <c r="AU598" s="136" t="s">
        <v>252</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354</v>
      </c>
      <c r="AH599" s="134"/>
      <c r="AI599" s="156"/>
      <c r="AJ599" s="156"/>
      <c r="AK599" s="156"/>
      <c r="AL599" s="154"/>
      <c r="AM599" s="156"/>
      <c r="AN599" s="156"/>
      <c r="AO599" s="156"/>
      <c r="AP599" s="154"/>
      <c r="AQ599" s="590"/>
      <c r="AR599" s="200"/>
      <c r="AS599" s="133" t="s">
        <v>354</v>
      </c>
      <c r="AT599" s="134"/>
      <c r="AU599" s="200"/>
      <c r="AV599" s="200"/>
      <c r="AW599" s="133" t="s">
        <v>299</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300</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362</v>
      </c>
      <c r="F603" s="343"/>
      <c r="G603" s="344" t="s">
        <v>359</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361</v>
      </c>
      <c r="AF603" s="338"/>
      <c r="AG603" s="338"/>
      <c r="AH603" s="339"/>
      <c r="AI603" s="217" t="s">
        <v>527</v>
      </c>
      <c r="AJ603" s="217"/>
      <c r="AK603" s="217"/>
      <c r="AL603" s="159"/>
      <c r="AM603" s="217" t="s">
        <v>519</v>
      </c>
      <c r="AN603" s="217"/>
      <c r="AO603" s="217"/>
      <c r="AP603" s="159"/>
      <c r="AQ603" s="159" t="s">
        <v>353</v>
      </c>
      <c r="AR603" s="130"/>
      <c r="AS603" s="130"/>
      <c r="AT603" s="131"/>
      <c r="AU603" s="136" t="s">
        <v>252</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354</v>
      </c>
      <c r="AH604" s="134"/>
      <c r="AI604" s="156"/>
      <c r="AJ604" s="156"/>
      <c r="AK604" s="156"/>
      <c r="AL604" s="154"/>
      <c r="AM604" s="156"/>
      <c r="AN604" s="156"/>
      <c r="AO604" s="156"/>
      <c r="AP604" s="154"/>
      <c r="AQ604" s="590"/>
      <c r="AR604" s="200"/>
      <c r="AS604" s="133" t="s">
        <v>354</v>
      </c>
      <c r="AT604" s="134"/>
      <c r="AU604" s="200"/>
      <c r="AV604" s="200"/>
      <c r="AW604" s="133" t="s">
        <v>299</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300</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362</v>
      </c>
      <c r="F608" s="343"/>
      <c r="G608" s="344" t="s">
        <v>359</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361</v>
      </c>
      <c r="AF608" s="338"/>
      <c r="AG608" s="338"/>
      <c r="AH608" s="339"/>
      <c r="AI608" s="217" t="s">
        <v>527</v>
      </c>
      <c r="AJ608" s="217"/>
      <c r="AK608" s="217"/>
      <c r="AL608" s="159"/>
      <c r="AM608" s="217" t="s">
        <v>519</v>
      </c>
      <c r="AN608" s="217"/>
      <c r="AO608" s="217"/>
      <c r="AP608" s="159"/>
      <c r="AQ608" s="159" t="s">
        <v>353</v>
      </c>
      <c r="AR608" s="130"/>
      <c r="AS608" s="130"/>
      <c r="AT608" s="131"/>
      <c r="AU608" s="136" t="s">
        <v>252</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354</v>
      </c>
      <c r="AH609" s="134"/>
      <c r="AI609" s="156"/>
      <c r="AJ609" s="156"/>
      <c r="AK609" s="156"/>
      <c r="AL609" s="154"/>
      <c r="AM609" s="156"/>
      <c r="AN609" s="156"/>
      <c r="AO609" s="156"/>
      <c r="AP609" s="154"/>
      <c r="AQ609" s="590"/>
      <c r="AR609" s="200"/>
      <c r="AS609" s="133" t="s">
        <v>354</v>
      </c>
      <c r="AT609" s="134"/>
      <c r="AU609" s="200"/>
      <c r="AV609" s="200"/>
      <c r="AW609" s="133" t="s">
        <v>299</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300</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362</v>
      </c>
      <c r="F613" s="343"/>
      <c r="G613" s="344" t="s">
        <v>359</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361</v>
      </c>
      <c r="AF613" s="338"/>
      <c r="AG613" s="338"/>
      <c r="AH613" s="339"/>
      <c r="AI613" s="217" t="s">
        <v>527</v>
      </c>
      <c r="AJ613" s="217"/>
      <c r="AK613" s="217"/>
      <c r="AL613" s="159"/>
      <c r="AM613" s="217" t="s">
        <v>523</v>
      </c>
      <c r="AN613" s="217"/>
      <c r="AO613" s="217"/>
      <c r="AP613" s="159"/>
      <c r="AQ613" s="159" t="s">
        <v>353</v>
      </c>
      <c r="AR613" s="130"/>
      <c r="AS613" s="130"/>
      <c r="AT613" s="131"/>
      <c r="AU613" s="136" t="s">
        <v>252</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354</v>
      </c>
      <c r="AH614" s="134"/>
      <c r="AI614" s="156"/>
      <c r="AJ614" s="156"/>
      <c r="AK614" s="156"/>
      <c r="AL614" s="154"/>
      <c r="AM614" s="156"/>
      <c r="AN614" s="156"/>
      <c r="AO614" s="156"/>
      <c r="AP614" s="154"/>
      <c r="AQ614" s="590"/>
      <c r="AR614" s="200"/>
      <c r="AS614" s="133" t="s">
        <v>354</v>
      </c>
      <c r="AT614" s="134"/>
      <c r="AU614" s="200"/>
      <c r="AV614" s="200"/>
      <c r="AW614" s="133" t="s">
        <v>299</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300</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363</v>
      </c>
      <c r="F618" s="343"/>
      <c r="G618" s="344" t="s">
        <v>360</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361</v>
      </c>
      <c r="AF618" s="338"/>
      <c r="AG618" s="338"/>
      <c r="AH618" s="339"/>
      <c r="AI618" s="217" t="s">
        <v>527</v>
      </c>
      <c r="AJ618" s="217"/>
      <c r="AK618" s="217"/>
      <c r="AL618" s="159"/>
      <c r="AM618" s="217" t="s">
        <v>523</v>
      </c>
      <c r="AN618" s="217"/>
      <c r="AO618" s="217"/>
      <c r="AP618" s="159"/>
      <c r="AQ618" s="159" t="s">
        <v>353</v>
      </c>
      <c r="AR618" s="130"/>
      <c r="AS618" s="130"/>
      <c r="AT618" s="131"/>
      <c r="AU618" s="136" t="s">
        <v>252</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354</v>
      </c>
      <c r="AH619" s="134"/>
      <c r="AI619" s="156"/>
      <c r="AJ619" s="156"/>
      <c r="AK619" s="156"/>
      <c r="AL619" s="154"/>
      <c r="AM619" s="156"/>
      <c r="AN619" s="156"/>
      <c r="AO619" s="156"/>
      <c r="AP619" s="154"/>
      <c r="AQ619" s="590"/>
      <c r="AR619" s="200"/>
      <c r="AS619" s="133" t="s">
        <v>354</v>
      </c>
      <c r="AT619" s="134"/>
      <c r="AU619" s="200"/>
      <c r="AV619" s="200"/>
      <c r="AW619" s="133" t="s">
        <v>299</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363</v>
      </c>
      <c r="F623" s="343"/>
      <c r="G623" s="344" t="s">
        <v>360</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361</v>
      </c>
      <c r="AF623" s="338"/>
      <c r="AG623" s="338"/>
      <c r="AH623" s="339"/>
      <c r="AI623" s="217" t="s">
        <v>527</v>
      </c>
      <c r="AJ623" s="217"/>
      <c r="AK623" s="217"/>
      <c r="AL623" s="159"/>
      <c r="AM623" s="217" t="s">
        <v>524</v>
      </c>
      <c r="AN623" s="217"/>
      <c r="AO623" s="217"/>
      <c r="AP623" s="159"/>
      <c r="AQ623" s="159" t="s">
        <v>353</v>
      </c>
      <c r="AR623" s="130"/>
      <c r="AS623" s="130"/>
      <c r="AT623" s="131"/>
      <c r="AU623" s="136" t="s">
        <v>252</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354</v>
      </c>
      <c r="AH624" s="134"/>
      <c r="AI624" s="156"/>
      <c r="AJ624" s="156"/>
      <c r="AK624" s="156"/>
      <c r="AL624" s="154"/>
      <c r="AM624" s="156"/>
      <c r="AN624" s="156"/>
      <c r="AO624" s="156"/>
      <c r="AP624" s="154"/>
      <c r="AQ624" s="590"/>
      <c r="AR624" s="200"/>
      <c r="AS624" s="133" t="s">
        <v>354</v>
      </c>
      <c r="AT624" s="134"/>
      <c r="AU624" s="200"/>
      <c r="AV624" s="200"/>
      <c r="AW624" s="133" t="s">
        <v>299</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363</v>
      </c>
      <c r="F628" s="343"/>
      <c r="G628" s="344" t="s">
        <v>360</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361</v>
      </c>
      <c r="AF628" s="338"/>
      <c r="AG628" s="338"/>
      <c r="AH628" s="339"/>
      <c r="AI628" s="217" t="s">
        <v>527</v>
      </c>
      <c r="AJ628" s="217"/>
      <c r="AK628" s="217"/>
      <c r="AL628" s="159"/>
      <c r="AM628" s="217" t="s">
        <v>523</v>
      </c>
      <c r="AN628" s="217"/>
      <c r="AO628" s="217"/>
      <c r="AP628" s="159"/>
      <c r="AQ628" s="159" t="s">
        <v>353</v>
      </c>
      <c r="AR628" s="130"/>
      <c r="AS628" s="130"/>
      <c r="AT628" s="131"/>
      <c r="AU628" s="136" t="s">
        <v>252</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354</v>
      </c>
      <c r="AH629" s="134"/>
      <c r="AI629" s="156"/>
      <c r="AJ629" s="156"/>
      <c r="AK629" s="156"/>
      <c r="AL629" s="154"/>
      <c r="AM629" s="156"/>
      <c r="AN629" s="156"/>
      <c r="AO629" s="156"/>
      <c r="AP629" s="154"/>
      <c r="AQ629" s="590"/>
      <c r="AR629" s="200"/>
      <c r="AS629" s="133" t="s">
        <v>354</v>
      </c>
      <c r="AT629" s="134"/>
      <c r="AU629" s="200"/>
      <c r="AV629" s="200"/>
      <c r="AW629" s="133" t="s">
        <v>299</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363</v>
      </c>
      <c r="F633" s="343"/>
      <c r="G633" s="344" t="s">
        <v>360</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361</v>
      </c>
      <c r="AF633" s="338"/>
      <c r="AG633" s="338"/>
      <c r="AH633" s="339"/>
      <c r="AI633" s="217" t="s">
        <v>527</v>
      </c>
      <c r="AJ633" s="217"/>
      <c r="AK633" s="217"/>
      <c r="AL633" s="159"/>
      <c r="AM633" s="217" t="s">
        <v>519</v>
      </c>
      <c r="AN633" s="217"/>
      <c r="AO633" s="217"/>
      <c r="AP633" s="159"/>
      <c r="AQ633" s="159" t="s">
        <v>353</v>
      </c>
      <c r="AR633" s="130"/>
      <c r="AS633" s="130"/>
      <c r="AT633" s="131"/>
      <c r="AU633" s="136" t="s">
        <v>252</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354</v>
      </c>
      <c r="AH634" s="134"/>
      <c r="AI634" s="156"/>
      <c r="AJ634" s="156"/>
      <c r="AK634" s="156"/>
      <c r="AL634" s="154"/>
      <c r="AM634" s="156"/>
      <c r="AN634" s="156"/>
      <c r="AO634" s="156"/>
      <c r="AP634" s="154"/>
      <c r="AQ634" s="590"/>
      <c r="AR634" s="200"/>
      <c r="AS634" s="133" t="s">
        <v>354</v>
      </c>
      <c r="AT634" s="134"/>
      <c r="AU634" s="200"/>
      <c r="AV634" s="200"/>
      <c r="AW634" s="133" t="s">
        <v>299</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363</v>
      </c>
      <c r="F638" s="343"/>
      <c r="G638" s="344" t="s">
        <v>360</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361</v>
      </c>
      <c r="AF638" s="338"/>
      <c r="AG638" s="338"/>
      <c r="AH638" s="339"/>
      <c r="AI638" s="217" t="s">
        <v>527</v>
      </c>
      <c r="AJ638" s="217"/>
      <c r="AK638" s="217"/>
      <c r="AL638" s="159"/>
      <c r="AM638" s="217" t="s">
        <v>523</v>
      </c>
      <c r="AN638" s="217"/>
      <c r="AO638" s="217"/>
      <c r="AP638" s="159"/>
      <c r="AQ638" s="159" t="s">
        <v>353</v>
      </c>
      <c r="AR638" s="130"/>
      <c r="AS638" s="130"/>
      <c r="AT638" s="131"/>
      <c r="AU638" s="136" t="s">
        <v>252</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354</v>
      </c>
      <c r="AH639" s="134"/>
      <c r="AI639" s="156"/>
      <c r="AJ639" s="156"/>
      <c r="AK639" s="156"/>
      <c r="AL639" s="154"/>
      <c r="AM639" s="156"/>
      <c r="AN639" s="156"/>
      <c r="AO639" s="156"/>
      <c r="AP639" s="154"/>
      <c r="AQ639" s="590"/>
      <c r="AR639" s="200"/>
      <c r="AS639" s="133" t="s">
        <v>354</v>
      </c>
      <c r="AT639" s="134"/>
      <c r="AU639" s="200"/>
      <c r="AV639" s="200"/>
      <c r="AW639" s="133" t="s">
        <v>299</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903" t="s">
        <v>373</v>
      </c>
      <c r="H646" s="123"/>
      <c r="I646" s="123"/>
      <c r="J646" s="904"/>
      <c r="K646" s="905"/>
      <c r="L646" s="905"/>
      <c r="M646" s="905"/>
      <c r="N646" s="905"/>
      <c r="O646" s="905"/>
      <c r="P646" s="905"/>
      <c r="Q646" s="905"/>
      <c r="R646" s="905"/>
      <c r="S646" s="905"/>
      <c r="T646" s="906"/>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7"/>
    </row>
    <row r="647" spans="1:50" ht="18.75" hidden="1" customHeight="1" x14ac:dyDescent="0.15">
      <c r="A647" s="189"/>
      <c r="B647" s="186"/>
      <c r="C647" s="180"/>
      <c r="D647" s="186"/>
      <c r="E647" s="342" t="s">
        <v>362</v>
      </c>
      <c r="F647" s="343"/>
      <c r="G647" s="344" t="s">
        <v>359</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361</v>
      </c>
      <c r="AF647" s="338"/>
      <c r="AG647" s="338"/>
      <c r="AH647" s="339"/>
      <c r="AI647" s="217" t="s">
        <v>528</v>
      </c>
      <c r="AJ647" s="217"/>
      <c r="AK647" s="217"/>
      <c r="AL647" s="159"/>
      <c r="AM647" s="217" t="s">
        <v>519</v>
      </c>
      <c r="AN647" s="217"/>
      <c r="AO647" s="217"/>
      <c r="AP647" s="159"/>
      <c r="AQ647" s="159" t="s">
        <v>353</v>
      </c>
      <c r="AR647" s="130"/>
      <c r="AS647" s="130"/>
      <c r="AT647" s="131"/>
      <c r="AU647" s="136" t="s">
        <v>252</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354</v>
      </c>
      <c r="AH648" s="134"/>
      <c r="AI648" s="156"/>
      <c r="AJ648" s="156"/>
      <c r="AK648" s="156"/>
      <c r="AL648" s="154"/>
      <c r="AM648" s="156"/>
      <c r="AN648" s="156"/>
      <c r="AO648" s="156"/>
      <c r="AP648" s="154"/>
      <c r="AQ648" s="590"/>
      <c r="AR648" s="200"/>
      <c r="AS648" s="133" t="s">
        <v>354</v>
      </c>
      <c r="AT648" s="134"/>
      <c r="AU648" s="200"/>
      <c r="AV648" s="200"/>
      <c r="AW648" s="133" t="s">
        <v>299</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300</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362</v>
      </c>
      <c r="F652" s="343"/>
      <c r="G652" s="344" t="s">
        <v>359</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361</v>
      </c>
      <c r="AF652" s="338"/>
      <c r="AG652" s="338"/>
      <c r="AH652" s="339"/>
      <c r="AI652" s="217" t="s">
        <v>527</v>
      </c>
      <c r="AJ652" s="217"/>
      <c r="AK652" s="217"/>
      <c r="AL652" s="159"/>
      <c r="AM652" s="217" t="s">
        <v>519</v>
      </c>
      <c r="AN652" s="217"/>
      <c r="AO652" s="217"/>
      <c r="AP652" s="159"/>
      <c r="AQ652" s="159" t="s">
        <v>353</v>
      </c>
      <c r="AR652" s="130"/>
      <c r="AS652" s="130"/>
      <c r="AT652" s="131"/>
      <c r="AU652" s="136" t="s">
        <v>252</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354</v>
      </c>
      <c r="AH653" s="134"/>
      <c r="AI653" s="156"/>
      <c r="AJ653" s="156"/>
      <c r="AK653" s="156"/>
      <c r="AL653" s="154"/>
      <c r="AM653" s="156"/>
      <c r="AN653" s="156"/>
      <c r="AO653" s="156"/>
      <c r="AP653" s="154"/>
      <c r="AQ653" s="590"/>
      <c r="AR653" s="200"/>
      <c r="AS653" s="133" t="s">
        <v>354</v>
      </c>
      <c r="AT653" s="134"/>
      <c r="AU653" s="200"/>
      <c r="AV653" s="200"/>
      <c r="AW653" s="133" t="s">
        <v>299</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300</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362</v>
      </c>
      <c r="F657" s="343"/>
      <c r="G657" s="344" t="s">
        <v>359</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361</v>
      </c>
      <c r="AF657" s="338"/>
      <c r="AG657" s="338"/>
      <c r="AH657" s="339"/>
      <c r="AI657" s="217" t="s">
        <v>527</v>
      </c>
      <c r="AJ657" s="217"/>
      <c r="AK657" s="217"/>
      <c r="AL657" s="159"/>
      <c r="AM657" s="217" t="s">
        <v>523</v>
      </c>
      <c r="AN657" s="217"/>
      <c r="AO657" s="217"/>
      <c r="AP657" s="159"/>
      <c r="AQ657" s="159" t="s">
        <v>353</v>
      </c>
      <c r="AR657" s="130"/>
      <c r="AS657" s="130"/>
      <c r="AT657" s="131"/>
      <c r="AU657" s="136" t="s">
        <v>252</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354</v>
      </c>
      <c r="AH658" s="134"/>
      <c r="AI658" s="156"/>
      <c r="AJ658" s="156"/>
      <c r="AK658" s="156"/>
      <c r="AL658" s="154"/>
      <c r="AM658" s="156"/>
      <c r="AN658" s="156"/>
      <c r="AO658" s="156"/>
      <c r="AP658" s="154"/>
      <c r="AQ658" s="590"/>
      <c r="AR658" s="200"/>
      <c r="AS658" s="133" t="s">
        <v>354</v>
      </c>
      <c r="AT658" s="134"/>
      <c r="AU658" s="200"/>
      <c r="AV658" s="200"/>
      <c r="AW658" s="133" t="s">
        <v>299</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300</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362</v>
      </c>
      <c r="F662" s="343"/>
      <c r="G662" s="344" t="s">
        <v>359</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361</v>
      </c>
      <c r="AF662" s="338"/>
      <c r="AG662" s="338"/>
      <c r="AH662" s="339"/>
      <c r="AI662" s="217" t="s">
        <v>527</v>
      </c>
      <c r="AJ662" s="217"/>
      <c r="AK662" s="217"/>
      <c r="AL662" s="159"/>
      <c r="AM662" s="217" t="s">
        <v>519</v>
      </c>
      <c r="AN662" s="217"/>
      <c r="AO662" s="217"/>
      <c r="AP662" s="159"/>
      <c r="AQ662" s="159" t="s">
        <v>353</v>
      </c>
      <c r="AR662" s="130"/>
      <c r="AS662" s="130"/>
      <c r="AT662" s="131"/>
      <c r="AU662" s="136" t="s">
        <v>252</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354</v>
      </c>
      <c r="AH663" s="134"/>
      <c r="AI663" s="156"/>
      <c r="AJ663" s="156"/>
      <c r="AK663" s="156"/>
      <c r="AL663" s="154"/>
      <c r="AM663" s="156"/>
      <c r="AN663" s="156"/>
      <c r="AO663" s="156"/>
      <c r="AP663" s="154"/>
      <c r="AQ663" s="590"/>
      <c r="AR663" s="200"/>
      <c r="AS663" s="133" t="s">
        <v>354</v>
      </c>
      <c r="AT663" s="134"/>
      <c r="AU663" s="200"/>
      <c r="AV663" s="200"/>
      <c r="AW663" s="133" t="s">
        <v>299</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300</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362</v>
      </c>
      <c r="F667" s="343"/>
      <c r="G667" s="344" t="s">
        <v>359</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361</v>
      </c>
      <c r="AF667" s="338"/>
      <c r="AG667" s="338"/>
      <c r="AH667" s="339"/>
      <c r="AI667" s="217" t="s">
        <v>527</v>
      </c>
      <c r="AJ667" s="217"/>
      <c r="AK667" s="217"/>
      <c r="AL667" s="159"/>
      <c r="AM667" s="217" t="s">
        <v>519</v>
      </c>
      <c r="AN667" s="217"/>
      <c r="AO667" s="217"/>
      <c r="AP667" s="159"/>
      <c r="AQ667" s="159" t="s">
        <v>353</v>
      </c>
      <c r="AR667" s="130"/>
      <c r="AS667" s="130"/>
      <c r="AT667" s="131"/>
      <c r="AU667" s="136" t="s">
        <v>252</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354</v>
      </c>
      <c r="AH668" s="134"/>
      <c r="AI668" s="156"/>
      <c r="AJ668" s="156"/>
      <c r="AK668" s="156"/>
      <c r="AL668" s="154"/>
      <c r="AM668" s="156"/>
      <c r="AN668" s="156"/>
      <c r="AO668" s="156"/>
      <c r="AP668" s="154"/>
      <c r="AQ668" s="590"/>
      <c r="AR668" s="200"/>
      <c r="AS668" s="133" t="s">
        <v>354</v>
      </c>
      <c r="AT668" s="134"/>
      <c r="AU668" s="200"/>
      <c r="AV668" s="200"/>
      <c r="AW668" s="133" t="s">
        <v>299</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300</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363</v>
      </c>
      <c r="F672" s="343"/>
      <c r="G672" s="344" t="s">
        <v>360</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361</v>
      </c>
      <c r="AF672" s="338"/>
      <c r="AG672" s="338"/>
      <c r="AH672" s="339"/>
      <c r="AI672" s="217" t="s">
        <v>528</v>
      </c>
      <c r="AJ672" s="217"/>
      <c r="AK672" s="217"/>
      <c r="AL672" s="159"/>
      <c r="AM672" s="217" t="s">
        <v>519</v>
      </c>
      <c r="AN672" s="217"/>
      <c r="AO672" s="217"/>
      <c r="AP672" s="159"/>
      <c r="AQ672" s="159" t="s">
        <v>353</v>
      </c>
      <c r="AR672" s="130"/>
      <c r="AS672" s="130"/>
      <c r="AT672" s="131"/>
      <c r="AU672" s="136" t="s">
        <v>252</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354</v>
      </c>
      <c r="AH673" s="134"/>
      <c r="AI673" s="156"/>
      <c r="AJ673" s="156"/>
      <c r="AK673" s="156"/>
      <c r="AL673" s="154"/>
      <c r="AM673" s="156"/>
      <c r="AN673" s="156"/>
      <c r="AO673" s="156"/>
      <c r="AP673" s="154"/>
      <c r="AQ673" s="590"/>
      <c r="AR673" s="200"/>
      <c r="AS673" s="133" t="s">
        <v>354</v>
      </c>
      <c r="AT673" s="134"/>
      <c r="AU673" s="200"/>
      <c r="AV673" s="200"/>
      <c r="AW673" s="133" t="s">
        <v>299</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363</v>
      </c>
      <c r="F677" s="343"/>
      <c r="G677" s="344" t="s">
        <v>360</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361</v>
      </c>
      <c r="AF677" s="338"/>
      <c r="AG677" s="338"/>
      <c r="AH677" s="339"/>
      <c r="AI677" s="217" t="s">
        <v>527</v>
      </c>
      <c r="AJ677" s="217"/>
      <c r="AK677" s="217"/>
      <c r="AL677" s="159"/>
      <c r="AM677" s="217" t="s">
        <v>525</v>
      </c>
      <c r="AN677" s="217"/>
      <c r="AO677" s="217"/>
      <c r="AP677" s="159"/>
      <c r="AQ677" s="159" t="s">
        <v>353</v>
      </c>
      <c r="AR677" s="130"/>
      <c r="AS677" s="130"/>
      <c r="AT677" s="131"/>
      <c r="AU677" s="136" t="s">
        <v>252</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354</v>
      </c>
      <c r="AH678" s="134"/>
      <c r="AI678" s="156"/>
      <c r="AJ678" s="156"/>
      <c r="AK678" s="156"/>
      <c r="AL678" s="154"/>
      <c r="AM678" s="156"/>
      <c r="AN678" s="156"/>
      <c r="AO678" s="156"/>
      <c r="AP678" s="154"/>
      <c r="AQ678" s="590"/>
      <c r="AR678" s="200"/>
      <c r="AS678" s="133" t="s">
        <v>354</v>
      </c>
      <c r="AT678" s="134"/>
      <c r="AU678" s="200"/>
      <c r="AV678" s="200"/>
      <c r="AW678" s="133" t="s">
        <v>299</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363</v>
      </c>
      <c r="F682" s="343"/>
      <c r="G682" s="344" t="s">
        <v>360</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361</v>
      </c>
      <c r="AF682" s="338"/>
      <c r="AG682" s="338"/>
      <c r="AH682" s="339"/>
      <c r="AI682" s="217" t="s">
        <v>528</v>
      </c>
      <c r="AJ682" s="217"/>
      <c r="AK682" s="217"/>
      <c r="AL682" s="159"/>
      <c r="AM682" s="217" t="s">
        <v>523</v>
      </c>
      <c r="AN682" s="217"/>
      <c r="AO682" s="217"/>
      <c r="AP682" s="159"/>
      <c r="AQ682" s="159" t="s">
        <v>353</v>
      </c>
      <c r="AR682" s="130"/>
      <c r="AS682" s="130"/>
      <c r="AT682" s="131"/>
      <c r="AU682" s="136" t="s">
        <v>252</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354</v>
      </c>
      <c r="AH683" s="134"/>
      <c r="AI683" s="156"/>
      <c r="AJ683" s="156"/>
      <c r="AK683" s="156"/>
      <c r="AL683" s="154"/>
      <c r="AM683" s="156"/>
      <c r="AN683" s="156"/>
      <c r="AO683" s="156"/>
      <c r="AP683" s="154"/>
      <c r="AQ683" s="590"/>
      <c r="AR683" s="200"/>
      <c r="AS683" s="133" t="s">
        <v>354</v>
      </c>
      <c r="AT683" s="134"/>
      <c r="AU683" s="200"/>
      <c r="AV683" s="200"/>
      <c r="AW683" s="133" t="s">
        <v>299</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363</v>
      </c>
      <c r="F687" s="343"/>
      <c r="G687" s="344" t="s">
        <v>360</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361</v>
      </c>
      <c r="AF687" s="338"/>
      <c r="AG687" s="338"/>
      <c r="AH687" s="339"/>
      <c r="AI687" s="217" t="s">
        <v>527</v>
      </c>
      <c r="AJ687" s="217"/>
      <c r="AK687" s="217"/>
      <c r="AL687" s="159"/>
      <c r="AM687" s="217" t="s">
        <v>519</v>
      </c>
      <c r="AN687" s="217"/>
      <c r="AO687" s="217"/>
      <c r="AP687" s="159"/>
      <c r="AQ687" s="159" t="s">
        <v>353</v>
      </c>
      <c r="AR687" s="130"/>
      <c r="AS687" s="130"/>
      <c r="AT687" s="131"/>
      <c r="AU687" s="136" t="s">
        <v>252</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354</v>
      </c>
      <c r="AH688" s="134"/>
      <c r="AI688" s="156"/>
      <c r="AJ688" s="156"/>
      <c r="AK688" s="156"/>
      <c r="AL688" s="154"/>
      <c r="AM688" s="156"/>
      <c r="AN688" s="156"/>
      <c r="AO688" s="156"/>
      <c r="AP688" s="154"/>
      <c r="AQ688" s="590"/>
      <c r="AR688" s="200"/>
      <c r="AS688" s="133" t="s">
        <v>354</v>
      </c>
      <c r="AT688" s="134"/>
      <c r="AU688" s="200"/>
      <c r="AV688" s="200"/>
      <c r="AW688" s="133" t="s">
        <v>299</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363</v>
      </c>
      <c r="F692" s="343"/>
      <c r="G692" s="344" t="s">
        <v>360</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361</v>
      </c>
      <c r="AF692" s="338"/>
      <c r="AG692" s="338"/>
      <c r="AH692" s="339"/>
      <c r="AI692" s="217" t="s">
        <v>527</v>
      </c>
      <c r="AJ692" s="217"/>
      <c r="AK692" s="217"/>
      <c r="AL692" s="159"/>
      <c r="AM692" s="217" t="s">
        <v>524</v>
      </c>
      <c r="AN692" s="217"/>
      <c r="AO692" s="217"/>
      <c r="AP692" s="159"/>
      <c r="AQ692" s="159" t="s">
        <v>353</v>
      </c>
      <c r="AR692" s="130"/>
      <c r="AS692" s="130"/>
      <c r="AT692" s="131"/>
      <c r="AU692" s="136" t="s">
        <v>252</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354</v>
      </c>
      <c r="AH693" s="134"/>
      <c r="AI693" s="156"/>
      <c r="AJ693" s="156"/>
      <c r="AK693" s="156"/>
      <c r="AL693" s="154"/>
      <c r="AM693" s="156"/>
      <c r="AN693" s="156"/>
      <c r="AO693" s="156"/>
      <c r="AP693" s="154"/>
      <c r="AQ693" s="590"/>
      <c r="AR693" s="200"/>
      <c r="AS693" s="133" t="s">
        <v>354</v>
      </c>
      <c r="AT693" s="134"/>
      <c r="AU693" s="200"/>
      <c r="AV693" s="200"/>
      <c r="AW693" s="133" t="s">
        <v>299</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6"/>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56.25" customHeight="1" x14ac:dyDescent="0.15">
      <c r="A702" s="874" t="s">
        <v>258</v>
      </c>
      <c r="B702" s="875"/>
      <c r="C702" s="708" t="s">
        <v>259</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575</v>
      </c>
      <c r="AE702" s="346"/>
      <c r="AF702" s="346"/>
      <c r="AG702" s="385" t="s">
        <v>631</v>
      </c>
      <c r="AH702" s="386"/>
      <c r="AI702" s="386"/>
      <c r="AJ702" s="386"/>
      <c r="AK702" s="386"/>
      <c r="AL702" s="386"/>
      <c r="AM702" s="386"/>
      <c r="AN702" s="386"/>
      <c r="AO702" s="386"/>
      <c r="AP702" s="386"/>
      <c r="AQ702" s="386"/>
      <c r="AR702" s="386"/>
      <c r="AS702" s="386"/>
      <c r="AT702" s="386"/>
      <c r="AU702" s="386"/>
      <c r="AV702" s="386"/>
      <c r="AW702" s="386"/>
      <c r="AX702" s="387"/>
    </row>
    <row r="703" spans="1:50" ht="56.25" customHeight="1" x14ac:dyDescent="0.15">
      <c r="A703" s="876"/>
      <c r="B703" s="877"/>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575</v>
      </c>
      <c r="AE703" s="329"/>
      <c r="AF703" s="329"/>
      <c r="AG703" s="101" t="s">
        <v>632</v>
      </c>
      <c r="AH703" s="102"/>
      <c r="AI703" s="102"/>
      <c r="AJ703" s="102"/>
      <c r="AK703" s="102"/>
      <c r="AL703" s="102"/>
      <c r="AM703" s="102"/>
      <c r="AN703" s="102"/>
      <c r="AO703" s="102"/>
      <c r="AP703" s="102"/>
      <c r="AQ703" s="102"/>
      <c r="AR703" s="102"/>
      <c r="AS703" s="102"/>
      <c r="AT703" s="102"/>
      <c r="AU703" s="102"/>
      <c r="AV703" s="102"/>
      <c r="AW703" s="102"/>
      <c r="AX703" s="103"/>
    </row>
    <row r="704" spans="1:50" ht="37.5" customHeight="1" x14ac:dyDescent="0.15">
      <c r="A704" s="878"/>
      <c r="B704" s="879"/>
      <c r="C704" s="818" t="s">
        <v>260</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575</v>
      </c>
      <c r="AE704" s="783"/>
      <c r="AF704" s="783"/>
      <c r="AG704" s="167" t="s">
        <v>633</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604</v>
      </c>
      <c r="AE705" s="715"/>
      <c r="AF705" s="715"/>
      <c r="AG705" s="125" t="s">
        <v>605</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506</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604</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437</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7" t="s">
        <v>604</v>
      </c>
      <c r="AE707" s="838"/>
      <c r="AF707" s="838"/>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604</v>
      </c>
      <c r="AE708" s="605"/>
      <c r="AF708" s="605"/>
      <c r="AG708" s="742" t="s">
        <v>566</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261</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604</v>
      </c>
      <c r="AE709" s="329"/>
      <c r="AF709" s="329"/>
      <c r="AG709" s="101" t="s">
        <v>606</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604</v>
      </c>
      <c r="AE710" s="329"/>
      <c r="AF710" s="329"/>
      <c r="AG710" s="101" t="s">
        <v>606</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604</v>
      </c>
      <c r="AE711" s="329"/>
      <c r="AF711" s="329"/>
      <c r="AG711" s="101" t="s">
        <v>566</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469</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604</v>
      </c>
      <c r="AE712" s="783"/>
      <c r="AF712" s="783"/>
      <c r="AG712" s="810" t="s">
        <v>606</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52" t="s">
        <v>470</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28" t="s">
        <v>604</v>
      </c>
      <c r="AE713" s="329"/>
      <c r="AF713" s="663"/>
      <c r="AG713" s="101" t="s">
        <v>606</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446</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604</v>
      </c>
      <c r="AE714" s="808"/>
      <c r="AF714" s="809"/>
      <c r="AG714" s="736" t="s">
        <v>566</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447</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604</v>
      </c>
      <c r="AE715" s="605"/>
      <c r="AF715" s="656"/>
      <c r="AG715" s="742" t="s">
        <v>606</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604</v>
      </c>
      <c r="AE716" s="627"/>
      <c r="AF716" s="627"/>
      <c r="AG716" s="101" t="s">
        <v>566</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364</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604</v>
      </c>
      <c r="AE717" s="329"/>
      <c r="AF717" s="329"/>
      <c r="AG717" s="101" t="s">
        <v>606</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604</v>
      </c>
      <c r="AE718" s="329"/>
      <c r="AF718" s="329"/>
      <c r="AG718" s="127" t="s">
        <v>566</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262</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604</v>
      </c>
      <c r="AE719" s="605"/>
      <c r="AF719" s="605"/>
      <c r="AG719" s="125" t="s">
        <v>647</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462</v>
      </c>
      <c r="D720" s="300"/>
      <c r="E720" s="300"/>
      <c r="F720" s="303"/>
      <c r="G720" s="299" t="s">
        <v>463</v>
      </c>
      <c r="H720" s="300"/>
      <c r="I720" s="300"/>
      <c r="J720" s="300"/>
      <c r="K720" s="300"/>
      <c r="L720" s="300"/>
      <c r="M720" s="300"/>
      <c r="N720" s="299" t="s">
        <v>466</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t="s">
        <v>620</v>
      </c>
      <c r="D721" s="297"/>
      <c r="E721" s="297"/>
      <c r="F721" s="298"/>
      <c r="G721" s="287"/>
      <c r="H721" s="288"/>
      <c r="I721" s="82" t="str">
        <f>IF(OR(G721="　", G721=""), "", "-")</f>
        <v/>
      </c>
      <c r="J721" s="291">
        <v>888</v>
      </c>
      <c r="K721" s="291"/>
      <c r="L721" s="82" t="str">
        <f>IF(M721="","","-")</f>
        <v/>
      </c>
      <c r="M721" s="83"/>
      <c r="N721" s="304" t="s">
        <v>634</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t="s">
        <v>620</v>
      </c>
      <c r="D722" s="297"/>
      <c r="E722" s="297"/>
      <c r="F722" s="298"/>
      <c r="G722" s="287" t="s">
        <v>514</v>
      </c>
      <c r="H722" s="288"/>
      <c r="I722" s="82" t="str">
        <f t="shared" ref="I722:I725" si="4">IF(OR(G722="　", G722=""), "", "-")</f>
        <v>-</v>
      </c>
      <c r="J722" s="291">
        <v>41</v>
      </c>
      <c r="K722" s="291"/>
      <c r="L722" s="82" t="str">
        <f t="shared" ref="L722:L725" si="5">IF(M722="","","-")</f>
        <v/>
      </c>
      <c r="M722" s="83"/>
      <c r="N722" s="304" t="s">
        <v>635</v>
      </c>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8"/>
      <c r="B723" s="779"/>
      <c r="C723" s="296"/>
      <c r="D723" s="297"/>
      <c r="E723" s="297"/>
      <c r="F723" s="298"/>
      <c r="G723" s="287"/>
      <c r="H723" s="288"/>
      <c r="I723" s="82" t="str">
        <f t="shared" si="4"/>
        <v/>
      </c>
      <c r="J723" s="291"/>
      <c r="K723" s="291"/>
      <c r="L723" s="82" t="str">
        <f t="shared" si="5"/>
        <v/>
      </c>
      <c r="M723" s="83"/>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6"/>
      <c r="D724" s="297"/>
      <c r="E724" s="297"/>
      <c r="F724" s="298"/>
      <c r="G724" s="287"/>
      <c r="H724" s="288"/>
      <c r="I724" s="82" t="str">
        <f t="shared" si="4"/>
        <v/>
      </c>
      <c r="J724" s="291"/>
      <c r="K724" s="291"/>
      <c r="L724" s="82" t="str">
        <f t="shared" si="5"/>
        <v/>
      </c>
      <c r="M724" s="83"/>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0"/>
      <c r="B725" s="781"/>
      <c r="C725" s="325"/>
      <c r="D725" s="326"/>
      <c r="E725" s="326"/>
      <c r="F725" s="327"/>
      <c r="G725" s="289"/>
      <c r="H725" s="290"/>
      <c r="I725" s="84" t="str">
        <f t="shared" si="4"/>
        <v/>
      </c>
      <c r="J725" s="292"/>
      <c r="K725" s="292"/>
      <c r="L725" s="84" t="str">
        <f t="shared" si="5"/>
        <v/>
      </c>
      <c r="M725" s="85"/>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41"/>
      <c r="E726" s="841"/>
      <c r="F726" s="842"/>
      <c r="G726" s="577" t="s">
        <v>607</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579</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55.5" customHeight="1" thickBot="1" x14ac:dyDescent="0.2">
      <c r="A729" s="634" t="s">
        <v>646</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55.5" customHeight="1" thickBot="1" x14ac:dyDescent="0.2">
      <c r="A731" s="799"/>
      <c r="B731" s="800"/>
      <c r="C731" s="800"/>
      <c r="D731" s="800"/>
      <c r="E731" s="801"/>
      <c r="F731" s="729" t="s">
        <v>645</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55.5"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55.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5" t="s">
        <v>549</v>
      </c>
      <c r="B737" s="210"/>
      <c r="C737" s="210"/>
      <c r="D737" s="211"/>
      <c r="E737" s="994" t="s">
        <v>579</v>
      </c>
      <c r="F737" s="994"/>
      <c r="G737" s="994"/>
      <c r="H737" s="994"/>
      <c r="I737" s="994"/>
      <c r="J737" s="994"/>
      <c r="K737" s="994"/>
      <c r="L737" s="994"/>
      <c r="M737" s="994"/>
      <c r="N737" s="365" t="s">
        <v>542</v>
      </c>
      <c r="O737" s="365"/>
      <c r="P737" s="365"/>
      <c r="Q737" s="365"/>
      <c r="R737" s="994" t="s">
        <v>579</v>
      </c>
      <c r="S737" s="994"/>
      <c r="T737" s="994"/>
      <c r="U737" s="994"/>
      <c r="V737" s="994"/>
      <c r="W737" s="994"/>
      <c r="X737" s="994"/>
      <c r="Y737" s="994"/>
      <c r="Z737" s="994"/>
      <c r="AA737" s="365" t="s">
        <v>541</v>
      </c>
      <c r="AB737" s="365"/>
      <c r="AC737" s="365"/>
      <c r="AD737" s="365"/>
      <c r="AE737" s="994" t="s">
        <v>579</v>
      </c>
      <c r="AF737" s="994"/>
      <c r="AG737" s="994"/>
      <c r="AH737" s="994"/>
      <c r="AI737" s="994"/>
      <c r="AJ737" s="994"/>
      <c r="AK737" s="994"/>
      <c r="AL737" s="994"/>
      <c r="AM737" s="994"/>
      <c r="AN737" s="365" t="s">
        <v>540</v>
      </c>
      <c r="AO737" s="365"/>
      <c r="AP737" s="365"/>
      <c r="AQ737" s="365"/>
      <c r="AR737" s="986" t="s">
        <v>579</v>
      </c>
      <c r="AS737" s="987"/>
      <c r="AT737" s="987"/>
      <c r="AU737" s="987"/>
      <c r="AV737" s="987"/>
      <c r="AW737" s="987"/>
      <c r="AX737" s="988"/>
      <c r="AY737" s="88"/>
      <c r="AZ737" s="88"/>
    </row>
    <row r="738" spans="1:52" ht="24.75" customHeight="1" x14ac:dyDescent="0.15">
      <c r="A738" s="995" t="s">
        <v>539</v>
      </c>
      <c r="B738" s="210"/>
      <c r="C738" s="210"/>
      <c r="D738" s="211"/>
      <c r="E738" s="994" t="s">
        <v>579</v>
      </c>
      <c r="F738" s="994"/>
      <c r="G738" s="994"/>
      <c r="H738" s="994"/>
      <c r="I738" s="994"/>
      <c r="J738" s="994"/>
      <c r="K738" s="994"/>
      <c r="L738" s="994"/>
      <c r="M738" s="994"/>
      <c r="N738" s="365" t="s">
        <v>538</v>
      </c>
      <c r="O738" s="365"/>
      <c r="P738" s="365"/>
      <c r="Q738" s="365"/>
      <c r="R738" s="994" t="s">
        <v>579</v>
      </c>
      <c r="S738" s="994"/>
      <c r="T738" s="994"/>
      <c r="U738" s="994"/>
      <c r="V738" s="994"/>
      <c r="W738" s="994"/>
      <c r="X738" s="994"/>
      <c r="Y738" s="994"/>
      <c r="Z738" s="994"/>
      <c r="AA738" s="365" t="s">
        <v>537</v>
      </c>
      <c r="AB738" s="365"/>
      <c r="AC738" s="365"/>
      <c r="AD738" s="365"/>
      <c r="AE738" s="994" t="s">
        <v>607</v>
      </c>
      <c r="AF738" s="994"/>
      <c r="AG738" s="994"/>
      <c r="AH738" s="994"/>
      <c r="AI738" s="994"/>
      <c r="AJ738" s="994"/>
      <c r="AK738" s="994"/>
      <c r="AL738" s="994"/>
      <c r="AM738" s="994"/>
      <c r="AN738" s="365" t="s">
        <v>533</v>
      </c>
      <c r="AO738" s="365"/>
      <c r="AP738" s="365"/>
      <c r="AQ738" s="365"/>
      <c r="AR738" s="986" t="s">
        <v>579</v>
      </c>
      <c r="AS738" s="987"/>
      <c r="AT738" s="987"/>
      <c r="AU738" s="987"/>
      <c r="AV738" s="987"/>
      <c r="AW738" s="987"/>
      <c r="AX738" s="988"/>
    </row>
    <row r="739" spans="1:52" ht="24.75" customHeight="1" thickBot="1" x14ac:dyDescent="0.2">
      <c r="A739" s="996" t="s">
        <v>529</v>
      </c>
      <c r="B739" s="997"/>
      <c r="C739" s="997"/>
      <c r="D739" s="998"/>
      <c r="E739" s="999" t="s">
        <v>620</v>
      </c>
      <c r="F739" s="989"/>
      <c r="G739" s="989"/>
      <c r="H739" s="92" t="str">
        <f>IF(E739="", "", "(")</f>
        <v>(</v>
      </c>
      <c r="I739" s="989" t="s">
        <v>514</v>
      </c>
      <c r="J739" s="989"/>
      <c r="K739" s="92" t="str">
        <f>IF(OR(I739="　", I739=""), "", "-")</f>
        <v>-</v>
      </c>
      <c r="L739" s="990">
        <v>48</v>
      </c>
      <c r="M739" s="990"/>
      <c r="N739" s="93" t="str">
        <f>IF(O739="", "", "-")</f>
        <v/>
      </c>
      <c r="O739" s="94"/>
      <c r="P739" s="93" t="str">
        <f>IF(E739="", "", ")")</f>
        <v>)</v>
      </c>
      <c r="Q739" s="999"/>
      <c r="R739" s="989"/>
      <c r="S739" s="989"/>
      <c r="T739" s="92" t="str">
        <f>IF(Q739="", "", "(")</f>
        <v/>
      </c>
      <c r="U739" s="989"/>
      <c r="V739" s="989"/>
      <c r="W739" s="92" t="str">
        <f>IF(OR(U739="　", U739=""), "", "-")</f>
        <v/>
      </c>
      <c r="X739" s="990"/>
      <c r="Y739" s="990"/>
      <c r="Z739" s="93" t="str">
        <f>IF(AA739="", "", "-")</f>
        <v/>
      </c>
      <c r="AA739" s="94"/>
      <c r="AB739" s="93" t="str">
        <f>IF(Q739="", "", ")")</f>
        <v/>
      </c>
      <c r="AC739" s="999"/>
      <c r="AD739" s="989"/>
      <c r="AE739" s="989"/>
      <c r="AF739" s="92" t="str">
        <f>IF(AC739="", "", "(")</f>
        <v/>
      </c>
      <c r="AG739" s="989"/>
      <c r="AH739" s="989"/>
      <c r="AI739" s="92" t="str">
        <f>IF(OR(AG739="　", AG739=""), "", "-")</f>
        <v/>
      </c>
      <c r="AJ739" s="990"/>
      <c r="AK739" s="990"/>
      <c r="AL739" s="93" t="str">
        <f>IF(AM739="", "", "-")</f>
        <v/>
      </c>
      <c r="AM739" s="94"/>
      <c r="AN739" s="93" t="str">
        <f>IF(AC739="", "", ")")</f>
        <v/>
      </c>
      <c r="AO739" s="991"/>
      <c r="AP739" s="992"/>
      <c r="AQ739" s="992"/>
      <c r="AR739" s="992"/>
      <c r="AS739" s="992"/>
      <c r="AT739" s="992"/>
      <c r="AU739" s="992"/>
      <c r="AV739" s="992"/>
      <c r="AW739" s="992"/>
      <c r="AX739" s="993"/>
    </row>
    <row r="740" spans="1:52" ht="28.35" customHeight="1" x14ac:dyDescent="0.15">
      <c r="A740" s="614" t="s">
        <v>509</v>
      </c>
      <c r="B740" s="615"/>
      <c r="C740" s="615"/>
      <c r="D740" s="615"/>
      <c r="E740" s="615"/>
      <c r="F740" s="616"/>
      <c r="G740" s="89" t="s">
        <v>530</v>
      </c>
      <c r="H740" s="46"/>
      <c r="I740" s="46"/>
      <c r="J740" s="46"/>
      <c r="K740" s="46"/>
      <c r="L740" s="46"/>
      <c r="M740" s="46"/>
      <c r="N740" s="46"/>
      <c r="O740" s="46"/>
      <c r="P740" s="46"/>
      <c r="Q740" s="46"/>
      <c r="R740" s="46"/>
      <c r="S740" s="46"/>
      <c r="T740" s="46"/>
      <c r="U740" s="46"/>
      <c r="V740" s="46"/>
      <c r="W740" s="46"/>
      <c r="X740" s="46"/>
      <c r="Y740" s="46"/>
      <c r="Z740" s="46"/>
      <c r="AA740" s="46"/>
      <c r="AB740" s="46"/>
      <c r="AC740" s="46"/>
      <c r="AD740" s="46"/>
      <c r="AE740" s="46"/>
      <c r="AF740" s="46"/>
      <c r="AG740" s="46"/>
      <c r="AH740" s="46"/>
      <c r="AI740" s="46"/>
      <c r="AJ740" s="46"/>
      <c r="AK740" s="46"/>
      <c r="AL740" s="46"/>
      <c r="AM740" s="46"/>
      <c r="AN740" s="46"/>
      <c r="AO740" s="46"/>
      <c r="AP740" s="46"/>
      <c r="AQ740" s="46"/>
      <c r="AR740" s="46"/>
      <c r="AS740" s="46"/>
      <c r="AT740" s="46"/>
      <c r="AU740" s="46"/>
      <c r="AV740" s="46"/>
      <c r="AW740" s="46"/>
      <c r="AX740" s="47"/>
    </row>
    <row r="741" spans="1:52" ht="28.35" customHeight="1" x14ac:dyDescent="0.15">
      <c r="A741" s="614"/>
      <c r="B741" s="615"/>
      <c r="C741" s="615"/>
      <c r="D741" s="615"/>
      <c r="E741" s="615"/>
      <c r="F741" s="616"/>
      <c r="G741" s="45"/>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4"/>
      <c r="B742" s="615"/>
      <c r="C742" s="615"/>
      <c r="D742" s="615"/>
      <c r="E742" s="615"/>
      <c r="F742" s="616"/>
      <c r="G742" s="45"/>
      <c r="H742" s="46"/>
      <c r="I742" s="46"/>
      <c r="J742" s="46"/>
      <c r="K742" s="46"/>
      <c r="L742" s="46"/>
      <c r="M742" s="46"/>
      <c r="N742" s="46"/>
      <c r="O742" s="46"/>
      <c r="P742" s="46"/>
      <c r="Q742" s="46"/>
      <c r="R742" s="46"/>
      <c r="S742" s="100"/>
      <c r="T742" s="46"/>
      <c r="U742" s="46"/>
      <c r="V742" s="46" t="s">
        <v>608</v>
      </c>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4"/>
      <c r="B743" s="615"/>
      <c r="C743" s="615"/>
      <c r="D743" s="615"/>
      <c r="E743" s="615"/>
      <c r="F743" s="616"/>
      <c r="G743" s="45"/>
      <c r="H743" s="46"/>
      <c r="I743" s="46"/>
      <c r="J743" s="46"/>
      <c r="K743" s="46"/>
      <c r="L743" s="46"/>
      <c r="M743" s="46"/>
      <c r="N743" s="46"/>
      <c r="O743" s="46"/>
      <c r="P743" s="46"/>
      <c r="Q743" s="46"/>
      <c r="R743" s="46"/>
      <c r="S743" s="46"/>
      <c r="T743" s="46"/>
      <c r="U743" s="46"/>
      <c r="V743" s="46"/>
      <c r="W743" s="46"/>
      <c r="X743" s="46"/>
      <c r="Y743" s="46" t="s">
        <v>609</v>
      </c>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7.75" customHeight="1" x14ac:dyDescent="0.15">
      <c r="A744" s="614"/>
      <c r="B744" s="615"/>
      <c r="C744" s="615"/>
      <c r="D744" s="615"/>
      <c r="E744" s="615"/>
      <c r="F744" s="616"/>
      <c r="G744" s="45"/>
      <c r="H744" s="46"/>
      <c r="I744" s="46"/>
      <c r="J744" s="46"/>
      <c r="K744" s="46"/>
      <c r="L744" s="46"/>
      <c r="M744" s="46"/>
      <c r="N744" s="100"/>
      <c r="O744" s="46"/>
      <c r="P744" s="46" t="s">
        <v>636</v>
      </c>
      <c r="Q744" s="100"/>
      <c r="R744" s="46"/>
      <c r="S744" s="46"/>
      <c r="T744" s="100"/>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8.35" customHeight="1" x14ac:dyDescent="0.15">
      <c r="A745" s="614"/>
      <c r="B745" s="615"/>
      <c r="C745" s="615"/>
      <c r="D745" s="615"/>
      <c r="E745" s="615"/>
      <c r="F745" s="61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4"/>
      <c r="B746" s="615"/>
      <c r="C746" s="615"/>
      <c r="D746" s="615"/>
      <c r="E746" s="615"/>
      <c r="F746" s="61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t="s">
        <v>610</v>
      </c>
      <c r="AJ746" s="46"/>
      <c r="AK746" s="46"/>
      <c r="AL746" s="46"/>
      <c r="AM746" s="46"/>
      <c r="AN746" s="46"/>
      <c r="AO746" s="46"/>
      <c r="AP746" s="46"/>
      <c r="AQ746" s="46"/>
      <c r="AR746" s="46"/>
      <c r="AS746" s="46"/>
      <c r="AT746" s="46"/>
      <c r="AU746" s="46"/>
      <c r="AV746" s="46"/>
      <c r="AW746" s="46"/>
      <c r="AX746" s="47"/>
    </row>
    <row r="747" spans="1:52" ht="27.75" customHeight="1" x14ac:dyDescent="0.15">
      <c r="A747" s="614"/>
      <c r="B747" s="615"/>
      <c r="C747" s="615"/>
      <c r="D747" s="615"/>
      <c r="E747" s="615"/>
      <c r="F747" s="616"/>
      <c r="G747" s="45"/>
      <c r="H747" s="46"/>
      <c r="I747" s="46"/>
      <c r="J747" s="46"/>
      <c r="K747" s="46"/>
      <c r="L747" s="46" t="s">
        <v>637</v>
      </c>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t="s">
        <v>443</v>
      </c>
      <c r="AK747" s="46" t="s">
        <v>611</v>
      </c>
      <c r="AL747" s="46"/>
      <c r="AM747" s="46"/>
      <c r="AN747" s="46"/>
      <c r="AO747" s="46"/>
      <c r="AP747" s="46"/>
      <c r="AQ747" s="46"/>
      <c r="AR747" s="46"/>
      <c r="AS747" s="46"/>
      <c r="AT747" s="46"/>
      <c r="AU747" s="46"/>
      <c r="AV747" s="46"/>
      <c r="AW747" s="46"/>
      <c r="AX747" s="47"/>
    </row>
    <row r="748" spans="1:52" ht="28.35" customHeight="1" x14ac:dyDescent="0.15">
      <c r="A748" s="614"/>
      <c r="B748" s="615"/>
      <c r="C748" s="615"/>
      <c r="D748" s="615"/>
      <c r="E748" s="615"/>
      <c r="F748" s="616"/>
      <c r="G748" s="45"/>
      <c r="H748" s="46"/>
      <c r="I748" s="46"/>
      <c r="J748" s="46"/>
      <c r="K748" s="46"/>
      <c r="L748" s="46"/>
      <c r="M748" s="46"/>
      <c r="N748" s="46" t="s">
        <v>638</v>
      </c>
      <c r="O748" s="46" t="s">
        <v>612</v>
      </c>
      <c r="P748" s="46"/>
      <c r="Q748" s="46"/>
      <c r="R748" s="46"/>
      <c r="S748" s="46"/>
      <c r="T748" s="46"/>
      <c r="U748" s="46"/>
      <c r="V748" s="46"/>
      <c r="W748" s="46"/>
      <c r="X748" s="46"/>
      <c r="Y748" s="46"/>
      <c r="Z748" s="46"/>
      <c r="AA748" s="46"/>
      <c r="AB748" s="46"/>
      <c r="AC748" s="46"/>
      <c r="AD748" s="46"/>
      <c r="AE748" s="46"/>
      <c r="AF748" s="46"/>
      <c r="AG748" s="46"/>
      <c r="AH748" s="46"/>
      <c r="AI748" s="46"/>
      <c r="AJ748" s="46"/>
      <c r="AK748" s="46" t="s">
        <v>609</v>
      </c>
      <c r="AL748" s="46"/>
      <c r="AM748" s="46"/>
      <c r="AN748" s="46"/>
      <c r="AO748" s="46"/>
      <c r="AP748" s="46"/>
      <c r="AQ748" s="46"/>
      <c r="AR748" s="46"/>
      <c r="AS748" s="46"/>
      <c r="AT748" s="46"/>
      <c r="AU748" s="46"/>
      <c r="AV748" s="46"/>
      <c r="AW748" s="46"/>
      <c r="AX748" s="47"/>
    </row>
    <row r="749" spans="1:52" ht="28.35" customHeight="1" x14ac:dyDescent="0.15">
      <c r="A749" s="614"/>
      <c r="B749" s="615"/>
      <c r="C749" s="615"/>
      <c r="D749" s="615"/>
      <c r="E749" s="615"/>
      <c r="F749" s="616"/>
      <c r="G749" s="45"/>
      <c r="H749" s="46"/>
      <c r="I749" s="46"/>
      <c r="J749" s="46"/>
      <c r="K749" s="46"/>
      <c r="L749" s="46"/>
      <c r="M749" s="46"/>
      <c r="N749" s="46"/>
      <c r="O749" s="46"/>
      <c r="P749" s="46" t="s">
        <v>609</v>
      </c>
      <c r="Q749" s="46"/>
      <c r="R749" s="46"/>
      <c r="S749" s="46"/>
      <c r="T749" s="46"/>
      <c r="U749" s="46"/>
      <c r="V749" s="46"/>
      <c r="W749" s="46"/>
      <c r="X749" s="46"/>
      <c r="Y749" s="46"/>
      <c r="Z749" s="46"/>
      <c r="AA749" s="46"/>
      <c r="AB749" s="46"/>
      <c r="AC749" s="46"/>
      <c r="AD749" s="46"/>
      <c r="AE749" s="46"/>
      <c r="AF749" s="46"/>
      <c r="AG749" s="46"/>
      <c r="AH749" s="46"/>
      <c r="AI749" s="46" t="s">
        <v>639</v>
      </c>
      <c r="AJ749" s="46"/>
      <c r="AK749" s="46"/>
      <c r="AL749" s="46"/>
      <c r="AM749" s="46"/>
      <c r="AN749" s="46"/>
      <c r="AO749" s="46"/>
      <c r="AP749" s="46"/>
      <c r="AQ749" s="46"/>
      <c r="AR749" s="46"/>
      <c r="AS749" s="46"/>
      <c r="AT749" s="46"/>
      <c r="AU749" s="46"/>
      <c r="AV749" s="46"/>
      <c r="AW749" s="46"/>
      <c r="AX749" s="47"/>
    </row>
    <row r="750" spans="1:52" ht="28.35" customHeight="1" x14ac:dyDescent="0.15">
      <c r="A750" s="614"/>
      <c r="B750" s="615"/>
      <c r="C750" s="615"/>
      <c r="D750" s="615"/>
      <c r="E750" s="615"/>
      <c r="F750" s="616"/>
      <c r="G750" s="45"/>
      <c r="H750" s="46"/>
      <c r="I750" s="46"/>
      <c r="J750" s="46"/>
      <c r="K750" s="46"/>
      <c r="L750" s="46"/>
      <c r="M750" s="100"/>
      <c r="N750" s="46" t="s">
        <v>640</v>
      </c>
      <c r="O750" s="46" t="s">
        <v>641</v>
      </c>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4"/>
      <c r="B751" s="615"/>
      <c r="C751" s="615"/>
      <c r="D751" s="615"/>
      <c r="E751" s="615"/>
      <c r="F751" s="616"/>
      <c r="G751" s="45"/>
      <c r="H751" s="46"/>
      <c r="I751" s="46"/>
      <c r="J751" s="46"/>
      <c r="K751" s="46"/>
      <c r="L751" s="46" t="s">
        <v>614</v>
      </c>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4"/>
      <c r="B752" s="615"/>
      <c r="C752" s="615"/>
      <c r="D752" s="615"/>
      <c r="E752" s="615"/>
      <c r="F752" s="616"/>
      <c r="G752" s="45"/>
      <c r="H752" s="46"/>
      <c r="I752" s="46"/>
      <c r="J752" s="46"/>
      <c r="K752" s="46"/>
      <c r="L752" s="46"/>
      <c r="M752" s="46"/>
      <c r="N752" s="46" t="s">
        <v>642</v>
      </c>
      <c r="O752" s="46" t="s">
        <v>643</v>
      </c>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7.75" customHeight="1" x14ac:dyDescent="0.15">
      <c r="A753" s="614"/>
      <c r="B753" s="615"/>
      <c r="C753" s="615"/>
      <c r="D753" s="615"/>
      <c r="E753" s="615"/>
      <c r="F753" s="616"/>
      <c r="G753" s="45"/>
      <c r="H753" s="46"/>
      <c r="I753" s="46"/>
      <c r="J753" s="46"/>
      <c r="K753" s="46"/>
      <c r="L753" s="46"/>
      <c r="M753" s="46"/>
      <c r="N753" s="46"/>
      <c r="O753" s="46"/>
      <c r="P753" s="46" t="s">
        <v>613</v>
      </c>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8.35" customHeight="1" x14ac:dyDescent="0.15">
      <c r="A754" s="614"/>
      <c r="B754" s="615"/>
      <c r="C754" s="615"/>
      <c r="D754" s="615"/>
      <c r="E754" s="615"/>
      <c r="F754" s="616"/>
      <c r="G754" s="45"/>
      <c r="H754" s="46"/>
      <c r="I754" s="46"/>
      <c r="J754" s="46"/>
      <c r="K754" s="46"/>
      <c r="L754" s="46"/>
      <c r="M754" s="100"/>
      <c r="N754" s="100"/>
      <c r="O754" s="46" t="s">
        <v>644</v>
      </c>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thickBot="1" x14ac:dyDescent="0.2">
      <c r="A755" s="614"/>
      <c r="B755" s="615"/>
      <c r="C755" s="615"/>
      <c r="D755" s="615"/>
      <c r="E755" s="615"/>
      <c r="F755" s="61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614"/>
      <c r="B756" s="615"/>
      <c r="C756" s="615"/>
      <c r="D756" s="615"/>
      <c r="E756" s="615"/>
      <c r="F756" s="61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614"/>
      <c r="B757" s="615"/>
      <c r="C757" s="615"/>
      <c r="D757" s="615"/>
      <c r="E757" s="615"/>
      <c r="F757" s="61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28.35" hidden="1" customHeight="1" x14ac:dyDescent="0.15">
      <c r="A758" s="614"/>
      <c r="B758" s="615"/>
      <c r="C758" s="615"/>
      <c r="D758" s="615"/>
      <c r="E758" s="615"/>
      <c r="F758" s="616"/>
      <c r="G758" s="45"/>
      <c r="H758" s="46"/>
      <c r="I758" s="46"/>
      <c r="J758" s="46"/>
      <c r="K758" s="46"/>
      <c r="L758" s="46"/>
      <c r="M758" s="100"/>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28.35" hidden="1" customHeight="1" thickBot="1" x14ac:dyDescent="0.2">
      <c r="A759" s="614"/>
      <c r="B759" s="615"/>
      <c r="C759" s="615"/>
      <c r="D759" s="615"/>
      <c r="E759" s="615"/>
      <c r="F759" s="61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28.35" hidden="1" customHeight="1" x14ac:dyDescent="0.15">
      <c r="A760" s="614"/>
      <c r="B760" s="615"/>
      <c r="C760" s="615"/>
      <c r="D760" s="615"/>
      <c r="E760" s="615"/>
      <c r="F760" s="61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8.35" hidden="1" customHeight="1" x14ac:dyDescent="0.15">
      <c r="A761" s="614"/>
      <c r="B761" s="615"/>
      <c r="C761" s="615"/>
      <c r="D761" s="615"/>
      <c r="E761" s="615"/>
      <c r="F761" s="61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28.35" hidden="1" customHeight="1" x14ac:dyDescent="0.15">
      <c r="A762" s="614"/>
      <c r="B762" s="615"/>
      <c r="C762" s="615"/>
      <c r="D762" s="615"/>
      <c r="E762" s="615"/>
      <c r="F762" s="61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28.35" hidden="1" customHeight="1" x14ac:dyDescent="0.15">
      <c r="A763" s="614"/>
      <c r="B763" s="615"/>
      <c r="C763" s="615"/>
      <c r="D763" s="615"/>
      <c r="E763" s="615"/>
      <c r="F763" s="61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28.35" hidden="1" customHeight="1" x14ac:dyDescent="0.15">
      <c r="A764" s="614"/>
      <c r="B764" s="615"/>
      <c r="C764" s="615"/>
      <c r="D764" s="615"/>
      <c r="E764" s="615"/>
      <c r="F764" s="61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8.35" hidden="1" customHeight="1" x14ac:dyDescent="0.15">
      <c r="A765" s="614"/>
      <c r="B765" s="615"/>
      <c r="C765" s="615"/>
      <c r="D765" s="615"/>
      <c r="E765" s="615"/>
      <c r="F765" s="61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8.35" hidden="1" customHeight="1" x14ac:dyDescent="0.15">
      <c r="A766" s="614"/>
      <c r="B766" s="615"/>
      <c r="C766" s="615"/>
      <c r="D766" s="615"/>
      <c r="E766" s="615"/>
      <c r="F766" s="61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8.35" hidden="1" customHeight="1" x14ac:dyDescent="0.15">
      <c r="A767" s="614"/>
      <c r="B767" s="615"/>
      <c r="C767" s="615"/>
      <c r="D767" s="615"/>
      <c r="E767" s="615"/>
      <c r="F767" s="61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8.35" hidden="1" customHeight="1" x14ac:dyDescent="0.15">
      <c r="A768" s="614"/>
      <c r="B768" s="615"/>
      <c r="C768" s="615"/>
      <c r="D768" s="615"/>
      <c r="E768" s="615"/>
      <c r="F768" s="61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8.35" hidden="1" customHeight="1" x14ac:dyDescent="0.15">
      <c r="A769" s="614"/>
      <c r="B769" s="615"/>
      <c r="C769" s="615"/>
      <c r="D769" s="615"/>
      <c r="E769" s="615"/>
      <c r="F769" s="61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8.35" hidden="1" customHeight="1" x14ac:dyDescent="0.15">
      <c r="A770" s="614"/>
      <c r="B770" s="615"/>
      <c r="C770" s="615"/>
      <c r="D770" s="615"/>
      <c r="E770" s="615"/>
      <c r="F770" s="61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8.35" hidden="1" customHeight="1" x14ac:dyDescent="0.15">
      <c r="A771" s="614"/>
      <c r="B771" s="615"/>
      <c r="C771" s="615"/>
      <c r="D771" s="615"/>
      <c r="E771" s="615"/>
      <c r="F771" s="61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8.35" hidden="1" customHeight="1" x14ac:dyDescent="0.15">
      <c r="A772" s="614"/>
      <c r="B772" s="615"/>
      <c r="C772" s="615"/>
      <c r="D772" s="615"/>
      <c r="E772" s="615"/>
      <c r="F772" s="61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8.35" hidden="1" customHeight="1" x14ac:dyDescent="0.15">
      <c r="A773" s="614"/>
      <c r="B773" s="615"/>
      <c r="C773" s="615"/>
      <c r="D773" s="615"/>
      <c r="E773" s="615"/>
      <c r="F773" s="61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8.35" hidden="1" customHeight="1" x14ac:dyDescent="0.15">
      <c r="A774" s="614"/>
      <c r="B774" s="615"/>
      <c r="C774" s="615"/>
      <c r="D774" s="615"/>
      <c r="E774" s="615"/>
      <c r="F774" s="61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8.35" hidden="1" customHeight="1" x14ac:dyDescent="0.15">
      <c r="A775" s="614"/>
      <c r="B775" s="615"/>
      <c r="C775" s="615"/>
      <c r="D775" s="615"/>
      <c r="E775" s="615"/>
      <c r="F775" s="61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8.35" hidden="1" customHeight="1" x14ac:dyDescent="0.15">
      <c r="A776" s="614"/>
      <c r="B776" s="615"/>
      <c r="C776" s="615"/>
      <c r="D776" s="615"/>
      <c r="E776" s="615"/>
      <c r="F776" s="61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8.35" hidden="1" customHeight="1" x14ac:dyDescent="0.15">
      <c r="A777" s="614"/>
      <c r="B777" s="615"/>
      <c r="C777" s="615"/>
      <c r="D777" s="615"/>
      <c r="E777" s="615"/>
      <c r="F777" s="61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8.35" hidden="1" customHeight="1" thickBot="1" x14ac:dyDescent="0.2">
      <c r="A778" s="617"/>
      <c r="B778" s="618"/>
      <c r="C778" s="618"/>
      <c r="D778" s="618"/>
      <c r="E778" s="618"/>
      <c r="F778" s="619"/>
      <c r="G778" s="48"/>
      <c r="H778" s="49"/>
      <c r="I778" s="49"/>
      <c r="J778" s="49"/>
      <c r="K778" s="49"/>
      <c r="L778" s="49"/>
      <c r="M778" s="49"/>
      <c r="N778" s="49"/>
      <c r="O778" s="49"/>
      <c r="P778" s="49"/>
      <c r="Q778" s="49"/>
      <c r="R778" s="49"/>
      <c r="S778" s="49"/>
      <c r="T778" s="49"/>
      <c r="U778" s="49"/>
      <c r="V778" s="49"/>
      <c r="W778" s="49"/>
      <c r="X778" s="49"/>
      <c r="Y778" s="49"/>
      <c r="Z778" s="49"/>
      <c r="AA778" s="49"/>
      <c r="AB778" s="49"/>
      <c r="AC778" s="49"/>
      <c r="AD778" s="49"/>
      <c r="AE778" s="49"/>
      <c r="AF778" s="49"/>
      <c r="AG778" s="49"/>
      <c r="AH778" s="49"/>
      <c r="AI778" s="49"/>
      <c r="AJ778" s="49"/>
      <c r="AK778" s="49"/>
      <c r="AL778" s="49"/>
      <c r="AM778" s="49"/>
      <c r="AN778" s="49"/>
      <c r="AO778" s="49"/>
      <c r="AP778" s="49"/>
      <c r="AQ778" s="49"/>
      <c r="AR778" s="49"/>
      <c r="AS778" s="49"/>
      <c r="AT778" s="49"/>
      <c r="AU778" s="49"/>
      <c r="AV778" s="49"/>
      <c r="AW778" s="49"/>
      <c r="AX778" s="50"/>
    </row>
    <row r="779" spans="1:50" ht="24.75" customHeight="1" x14ac:dyDescent="0.15">
      <c r="A779" s="628" t="s">
        <v>511</v>
      </c>
      <c r="B779" s="629"/>
      <c r="C779" s="629"/>
      <c r="D779" s="629"/>
      <c r="E779" s="629"/>
      <c r="F779" s="630"/>
      <c r="G779" s="595" t="s">
        <v>485</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486</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606</v>
      </c>
      <c r="H781" s="671"/>
      <c r="I781" s="671"/>
      <c r="J781" s="671"/>
      <c r="K781" s="672"/>
      <c r="L781" s="664" t="s">
        <v>606</v>
      </c>
      <c r="M781" s="835"/>
      <c r="N781" s="835"/>
      <c r="O781" s="835"/>
      <c r="P781" s="835"/>
      <c r="Q781" s="835"/>
      <c r="R781" s="835"/>
      <c r="S781" s="835"/>
      <c r="T781" s="835"/>
      <c r="U781" s="835"/>
      <c r="V781" s="835"/>
      <c r="W781" s="835"/>
      <c r="X781" s="836"/>
      <c r="Y781" s="388" t="s">
        <v>606</v>
      </c>
      <c r="Z781" s="389"/>
      <c r="AA781" s="389"/>
      <c r="AB781" s="805"/>
      <c r="AC781" s="670" t="s">
        <v>615</v>
      </c>
      <c r="AD781" s="839"/>
      <c r="AE781" s="839"/>
      <c r="AF781" s="839"/>
      <c r="AG781" s="840"/>
      <c r="AH781" s="664" t="s">
        <v>579</v>
      </c>
      <c r="AI781" s="665"/>
      <c r="AJ781" s="665"/>
      <c r="AK781" s="665"/>
      <c r="AL781" s="665"/>
      <c r="AM781" s="665"/>
      <c r="AN781" s="665"/>
      <c r="AO781" s="665"/>
      <c r="AP781" s="665"/>
      <c r="AQ781" s="665"/>
      <c r="AR781" s="665"/>
      <c r="AS781" s="665"/>
      <c r="AT781" s="666"/>
      <c r="AU781" s="388" t="s">
        <v>579</v>
      </c>
      <c r="AV781" s="389"/>
      <c r="AW781" s="389"/>
      <c r="AX781" s="390"/>
    </row>
    <row r="782" spans="1:50" ht="24.75" hidden="1"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0</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customHeight="1" x14ac:dyDescent="0.15">
      <c r="A792" s="631"/>
      <c r="B792" s="632"/>
      <c r="C792" s="632"/>
      <c r="D792" s="632"/>
      <c r="E792" s="632"/>
      <c r="F792" s="633"/>
      <c r="G792" s="595" t="s">
        <v>440</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439</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15">
      <c r="A794" s="631"/>
      <c r="B794" s="632"/>
      <c r="C794" s="632"/>
      <c r="D794" s="632"/>
      <c r="E794" s="632"/>
      <c r="F794" s="633"/>
      <c r="G794" s="670" t="s">
        <v>606</v>
      </c>
      <c r="H794" s="671"/>
      <c r="I794" s="671"/>
      <c r="J794" s="671"/>
      <c r="K794" s="672"/>
      <c r="L794" s="664" t="s">
        <v>606</v>
      </c>
      <c r="M794" s="835"/>
      <c r="N794" s="835"/>
      <c r="O794" s="835"/>
      <c r="P794" s="835"/>
      <c r="Q794" s="835"/>
      <c r="R794" s="835"/>
      <c r="S794" s="835"/>
      <c r="T794" s="835"/>
      <c r="U794" s="835"/>
      <c r="V794" s="835"/>
      <c r="W794" s="835"/>
      <c r="X794" s="836"/>
      <c r="Y794" s="388" t="s">
        <v>606</v>
      </c>
      <c r="Z794" s="389"/>
      <c r="AA794" s="389"/>
      <c r="AB794" s="805"/>
      <c r="AC794" s="670" t="s">
        <v>606</v>
      </c>
      <c r="AD794" s="671"/>
      <c r="AE794" s="671"/>
      <c r="AF794" s="671"/>
      <c r="AG794" s="672"/>
      <c r="AH794" s="664" t="s">
        <v>606</v>
      </c>
      <c r="AI794" s="835"/>
      <c r="AJ794" s="835"/>
      <c r="AK794" s="835"/>
      <c r="AL794" s="835"/>
      <c r="AM794" s="835"/>
      <c r="AN794" s="835"/>
      <c r="AO794" s="835"/>
      <c r="AP794" s="835"/>
      <c r="AQ794" s="835"/>
      <c r="AR794" s="835"/>
      <c r="AS794" s="835"/>
      <c r="AT794" s="836"/>
      <c r="AU794" s="388" t="s">
        <v>606</v>
      </c>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441</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442</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835"/>
      <c r="N807" s="835"/>
      <c r="O807" s="835"/>
      <c r="P807" s="835"/>
      <c r="Q807" s="835"/>
      <c r="R807" s="835"/>
      <c r="S807" s="835"/>
      <c r="T807" s="835"/>
      <c r="U807" s="835"/>
      <c r="V807" s="835"/>
      <c r="W807" s="835"/>
      <c r="X807" s="836"/>
      <c r="Y807" s="388"/>
      <c r="Z807" s="389"/>
      <c r="AA807" s="389"/>
      <c r="AB807" s="805"/>
      <c r="AC807" s="670"/>
      <c r="AD807" s="671"/>
      <c r="AE807" s="671"/>
      <c r="AF807" s="671"/>
      <c r="AG807" s="672"/>
      <c r="AH807" s="664"/>
      <c r="AI807" s="835"/>
      <c r="AJ807" s="835"/>
      <c r="AK807" s="835"/>
      <c r="AL807" s="835"/>
      <c r="AM807" s="835"/>
      <c r="AN807" s="835"/>
      <c r="AO807" s="835"/>
      <c r="AP807" s="835"/>
      <c r="AQ807" s="835"/>
      <c r="AR807" s="835"/>
      <c r="AS807" s="835"/>
      <c r="AT807" s="83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387</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301</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835"/>
      <c r="N820" s="835"/>
      <c r="O820" s="835"/>
      <c r="P820" s="835"/>
      <c r="Q820" s="835"/>
      <c r="R820" s="835"/>
      <c r="S820" s="835"/>
      <c r="T820" s="835"/>
      <c r="U820" s="835"/>
      <c r="V820" s="835"/>
      <c r="W820" s="835"/>
      <c r="X820" s="836"/>
      <c r="Y820" s="388"/>
      <c r="Z820" s="389"/>
      <c r="AA820" s="389"/>
      <c r="AB820" s="805"/>
      <c r="AC820" s="670"/>
      <c r="AD820" s="671"/>
      <c r="AE820" s="671"/>
      <c r="AF820" s="671"/>
      <c r="AG820" s="672"/>
      <c r="AH820" s="664"/>
      <c r="AI820" s="835"/>
      <c r="AJ820" s="835"/>
      <c r="AK820" s="835"/>
      <c r="AL820" s="835"/>
      <c r="AM820" s="835"/>
      <c r="AN820" s="835"/>
      <c r="AO820" s="835"/>
      <c r="AP820" s="835"/>
      <c r="AQ820" s="835"/>
      <c r="AR820" s="835"/>
      <c r="AS820" s="835"/>
      <c r="AT820" s="83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8" t="s">
        <v>266</v>
      </c>
      <c r="B831" s="909"/>
      <c r="C831" s="909"/>
      <c r="D831" s="909"/>
      <c r="E831" s="909"/>
      <c r="F831" s="909"/>
      <c r="G831" s="909"/>
      <c r="H831" s="909"/>
      <c r="I831" s="909"/>
      <c r="J831" s="909"/>
      <c r="K831" s="909"/>
      <c r="L831" s="909"/>
      <c r="M831" s="909"/>
      <c r="N831" s="909"/>
      <c r="O831" s="909"/>
      <c r="P831" s="909"/>
      <c r="Q831" s="909"/>
      <c r="R831" s="909"/>
      <c r="S831" s="909"/>
      <c r="T831" s="909"/>
      <c r="U831" s="909"/>
      <c r="V831" s="909"/>
      <c r="W831" s="909"/>
      <c r="X831" s="909"/>
      <c r="Y831" s="909"/>
      <c r="Z831" s="909"/>
      <c r="AA831" s="909"/>
      <c r="AB831" s="909"/>
      <c r="AC831" s="909"/>
      <c r="AD831" s="909"/>
      <c r="AE831" s="909"/>
      <c r="AF831" s="909"/>
      <c r="AG831" s="909"/>
      <c r="AH831" s="909"/>
      <c r="AI831" s="909"/>
      <c r="AJ831" s="909"/>
      <c r="AK831" s="910"/>
      <c r="AL831" s="280" t="s">
        <v>467</v>
      </c>
      <c r="AM831" s="281"/>
      <c r="AN831" s="281"/>
      <c r="AO831" s="81"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2"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418</v>
      </c>
      <c r="K836" s="365"/>
      <c r="L836" s="365"/>
      <c r="M836" s="365"/>
      <c r="N836" s="365"/>
      <c r="O836" s="365"/>
      <c r="P836" s="366" t="s">
        <v>365</v>
      </c>
      <c r="Q836" s="366"/>
      <c r="R836" s="366"/>
      <c r="S836" s="366"/>
      <c r="T836" s="366"/>
      <c r="U836" s="366"/>
      <c r="V836" s="366"/>
      <c r="W836" s="366"/>
      <c r="X836" s="366"/>
      <c r="Y836" s="367" t="s">
        <v>416</v>
      </c>
      <c r="Z836" s="368"/>
      <c r="AA836" s="368"/>
      <c r="AB836" s="368"/>
      <c r="AC836" s="149" t="s">
        <v>461</v>
      </c>
      <c r="AD836" s="149"/>
      <c r="AE836" s="149"/>
      <c r="AF836" s="149"/>
      <c r="AG836" s="149"/>
      <c r="AH836" s="367" t="s">
        <v>492</v>
      </c>
      <c r="AI836" s="364"/>
      <c r="AJ836" s="364"/>
      <c r="AK836" s="364"/>
      <c r="AL836" s="364" t="s">
        <v>21</v>
      </c>
      <c r="AM836" s="364"/>
      <c r="AN836" s="364"/>
      <c r="AO836" s="369"/>
      <c r="AP836" s="370" t="s">
        <v>419</v>
      </c>
      <c r="AQ836" s="370"/>
      <c r="AR836" s="370"/>
      <c r="AS836" s="370"/>
      <c r="AT836" s="370"/>
      <c r="AU836" s="370"/>
      <c r="AV836" s="370"/>
      <c r="AW836" s="370"/>
      <c r="AX836" s="370"/>
    </row>
    <row r="837" spans="1:50" ht="30" customHeight="1" x14ac:dyDescent="0.15">
      <c r="A837" s="376">
        <v>1</v>
      </c>
      <c r="B837" s="376">
        <v>1</v>
      </c>
      <c r="C837" s="361" t="s">
        <v>591</v>
      </c>
      <c r="D837" s="347"/>
      <c r="E837" s="347"/>
      <c r="F837" s="347"/>
      <c r="G837" s="347"/>
      <c r="H837" s="347"/>
      <c r="I837" s="347"/>
      <c r="J837" s="348" t="s">
        <v>566</v>
      </c>
      <c r="K837" s="349"/>
      <c r="L837" s="349"/>
      <c r="M837" s="349"/>
      <c r="N837" s="349"/>
      <c r="O837" s="349"/>
      <c r="P837" s="362" t="s">
        <v>566</v>
      </c>
      <c r="Q837" s="350"/>
      <c r="R837" s="350"/>
      <c r="S837" s="350"/>
      <c r="T837" s="350"/>
      <c r="U837" s="350"/>
      <c r="V837" s="350"/>
      <c r="W837" s="350"/>
      <c r="X837" s="350"/>
      <c r="Y837" s="351" t="s">
        <v>616</v>
      </c>
      <c r="Z837" s="352"/>
      <c r="AA837" s="352"/>
      <c r="AB837" s="353"/>
      <c r="AC837" s="363"/>
      <c r="AD837" s="371"/>
      <c r="AE837" s="371"/>
      <c r="AF837" s="371"/>
      <c r="AG837" s="371"/>
      <c r="AH837" s="372" t="s">
        <v>566</v>
      </c>
      <c r="AI837" s="373"/>
      <c r="AJ837" s="373"/>
      <c r="AK837" s="373"/>
      <c r="AL837" s="357" t="s">
        <v>591</v>
      </c>
      <c r="AM837" s="358"/>
      <c r="AN837" s="358"/>
      <c r="AO837" s="359"/>
      <c r="AP837" s="360" t="s">
        <v>617</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8"/>
      <c r="B867" s="58"/>
      <c r="C867" s="58"/>
      <c r="D867" s="58"/>
      <c r="E867" s="58"/>
      <c r="F867" s="58"/>
      <c r="G867" s="58"/>
      <c r="H867" s="58"/>
      <c r="I867" s="58"/>
      <c r="J867" s="59"/>
      <c r="K867" s="59"/>
      <c r="L867" s="59"/>
      <c r="M867" s="59"/>
      <c r="N867" s="59"/>
      <c r="O867" s="59"/>
      <c r="P867" s="60"/>
      <c r="Q867" s="60"/>
      <c r="R867" s="60"/>
      <c r="S867" s="60"/>
      <c r="T867" s="60"/>
      <c r="U867" s="60"/>
      <c r="V867" s="60"/>
      <c r="W867" s="60"/>
      <c r="X867" s="60"/>
      <c r="Y867" s="61"/>
      <c r="Z867" s="61"/>
      <c r="AA867" s="61"/>
      <c r="AB867" s="61"/>
      <c r="AC867" s="61"/>
      <c r="AD867" s="61"/>
      <c r="AE867" s="61"/>
      <c r="AF867" s="61"/>
      <c r="AG867" s="61"/>
      <c r="AH867" s="61"/>
      <c r="AI867" s="61"/>
      <c r="AJ867" s="61"/>
      <c r="AK867" s="61"/>
      <c r="AL867" s="61"/>
      <c r="AM867" s="61"/>
      <c r="AN867" s="61"/>
      <c r="AO867" s="61"/>
      <c r="AP867" s="60"/>
      <c r="AQ867" s="60"/>
      <c r="AR867" s="60"/>
      <c r="AS867" s="60"/>
      <c r="AT867" s="60"/>
      <c r="AU867" s="60"/>
      <c r="AV867" s="60"/>
      <c r="AW867" s="60"/>
      <c r="AX867" s="60"/>
    </row>
    <row r="868" spans="1:50" ht="24.75" customHeight="1" x14ac:dyDescent="0.15">
      <c r="A868" s="58"/>
      <c r="B868" s="62" t="s">
        <v>311</v>
      </c>
      <c r="C868" s="58"/>
      <c r="D868" s="58"/>
      <c r="E868" s="58"/>
      <c r="F868" s="58"/>
      <c r="G868" s="58"/>
      <c r="H868" s="58"/>
      <c r="I868" s="58"/>
      <c r="J868" s="58"/>
      <c r="K868" s="58"/>
      <c r="L868" s="58"/>
      <c r="M868" s="58"/>
      <c r="N868" s="58"/>
      <c r="O868" s="58"/>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customHeight="1" x14ac:dyDescent="0.15">
      <c r="A869" s="364"/>
      <c r="B869" s="364"/>
      <c r="C869" s="364" t="s">
        <v>26</v>
      </c>
      <c r="D869" s="364"/>
      <c r="E869" s="364"/>
      <c r="F869" s="364"/>
      <c r="G869" s="364"/>
      <c r="H869" s="364"/>
      <c r="I869" s="364"/>
      <c r="J869" s="149" t="s">
        <v>418</v>
      </c>
      <c r="K869" s="365"/>
      <c r="L869" s="365"/>
      <c r="M869" s="365"/>
      <c r="N869" s="365"/>
      <c r="O869" s="365"/>
      <c r="P869" s="366" t="s">
        <v>365</v>
      </c>
      <c r="Q869" s="366"/>
      <c r="R869" s="366"/>
      <c r="S869" s="366"/>
      <c r="T869" s="366"/>
      <c r="U869" s="366"/>
      <c r="V869" s="366"/>
      <c r="W869" s="366"/>
      <c r="X869" s="366"/>
      <c r="Y869" s="367" t="s">
        <v>416</v>
      </c>
      <c r="Z869" s="368"/>
      <c r="AA869" s="368"/>
      <c r="AB869" s="368"/>
      <c r="AC869" s="149" t="s">
        <v>461</v>
      </c>
      <c r="AD869" s="149"/>
      <c r="AE869" s="149"/>
      <c r="AF869" s="149"/>
      <c r="AG869" s="149"/>
      <c r="AH869" s="367" t="s">
        <v>492</v>
      </c>
      <c r="AI869" s="364"/>
      <c r="AJ869" s="364"/>
      <c r="AK869" s="364"/>
      <c r="AL869" s="364" t="s">
        <v>21</v>
      </c>
      <c r="AM869" s="364"/>
      <c r="AN869" s="364"/>
      <c r="AO869" s="369"/>
      <c r="AP869" s="370" t="s">
        <v>419</v>
      </c>
      <c r="AQ869" s="370"/>
      <c r="AR869" s="370"/>
      <c r="AS869" s="370"/>
      <c r="AT869" s="370"/>
      <c r="AU869" s="370"/>
      <c r="AV869" s="370"/>
      <c r="AW869" s="370"/>
      <c r="AX869" s="370"/>
    </row>
    <row r="870" spans="1:50" ht="30" customHeight="1" x14ac:dyDescent="0.15">
      <c r="A870" s="376">
        <v>1</v>
      </c>
      <c r="B870" s="376">
        <v>1</v>
      </c>
      <c r="C870" s="361" t="s">
        <v>566</v>
      </c>
      <c r="D870" s="347"/>
      <c r="E870" s="347"/>
      <c r="F870" s="347"/>
      <c r="G870" s="347"/>
      <c r="H870" s="347"/>
      <c r="I870" s="347"/>
      <c r="J870" s="348" t="s">
        <v>566</v>
      </c>
      <c r="K870" s="349"/>
      <c r="L870" s="349"/>
      <c r="M870" s="349"/>
      <c r="N870" s="349"/>
      <c r="O870" s="349"/>
      <c r="P870" s="362" t="s">
        <v>618</v>
      </c>
      <c r="Q870" s="350"/>
      <c r="R870" s="350"/>
      <c r="S870" s="350"/>
      <c r="T870" s="350"/>
      <c r="U870" s="350"/>
      <c r="V870" s="350"/>
      <c r="W870" s="350"/>
      <c r="X870" s="350"/>
      <c r="Y870" s="351" t="s">
        <v>566</v>
      </c>
      <c r="Z870" s="352"/>
      <c r="AA870" s="352"/>
      <c r="AB870" s="353"/>
      <c r="AC870" s="363"/>
      <c r="AD870" s="371"/>
      <c r="AE870" s="371"/>
      <c r="AF870" s="371"/>
      <c r="AG870" s="371"/>
      <c r="AH870" s="372" t="s">
        <v>566</v>
      </c>
      <c r="AI870" s="373"/>
      <c r="AJ870" s="373"/>
      <c r="AK870" s="373"/>
      <c r="AL870" s="357" t="s">
        <v>566</v>
      </c>
      <c r="AM870" s="358"/>
      <c r="AN870" s="358"/>
      <c r="AO870" s="359"/>
      <c r="AP870" s="360" t="s">
        <v>566</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customHeight="1" x14ac:dyDescent="0.15">
      <c r="A901" s="58"/>
      <c r="B901" s="62" t="s">
        <v>443</v>
      </c>
      <c r="C901" s="58"/>
      <c r="D901" s="58"/>
      <c r="E901" s="58"/>
      <c r="F901" s="58"/>
      <c r="G901" s="58"/>
      <c r="H901" s="58"/>
      <c r="I901" s="58"/>
      <c r="J901" s="58"/>
      <c r="K901" s="58"/>
      <c r="L901" s="58"/>
      <c r="M901" s="58"/>
      <c r="N901" s="58"/>
      <c r="O901" s="58"/>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customHeight="1" x14ac:dyDescent="0.15">
      <c r="A902" s="364"/>
      <c r="B902" s="364"/>
      <c r="C902" s="364" t="s">
        <v>26</v>
      </c>
      <c r="D902" s="364"/>
      <c r="E902" s="364"/>
      <c r="F902" s="364"/>
      <c r="G902" s="364"/>
      <c r="H902" s="364"/>
      <c r="I902" s="364"/>
      <c r="J902" s="149" t="s">
        <v>418</v>
      </c>
      <c r="K902" s="365"/>
      <c r="L902" s="365"/>
      <c r="M902" s="365"/>
      <c r="N902" s="365"/>
      <c r="O902" s="365"/>
      <c r="P902" s="366" t="s">
        <v>365</v>
      </c>
      <c r="Q902" s="366"/>
      <c r="R902" s="366"/>
      <c r="S902" s="366"/>
      <c r="T902" s="366"/>
      <c r="U902" s="366"/>
      <c r="V902" s="366"/>
      <c r="W902" s="366"/>
      <c r="X902" s="366"/>
      <c r="Y902" s="367" t="s">
        <v>416</v>
      </c>
      <c r="Z902" s="368"/>
      <c r="AA902" s="368"/>
      <c r="AB902" s="368"/>
      <c r="AC902" s="149" t="s">
        <v>461</v>
      </c>
      <c r="AD902" s="149"/>
      <c r="AE902" s="149"/>
      <c r="AF902" s="149"/>
      <c r="AG902" s="149"/>
      <c r="AH902" s="367" t="s">
        <v>492</v>
      </c>
      <c r="AI902" s="364"/>
      <c r="AJ902" s="364"/>
      <c r="AK902" s="364"/>
      <c r="AL902" s="364" t="s">
        <v>21</v>
      </c>
      <c r="AM902" s="364"/>
      <c r="AN902" s="364"/>
      <c r="AO902" s="369"/>
      <c r="AP902" s="370" t="s">
        <v>419</v>
      </c>
      <c r="AQ902" s="370"/>
      <c r="AR902" s="370"/>
      <c r="AS902" s="370"/>
      <c r="AT902" s="370"/>
      <c r="AU902" s="370"/>
      <c r="AV902" s="370"/>
      <c r="AW902" s="370"/>
      <c r="AX902" s="370"/>
    </row>
    <row r="903" spans="1:50" ht="30" customHeight="1" x14ac:dyDescent="0.15">
      <c r="A903" s="376">
        <v>1</v>
      </c>
      <c r="B903" s="376">
        <v>1</v>
      </c>
      <c r="C903" s="361" t="s">
        <v>606</v>
      </c>
      <c r="D903" s="347"/>
      <c r="E903" s="347"/>
      <c r="F903" s="347"/>
      <c r="G903" s="347"/>
      <c r="H903" s="347"/>
      <c r="I903" s="347"/>
      <c r="J903" s="348" t="s">
        <v>606</v>
      </c>
      <c r="K903" s="349"/>
      <c r="L903" s="349"/>
      <c r="M903" s="349"/>
      <c r="N903" s="349"/>
      <c r="O903" s="349"/>
      <c r="P903" s="362" t="s">
        <v>591</v>
      </c>
      <c r="Q903" s="350"/>
      <c r="R903" s="350"/>
      <c r="S903" s="350"/>
      <c r="T903" s="350"/>
      <c r="U903" s="350"/>
      <c r="V903" s="350"/>
      <c r="W903" s="350"/>
      <c r="X903" s="350"/>
      <c r="Y903" s="351" t="s">
        <v>606</v>
      </c>
      <c r="Z903" s="352"/>
      <c r="AA903" s="352"/>
      <c r="AB903" s="353"/>
      <c r="AC903" s="363"/>
      <c r="AD903" s="371"/>
      <c r="AE903" s="371"/>
      <c r="AF903" s="371"/>
      <c r="AG903" s="371"/>
      <c r="AH903" s="372" t="s">
        <v>606</v>
      </c>
      <c r="AI903" s="373"/>
      <c r="AJ903" s="373"/>
      <c r="AK903" s="373"/>
      <c r="AL903" s="357" t="s">
        <v>606</v>
      </c>
      <c r="AM903" s="358"/>
      <c r="AN903" s="358"/>
      <c r="AO903" s="359"/>
      <c r="AP903" s="360" t="s">
        <v>606</v>
      </c>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hidden="1" customHeight="1" x14ac:dyDescent="0.15">
      <c r="A934" s="58"/>
      <c r="B934" s="62" t="s">
        <v>312</v>
      </c>
      <c r="C934" s="58"/>
      <c r="D934" s="58"/>
      <c r="E934" s="58"/>
      <c r="F934" s="58"/>
      <c r="G934" s="58"/>
      <c r="H934" s="58"/>
      <c r="I934" s="58"/>
      <c r="J934" s="58"/>
      <c r="K934" s="58"/>
      <c r="L934" s="58"/>
      <c r="M934" s="58"/>
      <c r="N934" s="58"/>
      <c r="O934" s="58"/>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hidden="1" customHeight="1" x14ac:dyDescent="0.15">
      <c r="A935" s="364"/>
      <c r="B935" s="364"/>
      <c r="C935" s="364" t="s">
        <v>26</v>
      </c>
      <c r="D935" s="364"/>
      <c r="E935" s="364"/>
      <c r="F935" s="364"/>
      <c r="G935" s="364"/>
      <c r="H935" s="364"/>
      <c r="I935" s="364"/>
      <c r="J935" s="149" t="s">
        <v>418</v>
      </c>
      <c r="K935" s="365"/>
      <c r="L935" s="365"/>
      <c r="M935" s="365"/>
      <c r="N935" s="365"/>
      <c r="O935" s="365"/>
      <c r="P935" s="366" t="s">
        <v>365</v>
      </c>
      <c r="Q935" s="366"/>
      <c r="R935" s="366"/>
      <c r="S935" s="366"/>
      <c r="T935" s="366"/>
      <c r="U935" s="366"/>
      <c r="V935" s="366"/>
      <c r="W935" s="366"/>
      <c r="X935" s="366"/>
      <c r="Y935" s="367" t="s">
        <v>416</v>
      </c>
      <c r="Z935" s="368"/>
      <c r="AA935" s="368"/>
      <c r="AB935" s="368"/>
      <c r="AC935" s="149" t="s">
        <v>461</v>
      </c>
      <c r="AD935" s="149"/>
      <c r="AE935" s="149"/>
      <c r="AF935" s="149"/>
      <c r="AG935" s="149"/>
      <c r="AH935" s="367" t="s">
        <v>492</v>
      </c>
      <c r="AI935" s="364"/>
      <c r="AJ935" s="364"/>
      <c r="AK935" s="364"/>
      <c r="AL935" s="364" t="s">
        <v>21</v>
      </c>
      <c r="AM935" s="364"/>
      <c r="AN935" s="364"/>
      <c r="AO935" s="369"/>
      <c r="AP935" s="370" t="s">
        <v>419</v>
      </c>
      <c r="AQ935" s="370"/>
      <c r="AR935" s="370"/>
      <c r="AS935" s="370"/>
      <c r="AT935" s="370"/>
      <c r="AU935" s="370"/>
      <c r="AV935" s="370"/>
      <c r="AW935" s="370"/>
      <c r="AX935" s="370"/>
    </row>
    <row r="936" spans="1:50" ht="30" hidden="1" customHeight="1" x14ac:dyDescent="0.15">
      <c r="A936" s="376">
        <v>1</v>
      </c>
      <c r="B936" s="376">
        <v>1</v>
      </c>
      <c r="C936" s="361" t="s">
        <v>591</v>
      </c>
      <c r="D936" s="347"/>
      <c r="E936" s="347"/>
      <c r="F936" s="347"/>
      <c r="G936" s="347"/>
      <c r="H936" s="347"/>
      <c r="I936" s="347"/>
      <c r="J936" s="348" t="s">
        <v>619</v>
      </c>
      <c r="K936" s="349"/>
      <c r="L936" s="349"/>
      <c r="M936" s="349"/>
      <c r="N936" s="349"/>
      <c r="O936" s="349"/>
      <c r="P936" s="362" t="s">
        <v>619</v>
      </c>
      <c r="Q936" s="350"/>
      <c r="R936" s="350"/>
      <c r="S936" s="350"/>
      <c r="T936" s="350"/>
      <c r="U936" s="350"/>
      <c r="V936" s="350"/>
      <c r="W936" s="350"/>
      <c r="X936" s="350"/>
      <c r="Y936" s="351" t="s">
        <v>566</v>
      </c>
      <c r="Z936" s="352"/>
      <c r="AA936" s="352"/>
      <c r="AB936" s="353"/>
      <c r="AC936" s="363"/>
      <c r="AD936" s="371"/>
      <c r="AE936" s="371"/>
      <c r="AF936" s="371"/>
      <c r="AG936" s="371"/>
      <c r="AH936" s="372" t="s">
        <v>619</v>
      </c>
      <c r="AI936" s="373"/>
      <c r="AJ936" s="373"/>
      <c r="AK936" s="373"/>
      <c r="AL936" s="357" t="s">
        <v>566</v>
      </c>
      <c r="AM936" s="358"/>
      <c r="AN936" s="358"/>
      <c r="AO936" s="359"/>
      <c r="AP936" s="360" t="s">
        <v>619</v>
      </c>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hidden="1" customHeight="1" x14ac:dyDescent="0.15">
      <c r="A967" s="58"/>
      <c r="B967" s="62" t="s">
        <v>313</v>
      </c>
      <c r="C967" s="58"/>
      <c r="D967" s="58"/>
      <c r="E967" s="58"/>
      <c r="F967" s="58"/>
      <c r="G967" s="58"/>
      <c r="H967" s="58"/>
      <c r="I967" s="58"/>
      <c r="J967" s="58"/>
      <c r="K967" s="58"/>
      <c r="L967" s="58"/>
      <c r="M967" s="58"/>
      <c r="N967" s="58"/>
      <c r="O967" s="58"/>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hidden="1" customHeight="1" x14ac:dyDescent="0.15">
      <c r="A968" s="364"/>
      <c r="B968" s="364"/>
      <c r="C968" s="364" t="s">
        <v>26</v>
      </c>
      <c r="D968" s="364"/>
      <c r="E968" s="364"/>
      <c r="F968" s="364"/>
      <c r="G968" s="364"/>
      <c r="H968" s="364"/>
      <c r="I968" s="364"/>
      <c r="J968" s="149" t="s">
        <v>418</v>
      </c>
      <c r="K968" s="365"/>
      <c r="L968" s="365"/>
      <c r="M968" s="365"/>
      <c r="N968" s="365"/>
      <c r="O968" s="365"/>
      <c r="P968" s="366" t="s">
        <v>365</v>
      </c>
      <c r="Q968" s="366"/>
      <c r="R968" s="366"/>
      <c r="S968" s="366"/>
      <c r="T968" s="366"/>
      <c r="U968" s="366"/>
      <c r="V968" s="366"/>
      <c r="W968" s="366"/>
      <c r="X968" s="366"/>
      <c r="Y968" s="367" t="s">
        <v>416</v>
      </c>
      <c r="Z968" s="368"/>
      <c r="AA968" s="368"/>
      <c r="AB968" s="368"/>
      <c r="AC968" s="149" t="s">
        <v>461</v>
      </c>
      <c r="AD968" s="149"/>
      <c r="AE968" s="149"/>
      <c r="AF968" s="149"/>
      <c r="AG968" s="149"/>
      <c r="AH968" s="367" t="s">
        <v>492</v>
      </c>
      <c r="AI968" s="364"/>
      <c r="AJ968" s="364"/>
      <c r="AK968" s="364"/>
      <c r="AL968" s="364" t="s">
        <v>21</v>
      </c>
      <c r="AM968" s="364"/>
      <c r="AN968" s="364"/>
      <c r="AO968" s="369"/>
      <c r="AP968" s="370" t="s">
        <v>419</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hidden="1" customHeight="1" x14ac:dyDescent="0.15">
      <c r="A1000" s="58"/>
      <c r="B1000" s="62" t="s">
        <v>314</v>
      </c>
      <c r="C1000" s="58"/>
      <c r="D1000" s="58"/>
      <c r="E1000" s="58"/>
      <c r="F1000" s="58"/>
      <c r="G1000" s="58"/>
      <c r="H1000" s="58"/>
      <c r="I1000" s="58"/>
      <c r="J1000" s="58"/>
      <c r="K1000" s="58"/>
      <c r="L1000" s="58"/>
      <c r="M1000" s="58"/>
      <c r="N1000" s="58"/>
      <c r="O1000" s="58"/>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hidden="1" customHeight="1" x14ac:dyDescent="0.15">
      <c r="A1001" s="364"/>
      <c r="B1001" s="364"/>
      <c r="C1001" s="364" t="s">
        <v>26</v>
      </c>
      <c r="D1001" s="364"/>
      <c r="E1001" s="364"/>
      <c r="F1001" s="364"/>
      <c r="G1001" s="364"/>
      <c r="H1001" s="364"/>
      <c r="I1001" s="364"/>
      <c r="J1001" s="149" t="s">
        <v>418</v>
      </c>
      <c r="K1001" s="365"/>
      <c r="L1001" s="365"/>
      <c r="M1001" s="365"/>
      <c r="N1001" s="365"/>
      <c r="O1001" s="365"/>
      <c r="P1001" s="366" t="s">
        <v>365</v>
      </c>
      <c r="Q1001" s="366"/>
      <c r="R1001" s="366"/>
      <c r="S1001" s="366"/>
      <c r="T1001" s="366"/>
      <c r="U1001" s="366"/>
      <c r="V1001" s="366"/>
      <c r="W1001" s="366"/>
      <c r="X1001" s="366"/>
      <c r="Y1001" s="367" t="s">
        <v>416</v>
      </c>
      <c r="Z1001" s="368"/>
      <c r="AA1001" s="368"/>
      <c r="AB1001" s="368"/>
      <c r="AC1001" s="149" t="s">
        <v>461</v>
      </c>
      <c r="AD1001" s="149"/>
      <c r="AE1001" s="149"/>
      <c r="AF1001" s="149"/>
      <c r="AG1001" s="149"/>
      <c r="AH1001" s="367" t="s">
        <v>492</v>
      </c>
      <c r="AI1001" s="364"/>
      <c r="AJ1001" s="364"/>
      <c r="AK1001" s="364"/>
      <c r="AL1001" s="364" t="s">
        <v>21</v>
      </c>
      <c r="AM1001" s="364"/>
      <c r="AN1001" s="364"/>
      <c r="AO1001" s="369"/>
      <c r="AP1001" s="370" t="s">
        <v>419</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hidden="1" customHeight="1" x14ac:dyDescent="0.15">
      <c r="A1033" s="58"/>
      <c r="B1033" s="62" t="s">
        <v>315</v>
      </c>
      <c r="C1033" s="58"/>
      <c r="D1033" s="58"/>
      <c r="E1033" s="58"/>
      <c r="F1033" s="58"/>
      <c r="G1033" s="58"/>
      <c r="H1033" s="58"/>
      <c r="I1033" s="58"/>
      <c r="J1033" s="58"/>
      <c r="K1033" s="58"/>
      <c r="L1033" s="58"/>
      <c r="M1033" s="58"/>
      <c r="N1033" s="58"/>
      <c r="O1033" s="58"/>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hidden="1" customHeight="1" x14ac:dyDescent="0.15">
      <c r="A1034" s="364"/>
      <c r="B1034" s="364"/>
      <c r="C1034" s="364" t="s">
        <v>26</v>
      </c>
      <c r="D1034" s="364"/>
      <c r="E1034" s="364"/>
      <c r="F1034" s="364"/>
      <c r="G1034" s="364"/>
      <c r="H1034" s="364"/>
      <c r="I1034" s="364"/>
      <c r="J1034" s="149" t="s">
        <v>418</v>
      </c>
      <c r="K1034" s="365"/>
      <c r="L1034" s="365"/>
      <c r="M1034" s="365"/>
      <c r="N1034" s="365"/>
      <c r="O1034" s="365"/>
      <c r="P1034" s="366" t="s">
        <v>365</v>
      </c>
      <c r="Q1034" s="366"/>
      <c r="R1034" s="366"/>
      <c r="S1034" s="366"/>
      <c r="T1034" s="366"/>
      <c r="U1034" s="366"/>
      <c r="V1034" s="366"/>
      <c r="W1034" s="366"/>
      <c r="X1034" s="366"/>
      <c r="Y1034" s="367" t="s">
        <v>416</v>
      </c>
      <c r="Z1034" s="368"/>
      <c r="AA1034" s="368"/>
      <c r="AB1034" s="368"/>
      <c r="AC1034" s="149" t="s">
        <v>461</v>
      </c>
      <c r="AD1034" s="149"/>
      <c r="AE1034" s="149"/>
      <c r="AF1034" s="149"/>
      <c r="AG1034" s="149"/>
      <c r="AH1034" s="367" t="s">
        <v>492</v>
      </c>
      <c r="AI1034" s="364"/>
      <c r="AJ1034" s="364"/>
      <c r="AK1034" s="364"/>
      <c r="AL1034" s="364" t="s">
        <v>21</v>
      </c>
      <c r="AM1034" s="364"/>
      <c r="AN1034" s="364"/>
      <c r="AO1034" s="369"/>
      <c r="AP1034" s="370" t="s">
        <v>419</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hidden="1" customHeight="1" x14ac:dyDescent="0.15">
      <c r="A1066" s="58"/>
      <c r="B1066" s="62" t="s">
        <v>316</v>
      </c>
      <c r="C1066" s="58"/>
      <c r="D1066" s="58"/>
      <c r="E1066" s="58"/>
      <c r="F1066" s="58"/>
      <c r="G1066" s="58"/>
      <c r="H1066" s="58"/>
      <c r="I1066" s="58"/>
      <c r="J1066" s="58"/>
      <c r="K1066" s="58"/>
      <c r="L1066" s="58"/>
      <c r="M1066" s="58"/>
      <c r="N1066" s="58"/>
      <c r="O1066" s="58"/>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hidden="1" customHeight="1" x14ac:dyDescent="0.15">
      <c r="A1067" s="364"/>
      <c r="B1067" s="364"/>
      <c r="C1067" s="364" t="s">
        <v>26</v>
      </c>
      <c r="D1067" s="364"/>
      <c r="E1067" s="364"/>
      <c r="F1067" s="364"/>
      <c r="G1067" s="364"/>
      <c r="H1067" s="364"/>
      <c r="I1067" s="364"/>
      <c r="J1067" s="149" t="s">
        <v>418</v>
      </c>
      <c r="K1067" s="365"/>
      <c r="L1067" s="365"/>
      <c r="M1067" s="365"/>
      <c r="N1067" s="365"/>
      <c r="O1067" s="365"/>
      <c r="P1067" s="366" t="s">
        <v>365</v>
      </c>
      <c r="Q1067" s="366"/>
      <c r="R1067" s="366"/>
      <c r="S1067" s="366"/>
      <c r="T1067" s="366"/>
      <c r="U1067" s="366"/>
      <c r="V1067" s="366"/>
      <c r="W1067" s="366"/>
      <c r="X1067" s="366"/>
      <c r="Y1067" s="367" t="s">
        <v>416</v>
      </c>
      <c r="Z1067" s="368"/>
      <c r="AA1067" s="368"/>
      <c r="AB1067" s="368"/>
      <c r="AC1067" s="149" t="s">
        <v>461</v>
      </c>
      <c r="AD1067" s="149"/>
      <c r="AE1067" s="149"/>
      <c r="AF1067" s="149"/>
      <c r="AG1067" s="149"/>
      <c r="AH1067" s="367" t="s">
        <v>492</v>
      </c>
      <c r="AI1067" s="364"/>
      <c r="AJ1067" s="364"/>
      <c r="AK1067" s="364"/>
      <c r="AL1067" s="364" t="s">
        <v>21</v>
      </c>
      <c r="AM1067" s="364"/>
      <c r="AN1067" s="364"/>
      <c r="AO1067" s="369"/>
      <c r="AP1067" s="370" t="s">
        <v>419</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451</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467</v>
      </c>
      <c r="AM1098" s="283"/>
      <c r="AN1098" s="283"/>
      <c r="AO1098" s="79"/>
      <c r="AP1098" s="68"/>
      <c r="AQ1098" s="68"/>
      <c r="AR1098" s="68"/>
      <c r="AS1098" s="68"/>
      <c r="AT1098" s="68"/>
      <c r="AU1098" s="68"/>
      <c r="AV1098" s="68"/>
      <c r="AW1098" s="68"/>
      <c r="AX1098" s="69"/>
    </row>
    <row r="1099" spans="1:50" ht="24.75" hidden="1" customHeight="1" x14ac:dyDescent="0.15">
      <c r="A1099" s="54"/>
      <c r="B1099" s="54"/>
      <c r="C1099" s="54"/>
      <c r="D1099" s="54"/>
      <c r="E1099" s="54"/>
      <c r="F1099" s="54"/>
      <c r="G1099" s="54"/>
      <c r="H1099" s="54"/>
      <c r="I1099" s="54"/>
      <c r="J1099" s="54"/>
      <c r="K1099" s="54"/>
      <c r="L1099" s="54"/>
      <c r="M1099" s="54"/>
      <c r="N1099" s="54"/>
      <c r="O1099" s="54"/>
      <c r="P1099" s="54"/>
      <c r="Q1099" s="54"/>
      <c r="R1099" s="54"/>
      <c r="S1099" s="54"/>
      <c r="T1099" s="54"/>
      <c r="U1099" s="54"/>
      <c r="V1099" s="54"/>
      <c r="W1099" s="54"/>
      <c r="X1099" s="54"/>
      <c r="Y1099" s="54"/>
      <c r="Z1099" s="54"/>
      <c r="AA1099" s="54"/>
      <c r="AB1099" s="54"/>
      <c r="AC1099" s="54"/>
      <c r="AD1099" s="54"/>
      <c r="AE1099" s="54"/>
      <c r="AF1099" s="54"/>
      <c r="AG1099" s="54"/>
      <c r="AH1099" s="54"/>
      <c r="AI1099" s="54"/>
      <c r="AJ1099" s="54"/>
      <c r="AK1099" s="54"/>
      <c r="AL1099" s="70"/>
      <c r="AM1099" s="70"/>
      <c r="AN1099" s="70"/>
      <c r="AO1099" s="70"/>
      <c r="AP1099" s="70"/>
      <c r="AQ1099" s="70"/>
      <c r="AR1099" s="70"/>
      <c r="AS1099" s="70"/>
      <c r="AT1099" s="70"/>
      <c r="AU1099" s="70"/>
      <c r="AV1099" s="70"/>
      <c r="AW1099" s="70"/>
      <c r="AX1099" s="70"/>
    </row>
    <row r="1100" spans="1:50" ht="24.75" hidden="1" customHeight="1" x14ac:dyDescent="0.15">
      <c r="A1100" s="59"/>
      <c r="B1100" s="71" t="s">
        <v>438</v>
      </c>
      <c r="C1100" s="59"/>
      <c r="D1100" s="59"/>
      <c r="E1100" s="59"/>
      <c r="F1100" s="59"/>
      <c r="G1100" s="59"/>
      <c r="H1100" s="59"/>
      <c r="I1100" s="59"/>
      <c r="J1100" s="59"/>
      <c r="K1100" s="59"/>
      <c r="L1100" s="59"/>
      <c r="M1100" s="59"/>
      <c r="N1100" s="59"/>
      <c r="O1100" s="59"/>
      <c r="P1100" s="59"/>
      <c r="Q1100" s="59"/>
      <c r="R1100" s="59"/>
      <c r="S1100" s="59"/>
      <c r="T1100" s="59"/>
      <c r="U1100" s="59"/>
      <c r="V1100" s="59"/>
      <c r="W1100" s="59"/>
      <c r="X1100" s="59"/>
      <c r="Y1100" s="59"/>
      <c r="Z1100" s="59"/>
      <c r="AA1100" s="59"/>
      <c r="AB1100" s="59"/>
      <c r="AC1100" s="59"/>
      <c r="AD1100" s="59"/>
      <c r="AE1100" s="59"/>
      <c r="AF1100" s="59"/>
      <c r="AG1100" s="59"/>
      <c r="AH1100" s="59"/>
      <c r="AI1100" s="59"/>
      <c r="AJ1100" s="59"/>
      <c r="AK1100" s="59"/>
      <c r="AL1100" s="59"/>
      <c r="AM1100" s="59"/>
      <c r="AN1100" s="59"/>
      <c r="AO1100" s="59"/>
      <c r="AP1100" s="59"/>
      <c r="AQ1100" s="59"/>
      <c r="AR1100" s="59"/>
      <c r="AS1100" s="59"/>
      <c r="AT1100" s="59"/>
      <c r="AU1100" s="59"/>
      <c r="AV1100" s="59"/>
      <c r="AW1100" s="59"/>
      <c r="AX1100" s="59"/>
    </row>
    <row r="1101" spans="1:50" ht="58.5" hidden="1" customHeight="1" x14ac:dyDescent="0.15">
      <c r="A1101" s="376"/>
      <c r="B1101" s="376"/>
      <c r="C1101" s="149" t="s">
        <v>384</v>
      </c>
      <c r="D1101" s="380"/>
      <c r="E1101" s="149" t="s">
        <v>383</v>
      </c>
      <c r="F1101" s="380"/>
      <c r="G1101" s="380"/>
      <c r="H1101" s="380"/>
      <c r="I1101" s="380"/>
      <c r="J1101" s="149" t="s">
        <v>418</v>
      </c>
      <c r="K1101" s="149"/>
      <c r="L1101" s="149"/>
      <c r="M1101" s="149"/>
      <c r="N1101" s="149"/>
      <c r="O1101" s="149"/>
      <c r="P1101" s="367" t="s">
        <v>27</v>
      </c>
      <c r="Q1101" s="367"/>
      <c r="R1101" s="367"/>
      <c r="S1101" s="367"/>
      <c r="T1101" s="367"/>
      <c r="U1101" s="367"/>
      <c r="V1101" s="367"/>
      <c r="W1101" s="367"/>
      <c r="X1101" s="367"/>
      <c r="Y1101" s="149" t="s">
        <v>420</v>
      </c>
      <c r="Z1101" s="380"/>
      <c r="AA1101" s="380"/>
      <c r="AB1101" s="380"/>
      <c r="AC1101" s="149" t="s">
        <v>366</v>
      </c>
      <c r="AD1101" s="149"/>
      <c r="AE1101" s="149"/>
      <c r="AF1101" s="149"/>
      <c r="AG1101" s="149"/>
      <c r="AH1101" s="367" t="s">
        <v>379</v>
      </c>
      <c r="AI1101" s="368"/>
      <c r="AJ1101" s="368"/>
      <c r="AK1101" s="368"/>
      <c r="AL1101" s="368" t="s">
        <v>21</v>
      </c>
      <c r="AM1101" s="368"/>
      <c r="AN1101" s="368"/>
      <c r="AO1101" s="381"/>
      <c r="AP1101" s="370" t="s">
        <v>452</v>
      </c>
      <c r="AQ1101" s="370"/>
      <c r="AR1101" s="370"/>
      <c r="AS1101" s="370"/>
      <c r="AT1101" s="370"/>
      <c r="AU1101" s="370"/>
      <c r="AV1101" s="370"/>
      <c r="AW1101" s="370"/>
      <c r="AX1101" s="370"/>
    </row>
    <row r="1102" spans="1:50" ht="30" hidden="1"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vi16Ss4dutcfAbMh5weoGF4HMFRij0mJXbutJ5M07AxwChCg2SE0OpDOyIg52QJgtWioOQisUEK52gT+gJP71g==" saltValue="40zRXtsTSDDIjEdvL4qHLQ=="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9" priority="14111">
      <formula>IF(RIGHT(TEXT(P14,"0.#"),1)=".",FALSE,TRUE)</formula>
    </cfRule>
    <cfRule type="expression" dxfId="2808" priority="14112">
      <formula>IF(RIGHT(TEXT(P14,"0.#"),1)=".",TRUE,FALSE)</formula>
    </cfRule>
  </conditionalFormatting>
  <conditionalFormatting sqref="P18:AX18">
    <cfRule type="expression" dxfId="2807" priority="13987">
      <formula>IF(RIGHT(TEXT(P18,"0.#"),1)=".",FALSE,TRUE)</formula>
    </cfRule>
    <cfRule type="expression" dxfId="2806" priority="13988">
      <formula>IF(RIGHT(TEXT(P18,"0.#"),1)=".",TRUE,FALSE)</formula>
    </cfRule>
  </conditionalFormatting>
  <conditionalFormatting sqref="Y782">
    <cfRule type="expression" dxfId="2805" priority="13983">
      <formula>IF(RIGHT(TEXT(Y782,"0.#"),1)=".",FALSE,TRUE)</formula>
    </cfRule>
    <cfRule type="expression" dxfId="2804" priority="13984">
      <formula>IF(RIGHT(TEXT(Y782,"0.#"),1)=".",TRUE,FALSE)</formula>
    </cfRule>
  </conditionalFormatting>
  <conditionalFormatting sqref="Y791">
    <cfRule type="expression" dxfId="2803" priority="13979">
      <formula>IF(RIGHT(TEXT(Y791,"0.#"),1)=".",FALSE,TRUE)</formula>
    </cfRule>
    <cfRule type="expression" dxfId="2802" priority="13980">
      <formula>IF(RIGHT(TEXT(Y791,"0.#"),1)=".",TRUE,FALSE)</formula>
    </cfRule>
  </conditionalFormatting>
  <conditionalFormatting sqref="Y822:Y829 Y820 Y809:Y816 Y807 Y796:Y803">
    <cfRule type="expression" dxfId="2801" priority="13761">
      <formula>IF(RIGHT(TEXT(Y796,"0.#"),1)=".",FALSE,TRUE)</formula>
    </cfRule>
    <cfRule type="expression" dxfId="2800" priority="13762">
      <formula>IF(RIGHT(TEXT(Y796,"0.#"),1)=".",TRUE,FALSE)</formula>
    </cfRule>
  </conditionalFormatting>
  <conditionalFormatting sqref="P16:AQ17 P15:AX15 P13:AX13">
    <cfRule type="expression" dxfId="2799" priority="13809">
      <formula>IF(RIGHT(TEXT(P13,"0.#"),1)=".",FALSE,TRUE)</formula>
    </cfRule>
    <cfRule type="expression" dxfId="2798" priority="13810">
      <formula>IF(RIGHT(TEXT(P13,"0.#"),1)=".",TRUE,FALSE)</formula>
    </cfRule>
  </conditionalFormatting>
  <conditionalFormatting sqref="P19:AJ19">
    <cfRule type="expression" dxfId="2797" priority="13807">
      <formula>IF(RIGHT(TEXT(P19,"0.#"),1)=".",FALSE,TRUE)</formula>
    </cfRule>
    <cfRule type="expression" dxfId="2796" priority="13808">
      <formula>IF(RIGHT(TEXT(P19,"0.#"),1)=".",TRUE,FALSE)</formula>
    </cfRule>
  </conditionalFormatting>
  <conditionalFormatting sqref="Y783:Y790">
    <cfRule type="expression" dxfId="2795" priority="13785">
      <formula>IF(RIGHT(TEXT(Y783,"0.#"),1)=".",FALSE,TRUE)</formula>
    </cfRule>
    <cfRule type="expression" dxfId="2794" priority="13786">
      <formula>IF(RIGHT(TEXT(Y783,"0.#"),1)=".",TRUE,FALSE)</formula>
    </cfRule>
  </conditionalFormatting>
  <conditionalFormatting sqref="AU782">
    <cfRule type="expression" dxfId="2793" priority="13783">
      <formula>IF(RIGHT(TEXT(AU782,"0.#"),1)=".",FALSE,TRUE)</formula>
    </cfRule>
    <cfRule type="expression" dxfId="2792" priority="13784">
      <formula>IF(RIGHT(TEXT(AU782,"0.#"),1)=".",TRUE,FALSE)</formula>
    </cfRule>
  </conditionalFormatting>
  <conditionalFormatting sqref="AU791">
    <cfRule type="expression" dxfId="2791" priority="13781">
      <formula>IF(RIGHT(TEXT(AU791,"0.#"),1)=".",FALSE,TRUE)</formula>
    </cfRule>
    <cfRule type="expression" dxfId="2790" priority="13782">
      <formula>IF(RIGHT(TEXT(AU791,"0.#"),1)=".",TRUE,FALSE)</formula>
    </cfRule>
  </conditionalFormatting>
  <conditionalFormatting sqref="AU783:AU790 AU781">
    <cfRule type="expression" dxfId="2789" priority="13779">
      <formula>IF(RIGHT(TEXT(AU781,"0.#"),1)=".",FALSE,TRUE)</formula>
    </cfRule>
    <cfRule type="expression" dxfId="2788" priority="13780">
      <formula>IF(RIGHT(TEXT(AU781,"0.#"),1)=".",TRUE,FALSE)</formula>
    </cfRule>
  </conditionalFormatting>
  <conditionalFormatting sqref="Y821 Y808 Y795">
    <cfRule type="expression" dxfId="2787" priority="13765">
      <formula>IF(RIGHT(TEXT(Y795,"0.#"),1)=".",FALSE,TRUE)</formula>
    </cfRule>
    <cfRule type="expression" dxfId="2786" priority="13766">
      <formula>IF(RIGHT(TEXT(Y795,"0.#"),1)=".",TRUE,FALSE)</formula>
    </cfRule>
  </conditionalFormatting>
  <conditionalFormatting sqref="Y830 Y817 Y804">
    <cfRule type="expression" dxfId="2785" priority="13763">
      <formula>IF(RIGHT(TEXT(Y804,"0.#"),1)=".",FALSE,TRUE)</formula>
    </cfRule>
    <cfRule type="expression" dxfId="2784" priority="13764">
      <formula>IF(RIGHT(TEXT(Y804,"0.#"),1)=".",TRUE,FALSE)</formula>
    </cfRule>
  </conditionalFormatting>
  <conditionalFormatting sqref="AU821 AU808 AU795">
    <cfRule type="expression" dxfId="2783" priority="13759">
      <formula>IF(RIGHT(TEXT(AU795,"0.#"),1)=".",FALSE,TRUE)</formula>
    </cfRule>
    <cfRule type="expression" dxfId="2782" priority="13760">
      <formula>IF(RIGHT(TEXT(AU795,"0.#"),1)=".",TRUE,FALSE)</formula>
    </cfRule>
  </conditionalFormatting>
  <conditionalFormatting sqref="AU830 AU817 AU804">
    <cfRule type="expression" dxfId="2781" priority="13757">
      <formula>IF(RIGHT(TEXT(AU804,"0.#"),1)=".",FALSE,TRUE)</formula>
    </cfRule>
    <cfRule type="expression" dxfId="2780" priority="13758">
      <formula>IF(RIGHT(TEXT(AU804,"0.#"),1)=".",TRUE,FALSE)</formula>
    </cfRule>
  </conditionalFormatting>
  <conditionalFormatting sqref="AU822:AU829 AU820 AU809:AU816 AU807 AU796:AU803">
    <cfRule type="expression" dxfId="2779" priority="13755">
      <formula>IF(RIGHT(TEXT(AU796,"0.#"),1)=".",FALSE,TRUE)</formula>
    </cfRule>
    <cfRule type="expression" dxfId="2778" priority="13756">
      <formula>IF(RIGHT(TEXT(AU796,"0.#"),1)=".",TRUE,FALSE)</formula>
    </cfRule>
  </conditionalFormatting>
  <conditionalFormatting sqref="AM87">
    <cfRule type="expression" dxfId="2777" priority="13409">
      <formula>IF(RIGHT(TEXT(AM87,"0.#"),1)=".",FALSE,TRUE)</formula>
    </cfRule>
    <cfRule type="expression" dxfId="2776" priority="13410">
      <formula>IF(RIGHT(TEXT(AM87,"0.#"),1)=".",TRUE,FALSE)</formula>
    </cfRule>
  </conditionalFormatting>
  <conditionalFormatting sqref="AE55">
    <cfRule type="expression" dxfId="2775" priority="13477">
      <formula>IF(RIGHT(TEXT(AE55,"0.#"),1)=".",FALSE,TRUE)</formula>
    </cfRule>
    <cfRule type="expression" dxfId="2774" priority="13478">
      <formula>IF(RIGHT(TEXT(AE55,"0.#"),1)=".",TRUE,FALSE)</formula>
    </cfRule>
  </conditionalFormatting>
  <conditionalFormatting sqref="AI55">
    <cfRule type="expression" dxfId="2773" priority="13475">
      <formula>IF(RIGHT(TEXT(AI55,"0.#"),1)=".",FALSE,TRUE)</formula>
    </cfRule>
    <cfRule type="expression" dxfId="2772" priority="13476">
      <formula>IF(RIGHT(TEXT(AI55,"0.#"),1)=".",TRUE,FALSE)</formula>
    </cfRule>
  </conditionalFormatting>
  <conditionalFormatting sqref="AE53">
    <cfRule type="expression" dxfId="2771" priority="13481">
      <formula>IF(RIGHT(TEXT(AE53,"0.#"),1)=".",FALSE,TRUE)</formula>
    </cfRule>
    <cfRule type="expression" dxfId="2770" priority="13482">
      <formula>IF(RIGHT(TEXT(AE53,"0.#"),1)=".",TRUE,FALSE)</formula>
    </cfRule>
  </conditionalFormatting>
  <conditionalFormatting sqref="AE54">
    <cfRule type="expression" dxfId="2769" priority="13479">
      <formula>IF(RIGHT(TEXT(AE54,"0.#"),1)=".",FALSE,TRUE)</formula>
    </cfRule>
    <cfRule type="expression" dxfId="2768" priority="13480">
      <formula>IF(RIGHT(TEXT(AE54,"0.#"),1)=".",TRUE,FALSE)</formula>
    </cfRule>
  </conditionalFormatting>
  <conditionalFormatting sqref="AI54">
    <cfRule type="expression" dxfId="2767" priority="13473">
      <formula>IF(RIGHT(TEXT(AI54,"0.#"),1)=".",FALSE,TRUE)</formula>
    </cfRule>
    <cfRule type="expression" dxfId="2766" priority="13474">
      <formula>IF(RIGHT(TEXT(AI54,"0.#"),1)=".",TRUE,FALSE)</formula>
    </cfRule>
  </conditionalFormatting>
  <conditionalFormatting sqref="AI53">
    <cfRule type="expression" dxfId="2765" priority="13471">
      <formula>IF(RIGHT(TEXT(AI53,"0.#"),1)=".",FALSE,TRUE)</formula>
    </cfRule>
    <cfRule type="expression" dxfId="2764" priority="13472">
      <formula>IF(RIGHT(TEXT(AI53,"0.#"),1)=".",TRUE,FALSE)</formula>
    </cfRule>
  </conditionalFormatting>
  <conditionalFormatting sqref="AM53">
    <cfRule type="expression" dxfId="2763" priority="13469">
      <formula>IF(RIGHT(TEXT(AM53,"0.#"),1)=".",FALSE,TRUE)</formula>
    </cfRule>
    <cfRule type="expression" dxfId="2762" priority="13470">
      <formula>IF(RIGHT(TEXT(AM53,"0.#"),1)=".",TRUE,FALSE)</formula>
    </cfRule>
  </conditionalFormatting>
  <conditionalFormatting sqref="AM54">
    <cfRule type="expression" dxfId="2761" priority="13467">
      <formula>IF(RIGHT(TEXT(AM54,"0.#"),1)=".",FALSE,TRUE)</formula>
    </cfRule>
    <cfRule type="expression" dxfId="2760" priority="13468">
      <formula>IF(RIGHT(TEXT(AM54,"0.#"),1)=".",TRUE,FALSE)</formula>
    </cfRule>
  </conditionalFormatting>
  <conditionalFormatting sqref="AM55">
    <cfRule type="expression" dxfId="2759" priority="13465">
      <formula>IF(RIGHT(TEXT(AM55,"0.#"),1)=".",FALSE,TRUE)</formula>
    </cfRule>
    <cfRule type="expression" dxfId="2758" priority="13466">
      <formula>IF(RIGHT(TEXT(AM55,"0.#"),1)=".",TRUE,FALSE)</formula>
    </cfRule>
  </conditionalFormatting>
  <conditionalFormatting sqref="AE60">
    <cfRule type="expression" dxfId="2757" priority="13451">
      <formula>IF(RIGHT(TEXT(AE60,"0.#"),1)=".",FALSE,TRUE)</formula>
    </cfRule>
    <cfRule type="expression" dxfId="2756" priority="13452">
      <formula>IF(RIGHT(TEXT(AE60,"0.#"),1)=".",TRUE,FALSE)</formula>
    </cfRule>
  </conditionalFormatting>
  <conditionalFormatting sqref="AE61">
    <cfRule type="expression" dxfId="2755" priority="13449">
      <formula>IF(RIGHT(TEXT(AE61,"0.#"),1)=".",FALSE,TRUE)</formula>
    </cfRule>
    <cfRule type="expression" dxfId="2754" priority="13450">
      <formula>IF(RIGHT(TEXT(AE61,"0.#"),1)=".",TRUE,FALSE)</formula>
    </cfRule>
  </conditionalFormatting>
  <conditionalFormatting sqref="AE62">
    <cfRule type="expression" dxfId="2753" priority="13447">
      <formula>IF(RIGHT(TEXT(AE62,"0.#"),1)=".",FALSE,TRUE)</formula>
    </cfRule>
    <cfRule type="expression" dxfId="2752" priority="13448">
      <formula>IF(RIGHT(TEXT(AE62,"0.#"),1)=".",TRUE,FALSE)</formula>
    </cfRule>
  </conditionalFormatting>
  <conditionalFormatting sqref="AI62">
    <cfRule type="expression" dxfId="2751" priority="13445">
      <formula>IF(RIGHT(TEXT(AI62,"0.#"),1)=".",FALSE,TRUE)</formula>
    </cfRule>
    <cfRule type="expression" dxfId="2750" priority="13446">
      <formula>IF(RIGHT(TEXT(AI62,"0.#"),1)=".",TRUE,FALSE)</formula>
    </cfRule>
  </conditionalFormatting>
  <conditionalFormatting sqref="AI61">
    <cfRule type="expression" dxfId="2749" priority="13443">
      <formula>IF(RIGHT(TEXT(AI61,"0.#"),1)=".",FALSE,TRUE)</formula>
    </cfRule>
    <cfRule type="expression" dxfId="2748" priority="13444">
      <formula>IF(RIGHT(TEXT(AI61,"0.#"),1)=".",TRUE,FALSE)</formula>
    </cfRule>
  </conditionalFormatting>
  <conditionalFormatting sqref="AI60">
    <cfRule type="expression" dxfId="2747" priority="13441">
      <formula>IF(RIGHT(TEXT(AI60,"0.#"),1)=".",FALSE,TRUE)</formula>
    </cfRule>
    <cfRule type="expression" dxfId="2746" priority="13442">
      <formula>IF(RIGHT(TEXT(AI60,"0.#"),1)=".",TRUE,FALSE)</formula>
    </cfRule>
  </conditionalFormatting>
  <conditionalFormatting sqref="AM60">
    <cfRule type="expression" dxfId="2745" priority="13439">
      <formula>IF(RIGHT(TEXT(AM60,"0.#"),1)=".",FALSE,TRUE)</formula>
    </cfRule>
    <cfRule type="expression" dxfId="2744" priority="13440">
      <formula>IF(RIGHT(TEXT(AM60,"0.#"),1)=".",TRUE,FALSE)</formula>
    </cfRule>
  </conditionalFormatting>
  <conditionalFormatting sqref="AM61">
    <cfRule type="expression" dxfId="2743" priority="13437">
      <formula>IF(RIGHT(TEXT(AM61,"0.#"),1)=".",FALSE,TRUE)</formula>
    </cfRule>
    <cfRule type="expression" dxfId="2742" priority="13438">
      <formula>IF(RIGHT(TEXT(AM61,"0.#"),1)=".",TRUE,FALSE)</formula>
    </cfRule>
  </conditionalFormatting>
  <conditionalFormatting sqref="AM62">
    <cfRule type="expression" dxfId="2741" priority="13435">
      <formula>IF(RIGHT(TEXT(AM62,"0.#"),1)=".",FALSE,TRUE)</formula>
    </cfRule>
    <cfRule type="expression" dxfId="2740" priority="13436">
      <formula>IF(RIGHT(TEXT(AM62,"0.#"),1)=".",TRUE,FALSE)</formula>
    </cfRule>
  </conditionalFormatting>
  <conditionalFormatting sqref="AE87">
    <cfRule type="expression" dxfId="2739" priority="13421">
      <formula>IF(RIGHT(TEXT(AE87,"0.#"),1)=".",FALSE,TRUE)</formula>
    </cfRule>
    <cfRule type="expression" dxfId="2738" priority="13422">
      <formula>IF(RIGHT(TEXT(AE87,"0.#"),1)=".",TRUE,FALSE)</formula>
    </cfRule>
  </conditionalFormatting>
  <conditionalFormatting sqref="AE88">
    <cfRule type="expression" dxfId="2737" priority="13419">
      <formula>IF(RIGHT(TEXT(AE88,"0.#"),1)=".",FALSE,TRUE)</formula>
    </cfRule>
    <cfRule type="expression" dxfId="2736" priority="13420">
      <formula>IF(RIGHT(TEXT(AE88,"0.#"),1)=".",TRUE,FALSE)</formula>
    </cfRule>
  </conditionalFormatting>
  <conditionalFormatting sqref="AE89">
    <cfRule type="expression" dxfId="2735" priority="13417">
      <formula>IF(RIGHT(TEXT(AE89,"0.#"),1)=".",FALSE,TRUE)</formula>
    </cfRule>
    <cfRule type="expression" dxfId="2734" priority="13418">
      <formula>IF(RIGHT(TEXT(AE89,"0.#"),1)=".",TRUE,FALSE)</formula>
    </cfRule>
  </conditionalFormatting>
  <conditionalFormatting sqref="AI89">
    <cfRule type="expression" dxfId="2733" priority="13415">
      <formula>IF(RIGHT(TEXT(AI89,"0.#"),1)=".",FALSE,TRUE)</formula>
    </cfRule>
    <cfRule type="expression" dxfId="2732" priority="13416">
      <formula>IF(RIGHT(TEXT(AI89,"0.#"),1)=".",TRUE,FALSE)</formula>
    </cfRule>
  </conditionalFormatting>
  <conditionalFormatting sqref="AI88">
    <cfRule type="expression" dxfId="2731" priority="13413">
      <formula>IF(RIGHT(TEXT(AI88,"0.#"),1)=".",FALSE,TRUE)</formula>
    </cfRule>
    <cfRule type="expression" dxfId="2730" priority="13414">
      <formula>IF(RIGHT(TEXT(AI88,"0.#"),1)=".",TRUE,FALSE)</formula>
    </cfRule>
  </conditionalFormatting>
  <conditionalFormatting sqref="AI87">
    <cfRule type="expression" dxfId="2729" priority="13411">
      <formula>IF(RIGHT(TEXT(AI87,"0.#"),1)=".",FALSE,TRUE)</formula>
    </cfRule>
    <cfRule type="expression" dxfId="2728" priority="13412">
      <formula>IF(RIGHT(TEXT(AI87,"0.#"),1)=".",TRUE,FALSE)</formula>
    </cfRule>
  </conditionalFormatting>
  <conditionalFormatting sqref="AM88">
    <cfRule type="expression" dxfId="2727" priority="13407">
      <formula>IF(RIGHT(TEXT(AM88,"0.#"),1)=".",FALSE,TRUE)</formula>
    </cfRule>
    <cfRule type="expression" dxfId="2726" priority="13408">
      <formula>IF(RIGHT(TEXT(AM88,"0.#"),1)=".",TRUE,FALSE)</formula>
    </cfRule>
  </conditionalFormatting>
  <conditionalFormatting sqref="AM89">
    <cfRule type="expression" dxfId="2725" priority="13405">
      <formula>IF(RIGHT(TEXT(AM89,"0.#"),1)=".",FALSE,TRUE)</formula>
    </cfRule>
    <cfRule type="expression" dxfId="2724" priority="13406">
      <formula>IF(RIGHT(TEXT(AM89,"0.#"),1)=".",TRUE,FALSE)</formula>
    </cfRule>
  </conditionalFormatting>
  <conditionalFormatting sqref="AE92">
    <cfRule type="expression" dxfId="2723" priority="13391">
      <formula>IF(RIGHT(TEXT(AE92,"0.#"),1)=".",FALSE,TRUE)</formula>
    </cfRule>
    <cfRule type="expression" dxfId="2722" priority="13392">
      <formula>IF(RIGHT(TEXT(AE92,"0.#"),1)=".",TRUE,FALSE)</formula>
    </cfRule>
  </conditionalFormatting>
  <conditionalFormatting sqref="AE93">
    <cfRule type="expression" dxfId="2721" priority="13389">
      <formula>IF(RIGHT(TEXT(AE93,"0.#"),1)=".",FALSE,TRUE)</formula>
    </cfRule>
    <cfRule type="expression" dxfId="2720" priority="13390">
      <formula>IF(RIGHT(TEXT(AE93,"0.#"),1)=".",TRUE,FALSE)</formula>
    </cfRule>
  </conditionalFormatting>
  <conditionalFormatting sqref="AE94">
    <cfRule type="expression" dxfId="2719" priority="13387">
      <formula>IF(RIGHT(TEXT(AE94,"0.#"),1)=".",FALSE,TRUE)</formula>
    </cfRule>
    <cfRule type="expression" dxfId="2718" priority="13388">
      <formula>IF(RIGHT(TEXT(AE94,"0.#"),1)=".",TRUE,FALSE)</formula>
    </cfRule>
  </conditionalFormatting>
  <conditionalFormatting sqref="AI94">
    <cfRule type="expression" dxfId="2717" priority="13385">
      <formula>IF(RIGHT(TEXT(AI94,"0.#"),1)=".",FALSE,TRUE)</formula>
    </cfRule>
    <cfRule type="expression" dxfId="2716" priority="13386">
      <formula>IF(RIGHT(TEXT(AI94,"0.#"),1)=".",TRUE,FALSE)</formula>
    </cfRule>
  </conditionalFormatting>
  <conditionalFormatting sqref="AI93">
    <cfRule type="expression" dxfId="2715" priority="13383">
      <formula>IF(RIGHT(TEXT(AI93,"0.#"),1)=".",FALSE,TRUE)</formula>
    </cfRule>
    <cfRule type="expression" dxfId="2714" priority="13384">
      <formula>IF(RIGHT(TEXT(AI93,"0.#"),1)=".",TRUE,FALSE)</formula>
    </cfRule>
  </conditionalFormatting>
  <conditionalFormatting sqref="AI92">
    <cfRule type="expression" dxfId="2713" priority="13381">
      <formula>IF(RIGHT(TEXT(AI92,"0.#"),1)=".",FALSE,TRUE)</formula>
    </cfRule>
    <cfRule type="expression" dxfId="2712" priority="13382">
      <formula>IF(RIGHT(TEXT(AI92,"0.#"),1)=".",TRUE,FALSE)</formula>
    </cfRule>
  </conditionalFormatting>
  <conditionalFormatting sqref="AM92">
    <cfRule type="expression" dxfId="2711" priority="13379">
      <formula>IF(RIGHT(TEXT(AM92,"0.#"),1)=".",FALSE,TRUE)</formula>
    </cfRule>
    <cfRule type="expression" dxfId="2710" priority="13380">
      <formula>IF(RIGHT(TEXT(AM92,"0.#"),1)=".",TRUE,FALSE)</formula>
    </cfRule>
  </conditionalFormatting>
  <conditionalFormatting sqref="AM93">
    <cfRule type="expression" dxfId="2709" priority="13377">
      <formula>IF(RIGHT(TEXT(AM93,"0.#"),1)=".",FALSE,TRUE)</formula>
    </cfRule>
    <cfRule type="expression" dxfId="2708" priority="13378">
      <formula>IF(RIGHT(TEXT(AM93,"0.#"),1)=".",TRUE,FALSE)</formula>
    </cfRule>
  </conditionalFormatting>
  <conditionalFormatting sqref="AM94">
    <cfRule type="expression" dxfId="2707" priority="13375">
      <formula>IF(RIGHT(TEXT(AM94,"0.#"),1)=".",FALSE,TRUE)</formula>
    </cfRule>
    <cfRule type="expression" dxfId="2706" priority="13376">
      <formula>IF(RIGHT(TEXT(AM94,"0.#"),1)=".",TRUE,FALSE)</formula>
    </cfRule>
  </conditionalFormatting>
  <conditionalFormatting sqref="AE97">
    <cfRule type="expression" dxfId="2705" priority="13361">
      <formula>IF(RIGHT(TEXT(AE97,"0.#"),1)=".",FALSE,TRUE)</formula>
    </cfRule>
    <cfRule type="expression" dxfId="2704" priority="13362">
      <formula>IF(RIGHT(TEXT(AE97,"0.#"),1)=".",TRUE,FALSE)</formula>
    </cfRule>
  </conditionalFormatting>
  <conditionalFormatting sqref="AE98">
    <cfRule type="expression" dxfId="2703" priority="13359">
      <formula>IF(RIGHT(TEXT(AE98,"0.#"),1)=".",FALSE,TRUE)</formula>
    </cfRule>
    <cfRule type="expression" dxfId="2702" priority="13360">
      <formula>IF(RIGHT(TEXT(AE98,"0.#"),1)=".",TRUE,FALSE)</formula>
    </cfRule>
  </conditionalFormatting>
  <conditionalFormatting sqref="AE99">
    <cfRule type="expression" dxfId="2701" priority="13357">
      <formula>IF(RIGHT(TEXT(AE99,"0.#"),1)=".",FALSE,TRUE)</formula>
    </cfRule>
    <cfRule type="expression" dxfId="2700" priority="13358">
      <formula>IF(RIGHT(TEXT(AE99,"0.#"),1)=".",TRUE,FALSE)</formula>
    </cfRule>
  </conditionalFormatting>
  <conditionalFormatting sqref="AI99">
    <cfRule type="expression" dxfId="2699" priority="13355">
      <formula>IF(RIGHT(TEXT(AI99,"0.#"),1)=".",FALSE,TRUE)</formula>
    </cfRule>
    <cfRule type="expression" dxfId="2698" priority="13356">
      <formula>IF(RIGHT(TEXT(AI99,"0.#"),1)=".",TRUE,FALSE)</formula>
    </cfRule>
  </conditionalFormatting>
  <conditionalFormatting sqref="AI98">
    <cfRule type="expression" dxfId="2697" priority="13353">
      <formula>IF(RIGHT(TEXT(AI98,"0.#"),1)=".",FALSE,TRUE)</formula>
    </cfRule>
    <cfRule type="expression" dxfId="2696" priority="13354">
      <formula>IF(RIGHT(TEXT(AI98,"0.#"),1)=".",TRUE,FALSE)</formula>
    </cfRule>
  </conditionalFormatting>
  <conditionalFormatting sqref="AI97">
    <cfRule type="expression" dxfId="2695" priority="13351">
      <formula>IF(RIGHT(TEXT(AI97,"0.#"),1)=".",FALSE,TRUE)</formula>
    </cfRule>
    <cfRule type="expression" dxfId="2694" priority="13352">
      <formula>IF(RIGHT(TEXT(AI97,"0.#"),1)=".",TRUE,FALSE)</formula>
    </cfRule>
  </conditionalFormatting>
  <conditionalFormatting sqref="AM97">
    <cfRule type="expression" dxfId="2693" priority="13349">
      <formula>IF(RIGHT(TEXT(AM97,"0.#"),1)=".",FALSE,TRUE)</formula>
    </cfRule>
    <cfRule type="expression" dxfId="2692" priority="13350">
      <formula>IF(RIGHT(TEXT(AM97,"0.#"),1)=".",TRUE,FALSE)</formula>
    </cfRule>
  </conditionalFormatting>
  <conditionalFormatting sqref="AM98">
    <cfRule type="expression" dxfId="2691" priority="13347">
      <formula>IF(RIGHT(TEXT(AM98,"0.#"),1)=".",FALSE,TRUE)</formula>
    </cfRule>
    <cfRule type="expression" dxfId="2690" priority="13348">
      <formula>IF(RIGHT(TEXT(AM98,"0.#"),1)=".",TRUE,FALSE)</formula>
    </cfRule>
  </conditionalFormatting>
  <conditionalFormatting sqref="AM99">
    <cfRule type="expression" dxfId="2689" priority="13345">
      <formula>IF(RIGHT(TEXT(AM99,"0.#"),1)=".",FALSE,TRUE)</formula>
    </cfRule>
    <cfRule type="expression" dxfId="2688" priority="13346">
      <formula>IF(RIGHT(TEXT(AM99,"0.#"),1)=".",TRUE,FALSE)</formula>
    </cfRule>
  </conditionalFormatting>
  <conditionalFormatting sqref="AE104">
    <cfRule type="expression" dxfId="2687" priority="13319">
      <formula>IF(RIGHT(TEXT(AE104,"0.#"),1)=".",FALSE,TRUE)</formula>
    </cfRule>
    <cfRule type="expression" dxfId="2686" priority="13320">
      <formula>IF(RIGHT(TEXT(AE104,"0.#"),1)=".",TRUE,FALSE)</formula>
    </cfRule>
  </conditionalFormatting>
  <conditionalFormatting sqref="AI104">
    <cfRule type="expression" dxfId="2685" priority="13317">
      <formula>IF(RIGHT(TEXT(AI104,"0.#"),1)=".",FALSE,TRUE)</formula>
    </cfRule>
    <cfRule type="expression" dxfId="2684" priority="13318">
      <formula>IF(RIGHT(TEXT(AI104,"0.#"),1)=".",TRUE,FALSE)</formula>
    </cfRule>
  </conditionalFormatting>
  <conditionalFormatting sqref="AM104">
    <cfRule type="expression" dxfId="2683" priority="13315">
      <formula>IF(RIGHT(TEXT(AM104,"0.#"),1)=".",FALSE,TRUE)</formula>
    </cfRule>
    <cfRule type="expression" dxfId="2682" priority="13316">
      <formula>IF(RIGHT(TEXT(AM104,"0.#"),1)=".",TRUE,FALSE)</formula>
    </cfRule>
  </conditionalFormatting>
  <conditionalFormatting sqref="AE105">
    <cfRule type="expression" dxfId="2681" priority="13313">
      <formula>IF(RIGHT(TEXT(AE105,"0.#"),1)=".",FALSE,TRUE)</formula>
    </cfRule>
    <cfRule type="expression" dxfId="2680" priority="13314">
      <formula>IF(RIGHT(TEXT(AE105,"0.#"),1)=".",TRUE,FALSE)</formula>
    </cfRule>
  </conditionalFormatting>
  <conditionalFormatting sqref="AI105">
    <cfRule type="expression" dxfId="2679" priority="13311">
      <formula>IF(RIGHT(TEXT(AI105,"0.#"),1)=".",FALSE,TRUE)</formula>
    </cfRule>
    <cfRule type="expression" dxfId="2678" priority="13312">
      <formula>IF(RIGHT(TEXT(AI105,"0.#"),1)=".",TRUE,FALSE)</formula>
    </cfRule>
  </conditionalFormatting>
  <conditionalFormatting sqref="AM105">
    <cfRule type="expression" dxfId="2677" priority="13309">
      <formula>IF(RIGHT(TEXT(AM105,"0.#"),1)=".",FALSE,TRUE)</formula>
    </cfRule>
    <cfRule type="expression" dxfId="2676" priority="13310">
      <formula>IF(RIGHT(TEXT(AM105,"0.#"),1)=".",TRUE,FALSE)</formula>
    </cfRule>
  </conditionalFormatting>
  <conditionalFormatting sqref="AE107">
    <cfRule type="expression" dxfId="2675" priority="13305">
      <formula>IF(RIGHT(TEXT(AE107,"0.#"),1)=".",FALSE,TRUE)</formula>
    </cfRule>
    <cfRule type="expression" dxfId="2674" priority="13306">
      <formula>IF(RIGHT(TEXT(AE107,"0.#"),1)=".",TRUE,FALSE)</formula>
    </cfRule>
  </conditionalFormatting>
  <conditionalFormatting sqref="AI107">
    <cfRule type="expression" dxfId="2673" priority="13303">
      <formula>IF(RIGHT(TEXT(AI107,"0.#"),1)=".",FALSE,TRUE)</formula>
    </cfRule>
    <cfRule type="expression" dxfId="2672" priority="13304">
      <formula>IF(RIGHT(TEXT(AI107,"0.#"),1)=".",TRUE,FALSE)</formula>
    </cfRule>
  </conditionalFormatting>
  <conditionalFormatting sqref="AM107">
    <cfRule type="expression" dxfId="2671" priority="13301">
      <formula>IF(RIGHT(TEXT(AM107,"0.#"),1)=".",FALSE,TRUE)</formula>
    </cfRule>
    <cfRule type="expression" dxfId="2670" priority="13302">
      <formula>IF(RIGHT(TEXT(AM107,"0.#"),1)=".",TRUE,FALSE)</formula>
    </cfRule>
  </conditionalFormatting>
  <conditionalFormatting sqref="AE108">
    <cfRule type="expression" dxfId="2669" priority="13299">
      <formula>IF(RIGHT(TEXT(AE108,"0.#"),1)=".",FALSE,TRUE)</formula>
    </cfRule>
    <cfRule type="expression" dxfId="2668" priority="13300">
      <formula>IF(RIGHT(TEXT(AE108,"0.#"),1)=".",TRUE,FALSE)</formula>
    </cfRule>
  </conditionalFormatting>
  <conditionalFormatting sqref="AI108">
    <cfRule type="expression" dxfId="2667" priority="13297">
      <formula>IF(RIGHT(TEXT(AI108,"0.#"),1)=".",FALSE,TRUE)</formula>
    </cfRule>
    <cfRule type="expression" dxfId="2666" priority="13298">
      <formula>IF(RIGHT(TEXT(AI108,"0.#"),1)=".",TRUE,FALSE)</formula>
    </cfRule>
  </conditionalFormatting>
  <conditionalFormatting sqref="AM108">
    <cfRule type="expression" dxfId="2665" priority="13295">
      <formula>IF(RIGHT(TEXT(AM108,"0.#"),1)=".",FALSE,TRUE)</formula>
    </cfRule>
    <cfRule type="expression" dxfId="2664" priority="13296">
      <formula>IF(RIGHT(TEXT(AM108,"0.#"),1)=".",TRUE,FALSE)</formula>
    </cfRule>
  </conditionalFormatting>
  <conditionalFormatting sqref="AE110">
    <cfRule type="expression" dxfId="2663" priority="13291">
      <formula>IF(RIGHT(TEXT(AE110,"0.#"),1)=".",FALSE,TRUE)</formula>
    </cfRule>
    <cfRule type="expression" dxfId="2662" priority="13292">
      <formula>IF(RIGHT(TEXT(AE110,"0.#"),1)=".",TRUE,FALSE)</formula>
    </cfRule>
  </conditionalFormatting>
  <conditionalFormatting sqref="AI110">
    <cfRule type="expression" dxfId="2661" priority="13289">
      <formula>IF(RIGHT(TEXT(AI110,"0.#"),1)=".",FALSE,TRUE)</formula>
    </cfRule>
    <cfRule type="expression" dxfId="2660" priority="13290">
      <formula>IF(RIGHT(TEXT(AI110,"0.#"),1)=".",TRUE,FALSE)</formula>
    </cfRule>
  </conditionalFormatting>
  <conditionalFormatting sqref="AM110">
    <cfRule type="expression" dxfId="2659" priority="13287">
      <formula>IF(RIGHT(TEXT(AM110,"0.#"),1)=".",FALSE,TRUE)</formula>
    </cfRule>
    <cfRule type="expression" dxfId="2658" priority="13288">
      <formula>IF(RIGHT(TEXT(AM110,"0.#"),1)=".",TRUE,FALSE)</formula>
    </cfRule>
  </conditionalFormatting>
  <conditionalFormatting sqref="AE111">
    <cfRule type="expression" dxfId="2657" priority="13285">
      <formula>IF(RIGHT(TEXT(AE111,"0.#"),1)=".",FALSE,TRUE)</formula>
    </cfRule>
    <cfRule type="expression" dxfId="2656" priority="13286">
      <formula>IF(RIGHT(TEXT(AE111,"0.#"),1)=".",TRUE,FALSE)</formula>
    </cfRule>
  </conditionalFormatting>
  <conditionalFormatting sqref="AI111">
    <cfRule type="expression" dxfId="2655" priority="13283">
      <formula>IF(RIGHT(TEXT(AI111,"0.#"),1)=".",FALSE,TRUE)</formula>
    </cfRule>
    <cfRule type="expression" dxfId="2654" priority="13284">
      <formula>IF(RIGHT(TEXT(AI111,"0.#"),1)=".",TRUE,FALSE)</formula>
    </cfRule>
  </conditionalFormatting>
  <conditionalFormatting sqref="AM111">
    <cfRule type="expression" dxfId="2653" priority="13281">
      <formula>IF(RIGHT(TEXT(AM111,"0.#"),1)=".",FALSE,TRUE)</formula>
    </cfRule>
    <cfRule type="expression" dxfId="2652" priority="13282">
      <formula>IF(RIGHT(TEXT(AM111,"0.#"),1)=".",TRUE,FALSE)</formula>
    </cfRule>
  </conditionalFormatting>
  <conditionalFormatting sqref="AE113">
    <cfRule type="expression" dxfId="2651" priority="13277">
      <formula>IF(RIGHT(TEXT(AE113,"0.#"),1)=".",FALSE,TRUE)</formula>
    </cfRule>
    <cfRule type="expression" dxfId="2650" priority="13278">
      <formula>IF(RIGHT(TEXT(AE113,"0.#"),1)=".",TRUE,FALSE)</formula>
    </cfRule>
  </conditionalFormatting>
  <conditionalFormatting sqref="AI113">
    <cfRule type="expression" dxfId="2649" priority="13275">
      <formula>IF(RIGHT(TEXT(AI113,"0.#"),1)=".",FALSE,TRUE)</formula>
    </cfRule>
    <cfRule type="expression" dxfId="2648" priority="13276">
      <formula>IF(RIGHT(TEXT(AI113,"0.#"),1)=".",TRUE,FALSE)</formula>
    </cfRule>
  </conditionalFormatting>
  <conditionalFormatting sqref="AM113">
    <cfRule type="expression" dxfId="2647" priority="13273">
      <formula>IF(RIGHT(TEXT(AM113,"0.#"),1)=".",FALSE,TRUE)</formula>
    </cfRule>
    <cfRule type="expression" dxfId="2646" priority="13274">
      <formula>IF(RIGHT(TEXT(AM113,"0.#"),1)=".",TRUE,FALSE)</formula>
    </cfRule>
  </conditionalFormatting>
  <conditionalFormatting sqref="AE114">
    <cfRule type="expression" dxfId="2645" priority="13271">
      <formula>IF(RIGHT(TEXT(AE114,"0.#"),1)=".",FALSE,TRUE)</formula>
    </cfRule>
    <cfRule type="expression" dxfId="2644" priority="13272">
      <formula>IF(RIGHT(TEXT(AE114,"0.#"),1)=".",TRUE,FALSE)</formula>
    </cfRule>
  </conditionalFormatting>
  <conditionalFormatting sqref="AI114">
    <cfRule type="expression" dxfId="2643" priority="13269">
      <formula>IF(RIGHT(TEXT(AI114,"0.#"),1)=".",FALSE,TRUE)</formula>
    </cfRule>
    <cfRule type="expression" dxfId="2642" priority="13270">
      <formula>IF(RIGHT(TEXT(AI114,"0.#"),1)=".",TRUE,FALSE)</formula>
    </cfRule>
  </conditionalFormatting>
  <conditionalFormatting sqref="AM114">
    <cfRule type="expression" dxfId="2641" priority="13267">
      <formula>IF(RIGHT(TEXT(AM114,"0.#"),1)=".",FALSE,TRUE)</formula>
    </cfRule>
    <cfRule type="expression" dxfId="2640" priority="13268">
      <formula>IF(RIGHT(TEXT(AM114,"0.#"),1)=".",TRUE,FALSE)</formula>
    </cfRule>
  </conditionalFormatting>
  <conditionalFormatting sqref="AE119 AQ119">
    <cfRule type="expression" dxfId="2639" priority="13249">
      <formula>IF(RIGHT(TEXT(AE119,"0.#"),1)=".",FALSE,TRUE)</formula>
    </cfRule>
    <cfRule type="expression" dxfId="2638" priority="13250">
      <formula>IF(RIGHT(TEXT(AE119,"0.#"),1)=".",TRUE,FALSE)</formula>
    </cfRule>
  </conditionalFormatting>
  <conditionalFormatting sqref="AI119">
    <cfRule type="expression" dxfId="2637" priority="13247">
      <formula>IF(RIGHT(TEXT(AI119,"0.#"),1)=".",FALSE,TRUE)</formula>
    </cfRule>
    <cfRule type="expression" dxfId="2636" priority="13248">
      <formula>IF(RIGHT(TEXT(AI119,"0.#"),1)=".",TRUE,FALSE)</formula>
    </cfRule>
  </conditionalFormatting>
  <conditionalFormatting sqref="AM119">
    <cfRule type="expression" dxfId="2635" priority="13245">
      <formula>IF(RIGHT(TEXT(AM119,"0.#"),1)=".",FALSE,TRUE)</formula>
    </cfRule>
    <cfRule type="expression" dxfId="2634" priority="13246">
      <formula>IF(RIGHT(TEXT(AM119,"0.#"),1)=".",TRUE,FALSE)</formula>
    </cfRule>
  </conditionalFormatting>
  <conditionalFormatting sqref="AQ120">
    <cfRule type="expression" dxfId="2633" priority="13237">
      <formula>IF(RIGHT(TEXT(AQ120,"0.#"),1)=".",FALSE,TRUE)</formula>
    </cfRule>
    <cfRule type="expression" dxfId="2632" priority="13238">
      <formula>IF(RIGHT(TEXT(AQ120,"0.#"),1)=".",TRUE,FALSE)</formula>
    </cfRule>
  </conditionalFormatting>
  <conditionalFormatting sqref="AE122 AQ122">
    <cfRule type="expression" dxfId="2631" priority="13235">
      <formula>IF(RIGHT(TEXT(AE122,"0.#"),1)=".",FALSE,TRUE)</formula>
    </cfRule>
    <cfRule type="expression" dxfId="2630" priority="13236">
      <formula>IF(RIGHT(TEXT(AE122,"0.#"),1)=".",TRUE,FALSE)</formula>
    </cfRule>
  </conditionalFormatting>
  <conditionalFormatting sqref="AI122">
    <cfRule type="expression" dxfId="2629" priority="13233">
      <formula>IF(RIGHT(TEXT(AI122,"0.#"),1)=".",FALSE,TRUE)</formula>
    </cfRule>
    <cfRule type="expression" dxfId="2628" priority="13234">
      <formula>IF(RIGHT(TEXT(AI122,"0.#"),1)=".",TRUE,FALSE)</formula>
    </cfRule>
  </conditionalFormatting>
  <conditionalFormatting sqref="AM122">
    <cfRule type="expression" dxfId="2627" priority="13231">
      <formula>IF(RIGHT(TEXT(AM122,"0.#"),1)=".",FALSE,TRUE)</formula>
    </cfRule>
    <cfRule type="expression" dxfId="2626" priority="13232">
      <formula>IF(RIGHT(TEXT(AM122,"0.#"),1)=".",TRUE,FALSE)</formula>
    </cfRule>
  </conditionalFormatting>
  <conditionalFormatting sqref="AQ123">
    <cfRule type="expression" dxfId="2625" priority="13223">
      <formula>IF(RIGHT(TEXT(AQ123,"0.#"),1)=".",FALSE,TRUE)</formula>
    </cfRule>
    <cfRule type="expression" dxfId="2624" priority="13224">
      <formula>IF(RIGHT(TEXT(AQ123,"0.#"),1)=".",TRUE,FALSE)</formula>
    </cfRule>
  </conditionalFormatting>
  <conditionalFormatting sqref="AE125 AQ125">
    <cfRule type="expression" dxfId="2623" priority="13221">
      <formula>IF(RIGHT(TEXT(AE125,"0.#"),1)=".",FALSE,TRUE)</formula>
    </cfRule>
    <cfRule type="expression" dxfId="2622" priority="13222">
      <formula>IF(RIGHT(TEXT(AE125,"0.#"),1)=".",TRUE,FALSE)</formula>
    </cfRule>
  </conditionalFormatting>
  <conditionalFormatting sqref="AI125">
    <cfRule type="expression" dxfId="2621" priority="13219">
      <formula>IF(RIGHT(TEXT(AI125,"0.#"),1)=".",FALSE,TRUE)</formula>
    </cfRule>
    <cfRule type="expression" dxfId="2620" priority="13220">
      <formula>IF(RIGHT(TEXT(AI125,"0.#"),1)=".",TRUE,FALSE)</formula>
    </cfRule>
  </conditionalFormatting>
  <conditionalFormatting sqref="AM125">
    <cfRule type="expression" dxfId="2619" priority="13217">
      <formula>IF(RIGHT(TEXT(AM125,"0.#"),1)=".",FALSE,TRUE)</formula>
    </cfRule>
    <cfRule type="expression" dxfId="2618" priority="13218">
      <formula>IF(RIGHT(TEXT(AM125,"0.#"),1)=".",TRUE,FALSE)</formula>
    </cfRule>
  </conditionalFormatting>
  <conditionalFormatting sqref="AQ126">
    <cfRule type="expression" dxfId="2617" priority="13209">
      <formula>IF(RIGHT(TEXT(AQ126,"0.#"),1)=".",FALSE,TRUE)</formula>
    </cfRule>
    <cfRule type="expression" dxfId="2616" priority="13210">
      <formula>IF(RIGHT(TEXT(AQ126,"0.#"),1)=".",TRUE,FALSE)</formula>
    </cfRule>
  </conditionalFormatting>
  <conditionalFormatting sqref="AE128 AQ128">
    <cfRule type="expression" dxfId="2615" priority="13207">
      <formula>IF(RIGHT(TEXT(AE128,"0.#"),1)=".",FALSE,TRUE)</formula>
    </cfRule>
    <cfRule type="expression" dxfId="2614" priority="13208">
      <formula>IF(RIGHT(TEXT(AE128,"0.#"),1)=".",TRUE,FALSE)</formula>
    </cfRule>
  </conditionalFormatting>
  <conditionalFormatting sqref="AI128">
    <cfRule type="expression" dxfId="2613" priority="13205">
      <formula>IF(RIGHT(TEXT(AI128,"0.#"),1)=".",FALSE,TRUE)</formula>
    </cfRule>
    <cfRule type="expression" dxfId="2612" priority="13206">
      <formula>IF(RIGHT(TEXT(AI128,"0.#"),1)=".",TRUE,FALSE)</formula>
    </cfRule>
  </conditionalFormatting>
  <conditionalFormatting sqref="AM128">
    <cfRule type="expression" dxfId="2611" priority="13203">
      <formula>IF(RIGHT(TEXT(AM128,"0.#"),1)=".",FALSE,TRUE)</formula>
    </cfRule>
    <cfRule type="expression" dxfId="2610" priority="13204">
      <formula>IF(RIGHT(TEXT(AM128,"0.#"),1)=".",TRUE,FALSE)</formula>
    </cfRule>
  </conditionalFormatting>
  <conditionalFormatting sqref="AQ129">
    <cfRule type="expression" dxfId="2609" priority="13195">
      <formula>IF(RIGHT(TEXT(AQ129,"0.#"),1)=".",FALSE,TRUE)</formula>
    </cfRule>
    <cfRule type="expression" dxfId="2608" priority="13196">
      <formula>IF(RIGHT(TEXT(AQ129,"0.#"),1)=".",TRUE,FALSE)</formula>
    </cfRule>
  </conditionalFormatting>
  <conditionalFormatting sqref="AE75">
    <cfRule type="expression" dxfId="2607" priority="13193">
      <formula>IF(RIGHT(TEXT(AE75,"0.#"),1)=".",FALSE,TRUE)</formula>
    </cfRule>
    <cfRule type="expression" dxfId="2606" priority="13194">
      <formula>IF(RIGHT(TEXT(AE75,"0.#"),1)=".",TRUE,FALSE)</formula>
    </cfRule>
  </conditionalFormatting>
  <conditionalFormatting sqref="AE76">
    <cfRule type="expression" dxfId="2605" priority="13191">
      <formula>IF(RIGHT(TEXT(AE76,"0.#"),1)=".",FALSE,TRUE)</formula>
    </cfRule>
    <cfRule type="expression" dxfId="2604" priority="13192">
      <formula>IF(RIGHT(TEXT(AE76,"0.#"),1)=".",TRUE,FALSE)</formula>
    </cfRule>
  </conditionalFormatting>
  <conditionalFormatting sqref="AE77">
    <cfRule type="expression" dxfId="2603" priority="13189">
      <formula>IF(RIGHT(TEXT(AE77,"0.#"),1)=".",FALSE,TRUE)</formula>
    </cfRule>
    <cfRule type="expression" dxfId="2602" priority="13190">
      <formula>IF(RIGHT(TEXT(AE77,"0.#"),1)=".",TRUE,FALSE)</formula>
    </cfRule>
  </conditionalFormatting>
  <conditionalFormatting sqref="AI77">
    <cfRule type="expression" dxfId="2601" priority="13187">
      <formula>IF(RIGHT(TEXT(AI77,"0.#"),1)=".",FALSE,TRUE)</formula>
    </cfRule>
    <cfRule type="expression" dxfId="2600" priority="13188">
      <formula>IF(RIGHT(TEXT(AI77,"0.#"),1)=".",TRUE,FALSE)</formula>
    </cfRule>
  </conditionalFormatting>
  <conditionalFormatting sqref="AI76">
    <cfRule type="expression" dxfId="2599" priority="13185">
      <formula>IF(RIGHT(TEXT(AI76,"0.#"),1)=".",FALSE,TRUE)</formula>
    </cfRule>
    <cfRule type="expression" dxfId="2598" priority="13186">
      <formula>IF(RIGHT(TEXT(AI76,"0.#"),1)=".",TRUE,FALSE)</formula>
    </cfRule>
  </conditionalFormatting>
  <conditionalFormatting sqref="AI75">
    <cfRule type="expression" dxfId="2597" priority="13183">
      <formula>IF(RIGHT(TEXT(AI75,"0.#"),1)=".",FALSE,TRUE)</formula>
    </cfRule>
    <cfRule type="expression" dxfId="2596" priority="13184">
      <formula>IF(RIGHT(TEXT(AI75,"0.#"),1)=".",TRUE,FALSE)</formula>
    </cfRule>
  </conditionalFormatting>
  <conditionalFormatting sqref="AM75">
    <cfRule type="expression" dxfId="2595" priority="13181">
      <formula>IF(RIGHT(TEXT(AM75,"0.#"),1)=".",FALSE,TRUE)</formula>
    </cfRule>
    <cfRule type="expression" dxfId="2594" priority="13182">
      <formula>IF(RIGHT(TEXT(AM75,"0.#"),1)=".",TRUE,FALSE)</formula>
    </cfRule>
  </conditionalFormatting>
  <conditionalFormatting sqref="AM76">
    <cfRule type="expression" dxfId="2593" priority="13179">
      <formula>IF(RIGHT(TEXT(AM76,"0.#"),1)=".",FALSE,TRUE)</formula>
    </cfRule>
    <cfRule type="expression" dxfId="2592" priority="13180">
      <formula>IF(RIGHT(TEXT(AM76,"0.#"),1)=".",TRUE,FALSE)</formula>
    </cfRule>
  </conditionalFormatting>
  <conditionalFormatting sqref="AM77">
    <cfRule type="expression" dxfId="2591" priority="13177">
      <formula>IF(RIGHT(TEXT(AM77,"0.#"),1)=".",FALSE,TRUE)</formula>
    </cfRule>
    <cfRule type="expression" dxfId="2590" priority="13178">
      <formula>IF(RIGHT(TEXT(AM77,"0.#"),1)=".",TRUE,FALSE)</formula>
    </cfRule>
  </conditionalFormatting>
  <conditionalFormatting sqref="AL839:AO866">
    <cfRule type="expression" dxfId="2589" priority="6733">
      <formula>IF(AND(AL839&gt;=0, RIGHT(TEXT(AL839,"0.#"),1)&lt;&gt;"."),TRUE,FALSE)</formula>
    </cfRule>
    <cfRule type="expression" dxfId="2588" priority="6734">
      <formula>IF(AND(AL839&gt;=0, RIGHT(TEXT(AL839,"0.#"),1)="."),TRUE,FALSE)</formula>
    </cfRule>
    <cfRule type="expression" dxfId="2587" priority="6735">
      <formula>IF(AND(AL839&lt;0, RIGHT(TEXT(AL839,"0.#"),1)&lt;&gt;"."),TRUE,FALSE)</formula>
    </cfRule>
    <cfRule type="expression" dxfId="2586" priority="6736">
      <formula>IF(AND(AL839&lt;0, RIGHT(TEXT(AL839,"0.#"),1)="."),TRUE,FALSE)</formula>
    </cfRule>
  </conditionalFormatting>
  <conditionalFormatting sqref="AQ53:AQ55">
    <cfRule type="expression" dxfId="2585" priority="4755">
      <formula>IF(RIGHT(TEXT(AQ53,"0.#"),1)=".",FALSE,TRUE)</formula>
    </cfRule>
    <cfRule type="expression" dxfId="2584" priority="4756">
      <formula>IF(RIGHT(TEXT(AQ53,"0.#"),1)=".",TRUE,FALSE)</formula>
    </cfRule>
  </conditionalFormatting>
  <conditionalFormatting sqref="AU53:AU55">
    <cfRule type="expression" dxfId="2583" priority="4753">
      <formula>IF(RIGHT(TEXT(AU53,"0.#"),1)=".",FALSE,TRUE)</formula>
    </cfRule>
    <cfRule type="expression" dxfId="2582" priority="4754">
      <formula>IF(RIGHT(TEXT(AU53,"0.#"),1)=".",TRUE,FALSE)</formula>
    </cfRule>
  </conditionalFormatting>
  <conditionalFormatting sqref="AQ60:AQ62">
    <cfRule type="expression" dxfId="2581" priority="4751">
      <formula>IF(RIGHT(TEXT(AQ60,"0.#"),1)=".",FALSE,TRUE)</formula>
    </cfRule>
    <cfRule type="expression" dxfId="2580" priority="4752">
      <formula>IF(RIGHT(TEXT(AQ60,"0.#"),1)=".",TRUE,FALSE)</formula>
    </cfRule>
  </conditionalFormatting>
  <conditionalFormatting sqref="AU60:AU62">
    <cfRule type="expression" dxfId="2579" priority="4749">
      <formula>IF(RIGHT(TEXT(AU60,"0.#"),1)=".",FALSE,TRUE)</formula>
    </cfRule>
    <cfRule type="expression" dxfId="2578" priority="4750">
      <formula>IF(RIGHT(TEXT(AU60,"0.#"),1)=".",TRUE,FALSE)</formula>
    </cfRule>
  </conditionalFormatting>
  <conditionalFormatting sqref="AQ75:AQ77">
    <cfRule type="expression" dxfId="2577" priority="4747">
      <formula>IF(RIGHT(TEXT(AQ75,"0.#"),1)=".",FALSE,TRUE)</formula>
    </cfRule>
    <cfRule type="expression" dxfId="2576" priority="4748">
      <formula>IF(RIGHT(TEXT(AQ75,"0.#"),1)=".",TRUE,FALSE)</formula>
    </cfRule>
  </conditionalFormatting>
  <conditionalFormatting sqref="AU75:AU77">
    <cfRule type="expression" dxfId="2575" priority="4745">
      <formula>IF(RIGHT(TEXT(AU75,"0.#"),1)=".",FALSE,TRUE)</formula>
    </cfRule>
    <cfRule type="expression" dxfId="2574" priority="4746">
      <formula>IF(RIGHT(TEXT(AU75,"0.#"),1)=".",TRUE,FALSE)</formula>
    </cfRule>
  </conditionalFormatting>
  <conditionalFormatting sqref="AQ87:AQ89">
    <cfRule type="expression" dxfId="2573" priority="4743">
      <formula>IF(RIGHT(TEXT(AQ87,"0.#"),1)=".",FALSE,TRUE)</formula>
    </cfRule>
    <cfRule type="expression" dxfId="2572" priority="4744">
      <formula>IF(RIGHT(TEXT(AQ87,"0.#"),1)=".",TRUE,FALSE)</formula>
    </cfRule>
  </conditionalFormatting>
  <conditionalFormatting sqref="AU87:AU89">
    <cfRule type="expression" dxfId="2571" priority="4741">
      <formula>IF(RIGHT(TEXT(AU87,"0.#"),1)=".",FALSE,TRUE)</formula>
    </cfRule>
    <cfRule type="expression" dxfId="2570" priority="4742">
      <formula>IF(RIGHT(TEXT(AU87,"0.#"),1)=".",TRUE,FALSE)</formula>
    </cfRule>
  </conditionalFormatting>
  <conditionalFormatting sqref="AQ92:AQ94">
    <cfRule type="expression" dxfId="2569" priority="4739">
      <formula>IF(RIGHT(TEXT(AQ92,"0.#"),1)=".",FALSE,TRUE)</formula>
    </cfRule>
    <cfRule type="expression" dxfId="2568" priority="4740">
      <formula>IF(RIGHT(TEXT(AQ92,"0.#"),1)=".",TRUE,FALSE)</formula>
    </cfRule>
  </conditionalFormatting>
  <conditionalFormatting sqref="AU92:AU94">
    <cfRule type="expression" dxfId="2567" priority="4737">
      <formula>IF(RIGHT(TEXT(AU92,"0.#"),1)=".",FALSE,TRUE)</formula>
    </cfRule>
    <cfRule type="expression" dxfId="2566" priority="4738">
      <formula>IF(RIGHT(TEXT(AU92,"0.#"),1)=".",TRUE,FALSE)</formula>
    </cfRule>
  </conditionalFormatting>
  <conditionalFormatting sqref="AQ97:AQ99">
    <cfRule type="expression" dxfId="2565" priority="4735">
      <formula>IF(RIGHT(TEXT(AQ97,"0.#"),1)=".",FALSE,TRUE)</formula>
    </cfRule>
    <cfRule type="expression" dxfId="2564" priority="4736">
      <formula>IF(RIGHT(TEXT(AQ97,"0.#"),1)=".",TRUE,FALSE)</formula>
    </cfRule>
  </conditionalFormatting>
  <conditionalFormatting sqref="AU97:AU99">
    <cfRule type="expression" dxfId="2563" priority="4733">
      <formula>IF(RIGHT(TEXT(AU97,"0.#"),1)=".",FALSE,TRUE)</formula>
    </cfRule>
    <cfRule type="expression" dxfId="2562" priority="4734">
      <formula>IF(RIGHT(TEXT(AU97,"0.#"),1)=".",TRUE,FALSE)</formula>
    </cfRule>
  </conditionalFormatting>
  <conditionalFormatting sqref="AE458">
    <cfRule type="expression" dxfId="2561" priority="4427">
      <formula>IF(RIGHT(TEXT(AE458,"0.#"),1)=".",FALSE,TRUE)</formula>
    </cfRule>
    <cfRule type="expression" dxfId="2560" priority="4428">
      <formula>IF(RIGHT(TEXT(AE458,"0.#"),1)=".",TRUE,FALSE)</formula>
    </cfRule>
  </conditionalFormatting>
  <conditionalFormatting sqref="AM460">
    <cfRule type="expression" dxfId="2559" priority="4417">
      <formula>IF(RIGHT(TEXT(AM460,"0.#"),1)=".",FALSE,TRUE)</formula>
    </cfRule>
    <cfRule type="expression" dxfId="2558" priority="4418">
      <formula>IF(RIGHT(TEXT(AM460,"0.#"),1)=".",TRUE,FALSE)</formula>
    </cfRule>
  </conditionalFormatting>
  <conditionalFormatting sqref="AE459">
    <cfRule type="expression" dxfId="2557" priority="4425">
      <formula>IF(RIGHT(TEXT(AE459,"0.#"),1)=".",FALSE,TRUE)</formula>
    </cfRule>
    <cfRule type="expression" dxfId="2556" priority="4426">
      <formula>IF(RIGHT(TEXT(AE459,"0.#"),1)=".",TRUE,FALSE)</formula>
    </cfRule>
  </conditionalFormatting>
  <conditionalFormatting sqref="AE460">
    <cfRule type="expression" dxfId="2555" priority="4423">
      <formula>IF(RIGHT(TEXT(AE460,"0.#"),1)=".",FALSE,TRUE)</formula>
    </cfRule>
    <cfRule type="expression" dxfId="2554" priority="4424">
      <formula>IF(RIGHT(TEXT(AE460,"0.#"),1)=".",TRUE,FALSE)</formula>
    </cfRule>
  </conditionalFormatting>
  <conditionalFormatting sqref="AM458">
    <cfRule type="expression" dxfId="2553" priority="4421">
      <formula>IF(RIGHT(TEXT(AM458,"0.#"),1)=".",FALSE,TRUE)</formula>
    </cfRule>
    <cfRule type="expression" dxfId="2552" priority="4422">
      <formula>IF(RIGHT(TEXT(AM458,"0.#"),1)=".",TRUE,FALSE)</formula>
    </cfRule>
  </conditionalFormatting>
  <conditionalFormatting sqref="AM459">
    <cfRule type="expression" dxfId="2551" priority="4419">
      <formula>IF(RIGHT(TEXT(AM459,"0.#"),1)=".",FALSE,TRUE)</formula>
    </cfRule>
    <cfRule type="expression" dxfId="2550" priority="4420">
      <formula>IF(RIGHT(TEXT(AM459,"0.#"),1)=".",TRUE,FALSE)</formula>
    </cfRule>
  </conditionalFormatting>
  <conditionalFormatting sqref="AU458">
    <cfRule type="expression" dxfId="2549" priority="4415">
      <formula>IF(RIGHT(TEXT(AU458,"0.#"),1)=".",FALSE,TRUE)</formula>
    </cfRule>
    <cfRule type="expression" dxfId="2548" priority="4416">
      <formula>IF(RIGHT(TEXT(AU458,"0.#"),1)=".",TRUE,FALSE)</formula>
    </cfRule>
  </conditionalFormatting>
  <conditionalFormatting sqref="AU459">
    <cfRule type="expression" dxfId="2547" priority="4413">
      <formula>IF(RIGHT(TEXT(AU459,"0.#"),1)=".",FALSE,TRUE)</formula>
    </cfRule>
    <cfRule type="expression" dxfId="2546" priority="4414">
      <formula>IF(RIGHT(TEXT(AU459,"0.#"),1)=".",TRUE,FALSE)</formula>
    </cfRule>
  </conditionalFormatting>
  <conditionalFormatting sqref="AU460">
    <cfRule type="expression" dxfId="2545" priority="4411">
      <formula>IF(RIGHT(TEXT(AU460,"0.#"),1)=".",FALSE,TRUE)</formula>
    </cfRule>
    <cfRule type="expression" dxfId="2544" priority="4412">
      <formula>IF(RIGHT(TEXT(AU460,"0.#"),1)=".",TRUE,FALSE)</formula>
    </cfRule>
  </conditionalFormatting>
  <conditionalFormatting sqref="AI460">
    <cfRule type="expression" dxfId="2543" priority="4405">
      <formula>IF(RIGHT(TEXT(AI460,"0.#"),1)=".",FALSE,TRUE)</formula>
    </cfRule>
    <cfRule type="expression" dxfId="2542" priority="4406">
      <formula>IF(RIGHT(TEXT(AI460,"0.#"),1)=".",TRUE,FALSE)</formula>
    </cfRule>
  </conditionalFormatting>
  <conditionalFormatting sqref="AI458">
    <cfRule type="expression" dxfId="2541" priority="4409">
      <formula>IF(RIGHT(TEXT(AI458,"0.#"),1)=".",FALSE,TRUE)</formula>
    </cfRule>
    <cfRule type="expression" dxfId="2540" priority="4410">
      <formula>IF(RIGHT(TEXT(AI458,"0.#"),1)=".",TRUE,FALSE)</formula>
    </cfRule>
  </conditionalFormatting>
  <conditionalFormatting sqref="AI459">
    <cfRule type="expression" dxfId="2539" priority="4407">
      <formula>IF(RIGHT(TEXT(AI459,"0.#"),1)=".",FALSE,TRUE)</formula>
    </cfRule>
    <cfRule type="expression" dxfId="2538" priority="4408">
      <formula>IF(RIGHT(TEXT(AI459,"0.#"),1)=".",TRUE,FALSE)</formula>
    </cfRule>
  </conditionalFormatting>
  <conditionalFormatting sqref="AQ459">
    <cfRule type="expression" dxfId="2537" priority="4403">
      <formula>IF(RIGHT(TEXT(AQ459,"0.#"),1)=".",FALSE,TRUE)</formula>
    </cfRule>
    <cfRule type="expression" dxfId="2536" priority="4404">
      <formula>IF(RIGHT(TEXT(AQ459,"0.#"),1)=".",TRUE,FALSE)</formula>
    </cfRule>
  </conditionalFormatting>
  <conditionalFormatting sqref="AQ460">
    <cfRule type="expression" dxfId="2535" priority="4401">
      <formula>IF(RIGHT(TEXT(AQ460,"0.#"),1)=".",FALSE,TRUE)</formula>
    </cfRule>
    <cfRule type="expression" dxfId="2534" priority="4402">
      <formula>IF(RIGHT(TEXT(AQ460,"0.#"),1)=".",TRUE,FALSE)</formula>
    </cfRule>
  </conditionalFormatting>
  <conditionalFormatting sqref="AQ458">
    <cfRule type="expression" dxfId="2533" priority="4399">
      <formula>IF(RIGHT(TEXT(AQ458,"0.#"),1)=".",FALSE,TRUE)</formula>
    </cfRule>
    <cfRule type="expression" dxfId="2532" priority="4400">
      <formula>IF(RIGHT(TEXT(AQ458,"0.#"),1)=".",TRUE,FALSE)</formula>
    </cfRule>
  </conditionalFormatting>
  <conditionalFormatting sqref="AE120 AM120">
    <cfRule type="expression" dxfId="2531" priority="3077">
      <formula>IF(RIGHT(TEXT(AE120,"0.#"),1)=".",FALSE,TRUE)</formula>
    </cfRule>
    <cfRule type="expression" dxfId="2530" priority="3078">
      <formula>IF(RIGHT(TEXT(AE120,"0.#"),1)=".",TRUE,FALSE)</formula>
    </cfRule>
  </conditionalFormatting>
  <conditionalFormatting sqref="AI126">
    <cfRule type="expression" dxfId="2529" priority="3067">
      <formula>IF(RIGHT(TEXT(AI126,"0.#"),1)=".",FALSE,TRUE)</formula>
    </cfRule>
    <cfRule type="expression" dxfId="2528" priority="3068">
      <formula>IF(RIGHT(TEXT(AI126,"0.#"),1)=".",TRUE,FALSE)</formula>
    </cfRule>
  </conditionalFormatting>
  <conditionalFormatting sqref="AI120">
    <cfRule type="expression" dxfId="2527" priority="3075">
      <formula>IF(RIGHT(TEXT(AI120,"0.#"),1)=".",FALSE,TRUE)</formula>
    </cfRule>
    <cfRule type="expression" dxfId="2526" priority="3076">
      <formula>IF(RIGHT(TEXT(AI120,"0.#"),1)=".",TRUE,FALSE)</formula>
    </cfRule>
  </conditionalFormatting>
  <conditionalFormatting sqref="AE123 AM123">
    <cfRule type="expression" dxfId="2525" priority="3073">
      <formula>IF(RIGHT(TEXT(AE123,"0.#"),1)=".",FALSE,TRUE)</formula>
    </cfRule>
    <cfRule type="expression" dxfId="2524" priority="3074">
      <formula>IF(RIGHT(TEXT(AE123,"0.#"),1)=".",TRUE,FALSE)</formula>
    </cfRule>
  </conditionalFormatting>
  <conditionalFormatting sqref="AI123">
    <cfRule type="expression" dxfId="2523" priority="3071">
      <formula>IF(RIGHT(TEXT(AI123,"0.#"),1)=".",FALSE,TRUE)</formula>
    </cfRule>
    <cfRule type="expression" dxfId="2522" priority="3072">
      <formula>IF(RIGHT(TEXT(AI123,"0.#"),1)=".",TRUE,FALSE)</formula>
    </cfRule>
  </conditionalFormatting>
  <conditionalFormatting sqref="AE126 AM126">
    <cfRule type="expression" dxfId="2521" priority="3069">
      <formula>IF(RIGHT(TEXT(AE126,"0.#"),1)=".",FALSE,TRUE)</formula>
    </cfRule>
    <cfRule type="expression" dxfId="2520" priority="3070">
      <formula>IF(RIGHT(TEXT(AE126,"0.#"),1)=".",TRUE,FALSE)</formula>
    </cfRule>
  </conditionalFormatting>
  <conditionalFormatting sqref="AE129 AM129">
    <cfRule type="expression" dxfId="2519" priority="3065">
      <formula>IF(RIGHT(TEXT(AE129,"0.#"),1)=".",FALSE,TRUE)</formula>
    </cfRule>
    <cfRule type="expression" dxfId="2518" priority="3066">
      <formula>IF(RIGHT(TEXT(AE129,"0.#"),1)=".",TRUE,FALSE)</formula>
    </cfRule>
  </conditionalFormatting>
  <conditionalFormatting sqref="AI129">
    <cfRule type="expression" dxfId="2517" priority="3063">
      <formula>IF(RIGHT(TEXT(AI129,"0.#"),1)=".",FALSE,TRUE)</formula>
    </cfRule>
    <cfRule type="expression" dxfId="2516" priority="3064">
      <formula>IF(RIGHT(TEXT(AI129,"0.#"),1)=".",TRUE,FALSE)</formula>
    </cfRule>
  </conditionalFormatting>
  <conditionalFormatting sqref="Y839:Y866">
    <cfRule type="expression" dxfId="2515" priority="3061">
      <formula>IF(RIGHT(TEXT(Y839,"0.#"),1)=".",FALSE,TRUE)</formula>
    </cfRule>
    <cfRule type="expression" dxfId="2514" priority="3062">
      <formula>IF(RIGHT(TEXT(Y839,"0.#"),1)=".",TRUE,FALSE)</formula>
    </cfRule>
  </conditionalFormatting>
  <conditionalFormatting sqref="AU518">
    <cfRule type="expression" dxfId="2513" priority="1571">
      <formula>IF(RIGHT(TEXT(AU518,"0.#"),1)=".",FALSE,TRUE)</formula>
    </cfRule>
    <cfRule type="expression" dxfId="2512" priority="1572">
      <formula>IF(RIGHT(TEXT(AU518,"0.#"),1)=".",TRUE,FALSE)</formula>
    </cfRule>
  </conditionalFormatting>
  <conditionalFormatting sqref="AQ551">
    <cfRule type="expression" dxfId="2511" priority="1347">
      <formula>IF(RIGHT(TEXT(AQ551,"0.#"),1)=".",FALSE,TRUE)</formula>
    </cfRule>
    <cfRule type="expression" dxfId="2510" priority="1348">
      <formula>IF(RIGHT(TEXT(AQ551,"0.#"),1)=".",TRUE,FALSE)</formula>
    </cfRule>
  </conditionalFormatting>
  <conditionalFormatting sqref="AE556">
    <cfRule type="expression" dxfId="2509" priority="1345">
      <formula>IF(RIGHT(TEXT(AE556,"0.#"),1)=".",FALSE,TRUE)</formula>
    </cfRule>
    <cfRule type="expression" dxfId="2508" priority="1346">
      <formula>IF(RIGHT(TEXT(AE556,"0.#"),1)=".",TRUE,FALSE)</formula>
    </cfRule>
  </conditionalFormatting>
  <conditionalFormatting sqref="AE557">
    <cfRule type="expression" dxfId="2507" priority="1343">
      <formula>IF(RIGHT(TEXT(AE557,"0.#"),1)=".",FALSE,TRUE)</formula>
    </cfRule>
    <cfRule type="expression" dxfId="2506" priority="1344">
      <formula>IF(RIGHT(TEXT(AE557,"0.#"),1)=".",TRUE,FALSE)</formula>
    </cfRule>
  </conditionalFormatting>
  <conditionalFormatting sqref="AE558">
    <cfRule type="expression" dxfId="2505" priority="1341">
      <formula>IF(RIGHT(TEXT(AE558,"0.#"),1)=".",FALSE,TRUE)</formula>
    </cfRule>
    <cfRule type="expression" dxfId="2504" priority="1342">
      <formula>IF(RIGHT(TEXT(AE558,"0.#"),1)=".",TRUE,FALSE)</formula>
    </cfRule>
  </conditionalFormatting>
  <conditionalFormatting sqref="AU556">
    <cfRule type="expression" dxfId="2503" priority="1333">
      <formula>IF(RIGHT(TEXT(AU556,"0.#"),1)=".",FALSE,TRUE)</formula>
    </cfRule>
    <cfRule type="expression" dxfId="2502" priority="1334">
      <formula>IF(RIGHT(TEXT(AU556,"0.#"),1)=".",TRUE,FALSE)</formula>
    </cfRule>
  </conditionalFormatting>
  <conditionalFormatting sqref="AU557">
    <cfRule type="expression" dxfId="2501" priority="1331">
      <formula>IF(RIGHT(TEXT(AU557,"0.#"),1)=".",FALSE,TRUE)</formula>
    </cfRule>
    <cfRule type="expression" dxfId="2500" priority="1332">
      <formula>IF(RIGHT(TEXT(AU557,"0.#"),1)=".",TRUE,FALSE)</formula>
    </cfRule>
  </conditionalFormatting>
  <conditionalFormatting sqref="AU558">
    <cfRule type="expression" dxfId="2499" priority="1329">
      <formula>IF(RIGHT(TEXT(AU558,"0.#"),1)=".",FALSE,TRUE)</formula>
    </cfRule>
    <cfRule type="expression" dxfId="2498" priority="1330">
      <formula>IF(RIGHT(TEXT(AU558,"0.#"),1)=".",TRUE,FALSE)</formula>
    </cfRule>
  </conditionalFormatting>
  <conditionalFormatting sqref="AQ557">
    <cfRule type="expression" dxfId="2497" priority="1321">
      <formula>IF(RIGHT(TEXT(AQ557,"0.#"),1)=".",FALSE,TRUE)</formula>
    </cfRule>
    <cfRule type="expression" dxfId="2496" priority="1322">
      <formula>IF(RIGHT(TEXT(AQ557,"0.#"),1)=".",TRUE,FALSE)</formula>
    </cfRule>
  </conditionalFormatting>
  <conditionalFormatting sqref="AQ558">
    <cfRule type="expression" dxfId="2495" priority="1319">
      <formula>IF(RIGHT(TEXT(AQ558,"0.#"),1)=".",FALSE,TRUE)</formula>
    </cfRule>
    <cfRule type="expression" dxfId="2494" priority="1320">
      <formula>IF(RIGHT(TEXT(AQ558,"0.#"),1)=".",TRUE,FALSE)</formula>
    </cfRule>
  </conditionalFormatting>
  <conditionalFormatting sqref="AQ556">
    <cfRule type="expression" dxfId="2493" priority="1317">
      <formula>IF(RIGHT(TEXT(AQ556,"0.#"),1)=".",FALSE,TRUE)</formula>
    </cfRule>
    <cfRule type="expression" dxfId="2492" priority="1318">
      <formula>IF(RIGHT(TEXT(AQ556,"0.#"),1)=".",TRUE,FALSE)</formula>
    </cfRule>
  </conditionalFormatting>
  <conditionalFormatting sqref="AE561">
    <cfRule type="expression" dxfId="2491" priority="1315">
      <formula>IF(RIGHT(TEXT(AE561,"0.#"),1)=".",FALSE,TRUE)</formula>
    </cfRule>
    <cfRule type="expression" dxfId="2490" priority="1316">
      <formula>IF(RIGHT(TEXT(AE561,"0.#"),1)=".",TRUE,FALSE)</formula>
    </cfRule>
  </conditionalFormatting>
  <conditionalFormatting sqref="AE562">
    <cfRule type="expression" dxfId="2489" priority="1313">
      <formula>IF(RIGHT(TEXT(AE562,"0.#"),1)=".",FALSE,TRUE)</formula>
    </cfRule>
    <cfRule type="expression" dxfId="2488" priority="1314">
      <formula>IF(RIGHT(TEXT(AE562,"0.#"),1)=".",TRUE,FALSE)</formula>
    </cfRule>
  </conditionalFormatting>
  <conditionalFormatting sqref="AE563">
    <cfRule type="expression" dxfId="2487" priority="1311">
      <formula>IF(RIGHT(TEXT(AE563,"0.#"),1)=".",FALSE,TRUE)</formula>
    </cfRule>
    <cfRule type="expression" dxfId="2486" priority="1312">
      <formula>IF(RIGHT(TEXT(AE563,"0.#"),1)=".",TRUE,FALSE)</formula>
    </cfRule>
  </conditionalFormatting>
  <conditionalFormatting sqref="AL1102:AO1131">
    <cfRule type="expression" dxfId="2485" priority="2967">
      <formula>IF(AND(AL1102&gt;=0, RIGHT(TEXT(AL1102,"0.#"),1)&lt;&gt;"."),TRUE,FALSE)</formula>
    </cfRule>
    <cfRule type="expression" dxfId="2484" priority="2968">
      <formula>IF(AND(AL1102&gt;=0, RIGHT(TEXT(AL1102,"0.#"),1)="."),TRUE,FALSE)</formula>
    </cfRule>
    <cfRule type="expression" dxfId="2483" priority="2969">
      <formula>IF(AND(AL1102&lt;0, RIGHT(TEXT(AL1102,"0.#"),1)&lt;&gt;"."),TRUE,FALSE)</formula>
    </cfRule>
    <cfRule type="expression" dxfId="2482" priority="2970">
      <formula>IF(AND(AL1102&lt;0, RIGHT(TEXT(AL1102,"0.#"),1)="."),TRUE,FALSE)</formula>
    </cfRule>
  </conditionalFormatting>
  <conditionalFormatting sqref="Y1102:Y1131">
    <cfRule type="expression" dxfId="2481" priority="2965">
      <formula>IF(RIGHT(TEXT(Y1102,"0.#"),1)=".",FALSE,TRUE)</formula>
    </cfRule>
    <cfRule type="expression" dxfId="2480" priority="2966">
      <formula>IF(RIGHT(TEXT(Y1102,"0.#"),1)=".",TRUE,FALSE)</formula>
    </cfRule>
  </conditionalFormatting>
  <conditionalFormatting sqref="AQ553">
    <cfRule type="expression" dxfId="2479" priority="1349">
      <formula>IF(RIGHT(TEXT(AQ553,"0.#"),1)=".",FALSE,TRUE)</formula>
    </cfRule>
    <cfRule type="expression" dxfId="2478" priority="1350">
      <formula>IF(RIGHT(TEXT(AQ553,"0.#"),1)=".",TRUE,FALSE)</formula>
    </cfRule>
  </conditionalFormatting>
  <conditionalFormatting sqref="AU552">
    <cfRule type="expression" dxfId="2477" priority="1361">
      <formula>IF(RIGHT(TEXT(AU552,"0.#"),1)=".",FALSE,TRUE)</formula>
    </cfRule>
    <cfRule type="expression" dxfId="2476" priority="1362">
      <formula>IF(RIGHT(TEXT(AU552,"0.#"),1)=".",TRUE,FALSE)</formula>
    </cfRule>
  </conditionalFormatting>
  <conditionalFormatting sqref="AE552">
    <cfRule type="expression" dxfId="2475" priority="1373">
      <formula>IF(RIGHT(TEXT(AE552,"0.#"),1)=".",FALSE,TRUE)</formula>
    </cfRule>
    <cfRule type="expression" dxfId="2474" priority="1374">
      <formula>IF(RIGHT(TEXT(AE552,"0.#"),1)=".",TRUE,FALSE)</formula>
    </cfRule>
  </conditionalFormatting>
  <conditionalFormatting sqref="AQ548">
    <cfRule type="expression" dxfId="2473" priority="1379">
      <formula>IF(RIGHT(TEXT(AQ548,"0.#"),1)=".",FALSE,TRUE)</formula>
    </cfRule>
    <cfRule type="expression" dxfId="2472" priority="1380">
      <formula>IF(RIGHT(TEXT(AQ548,"0.#"),1)=".",TRUE,FALSE)</formula>
    </cfRule>
  </conditionalFormatting>
  <conditionalFormatting sqref="AL838:AO838">
    <cfRule type="expression" dxfId="2471" priority="2919">
      <formula>IF(AND(AL838&gt;=0, RIGHT(TEXT(AL838,"0.#"),1)&lt;&gt;"."),TRUE,FALSE)</formula>
    </cfRule>
    <cfRule type="expression" dxfId="2470" priority="2920">
      <formula>IF(AND(AL838&gt;=0, RIGHT(TEXT(AL838,"0.#"),1)="."),TRUE,FALSE)</formula>
    </cfRule>
    <cfRule type="expression" dxfId="2469" priority="2921">
      <formula>IF(AND(AL838&lt;0, RIGHT(TEXT(AL838,"0.#"),1)&lt;&gt;"."),TRUE,FALSE)</formula>
    </cfRule>
    <cfRule type="expression" dxfId="2468" priority="2922">
      <formula>IF(AND(AL838&lt;0, RIGHT(TEXT(AL838,"0.#"),1)="."),TRUE,FALSE)</formula>
    </cfRule>
  </conditionalFormatting>
  <conditionalFormatting sqref="Y838">
    <cfRule type="expression" dxfId="2467" priority="2917">
      <formula>IF(RIGHT(TEXT(Y838,"0.#"),1)=".",FALSE,TRUE)</formula>
    </cfRule>
    <cfRule type="expression" dxfId="2466" priority="2918">
      <formula>IF(RIGHT(TEXT(Y838,"0.#"),1)=".",TRUE,FALSE)</formula>
    </cfRule>
  </conditionalFormatting>
  <conditionalFormatting sqref="AE492">
    <cfRule type="expression" dxfId="2465" priority="1705">
      <formula>IF(RIGHT(TEXT(AE492,"0.#"),1)=".",FALSE,TRUE)</formula>
    </cfRule>
    <cfRule type="expression" dxfId="2464" priority="1706">
      <formula>IF(RIGHT(TEXT(AE492,"0.#"),1)=".",TRUE,FALSE)</formula>
    </cfRule>
  </conditionalFormatting>
  <conditionalFormatting sqref="AE493">
    <cfRule type="expression" dxfId="2463" priority="1703">
      <formula>IF(RIGHT(TEXT(AE493,"0.#"),1)=".",FALSE,TRUE)</formula>
    </cfRule>
    <cfRule type="expression" dxfId="2462" priority="1704">
      <formula>IF(RIGHT(TEXT(AE493,"0.#"),1)=".",TRUE,FALSE)</formula>
    </cfRule>
  </conditionalFormatting>
  <conditionalFormatting sqref="AE494">
    <cfRule type="expression" dxfId="2461" priority="1701">
      <formula>IF(RIGHT(TEXT(AE494,"0.#"),1)=".",FALSE,TRUE)</formula>
    </cfRule>
    <cfRule type="expression" dxfId="2460" priority="1702">
      <formula>IF(RIGHT(TEXT(AE494,"0.#"),1)=".",TRUE,FALSE)</formula>
    </cfRule>
  </conditionalFormatting>
  <conditionalFormatting sqref="AQ493">
    <cfRule type="expression" dxfId="2459" priority="1681">
      <formula>IF(RIGHT(TEXT(AQ493,"0.#"),1)=".",FALSE,TRUE)</formula>
    </cfRule>
    <cfRule type="expression" dxfId="2458" priority="1682">
      <formula>IF(RIGHT(TEXT(AQ493,"0.#"),1)=".",TRUE,FALSE)</formula>
    </cfRule>
  </conditionalFormatting>
  <conditionalFormatting sqref="AQ494">
    <cfRule type="expression" dxfId="2457" priority="1679">
      <formula>IF(RIGHT(TEXT(AQ494,"0.#"),1)=".",FALSE,TRUE)</formula>
    </cfRule>
    <cfRule type="expression" dxfId="2456" priority="1680">
      <formula>IF(RIGHT(TEXT(AQ494,"0.#"),1)=".",TRUE,FALSE)</formula>
    </cfRule>
  </conditionalFormatting>
  <conditionalFormatting sqref="AQ492">
    <cfRule type="expression" dxfId="2455" priority="1677">
      <formula>IF(RIGHT(TEXT(AQ492,"0.#"),1)=".",FALSE,TRUE)</formula>
    </cfRule>
    <cfRule type="expression" dxfId="2454" priority="1678">
      <formula>IF(RIGHT(TEXT(AQ492,"0.#"),1)=".",TRUE,FALSE)</formula>
    </cfRule>
  </conditionalFormatting>
  <conditionalFormatting sqref="AU494">
    <cfRule type="expression" dxfId="2453" priority="1689">
      <formula>IF(RIGHT(TEXT(AU494,"0.#"),1)=".",FALSE,TRUE)</formula>
    </cfRule>
    <cfRule type="expression" dxfId="2452" priority="1690">
      <formula>IF(RIGHT(TEXT(AU494,"0.#"),1)=".",TRUE,FALSE)</formula>
    </cfRule>
  </conditionalFormatting>
  <conditionalFormatting sqref="AU492">
    <cfRule type="expression" dxfId="2451" priority="1693">
      <formula>IF(RIGHT(TEXT(AU492,"0.#"),1)=".",FALSE,TRUE)</formula>
    </cfRule>
    <cfRule type="expression" dxfId="2450" priority="1694">
      <formula>IF(RIGHT(TEXT(AU492,"0.#"),1)=".",TRUE,FALSE)</formula>
    </cfRule>
  </conditionalFormatting>
  <conditionalFormatting sqref="AU493">
    <cfRule type="expression" dxfId="2449" priority="1691">
      <formula>IF(RIGHT(TEXT(AU493,"0.#"),1)=".",FALSE,TRUE)</formula>
    </cfRule>
    <cfRule type="expression" dxfId="2448" priority="1692">
      <formula>IF(RIGHT(TEXT(AU493,"0.#"),1)=".",TRUE,FALSE)</formula>
    </cfRule>
  </conditionalFormatting>
  <conditionalFormatting sqref="AU583">
    <cfRule type="expression" dxfId="2447" priority="1209">
      <formula>IF(RIGHT(TEXT(AU583,"0.#"),1)=".",FALSE,TRUE)</formula>
    </cfRule>
    <cfRule type="expression" dxfId="2446" priority="1210">
      <formula>IF(RIGHT(TEXT(AU583,"0.#"),1)=".",TRUE,FALSE)</formula>
    </cfRule>
  </conditionalFormatting>
  <conditionalFormatting sqref="AU582">
    <cfRule type="expression" dxfId="2445" priority="1211">
      <formula>IF(RIGHT(TEXT(AU582,"0.#"),1)=".",FALSE,TRUE)</formula>
    </cfRule>
    <cfRule type="expression" dxfId="2444" priority="1212">
      <formula>IF(RIGHT(TEXT(AU582,"0.#"),1)=".",TRUE,FALSE)</formula>
    </cfRule>
  </conditionalFormatting>
  <conditionalFormatting sqref="AE499">
    <cfRule type="expression" dxfId="2443" priority="1671">
      <formula>IF(RIGHT(TEXT(AE499,"0.#"),1)=".",FALSE,TRUE)</formula>
    </cfRule>
    <cfRule type="expression" dxfId="2442" priority="1672">
      <formula>IF(RIGHT(TEXT(AE499,"0.#"),1)=".",TRUE,FALSE)</formula>
    </cfRule>
  </conditionalFormatting>
  <conditionalFormatting sqref="AE497">
    <cfRule type="expression" dxfId="2441" priority="1675">
      <formula>IF(RIGHT(TEXT(AE497,"0.#"),1)=".",FALSE,TRUE)</formula>
    </cfRule>
    <cfRule type="expression" dxfId="2440" priority="1676">
      <formula>IF(RIGHT(TEXT(AE497,"0.#"),1)=".",TRUE,FALSE)</formula>
    </cfRule>
  </conditionalFormatting>
  <conditionalFormatting sqref="AE498">
    <cfRule type="expression" dxfId="2439" priority="1673">
      <formula>IF(RIGHT(TEXT(AE498,"0.#"),1)=".",FALSE,TRUE)</formula>
    </cfRule>
    <cfRule type="expression" dxfId="2438" priority="1674">
      <formula>IF(RIGHT(TEXT(AE498,"0.#"),1)=".",TRUE,FALSE)</formula>
    </cfRule>
  </conditionalFormatting>
  <conditionalFormatting sqref="AU499">
    <cfRule type="expression" dxfId="2437" priority="1659">
      <formula>IF(RIGHT(TEXT(AU499,"0.#"),1)=".",FALSE,TRUE)</formula>
    </cfRule>
    <cfRule type="expression" dxfId="2436" priority="1660">
      <formula>IF(RIGHT(TEXT(AU499,"0.#"),1)=".",TRUE,FALSE)</formula>
    </cfRule>
  </conditionalFormatting>
  <conditionalFormatting sqref="AU497">
    <cfRule type="expression" dxfId="2435" priority="1663">
      <formula>IF(RIGHT(TEXT(AU497,"0.#"),1)=".",FALSE,TRUE)</formula>
    </cfRule>
    <cfRule type="expression" dxfId="2434" priority="1664">
      <formula>IF(RIGHT(TEXT(AU497,"0.#"),1)=".",TRUE,FALSE)</formula>
    </cfRule>
  </conditionalFormatting>
  <conditionalFormatting sqref="AU498">
    <cfRule type="expression" dxfId="2433" priority="1661">
      <formula>IF(RIGHT(TEXT(AU498,"0.#"),1)=".",FALSE,TRUE)</formula>
    </cfRule>
    <cfRule type="expression" dxfId="2432" priority="1662">
      <formula>IF(RIGHT(TEXT(AU498,"0.#"),1)=".",TRUE,FALSE)</formula>
    </cfRule>
  </conditionalFormatting>
  <conditionalFormatting sqref="AQ497">
    <cfRule type="expression" dxfId="2431" priority="1647">
      <formula>IF(RIGHT(TEXT(AQ497,"0.#"),1)=".",FALSE,TRUE)</formula>
    </cfRule>
    <cfRule type="expression" dxfId="2430" priority="1648">
      <formula>IF(RIGHT(TEXT(AQ497,"0.#"),1)=".",TRUE,FALSE)</formula>
    </cfRule>
  </conditionalFormatting>
  <conditionalFormatting sqref="AQ498">
    <cfRule type="expression" dxfId="2429" priority="1651">
      <formula>IF(RIGHT(TEXT(AQ498,"0.#"),1)=".",FALSE,TRUE)</formula>
    </cfRule>
    <cfRule type="expression" dxfId="2428" priority="1652">
      <formula>IF(RIGHT(TEXT(AQ498,"0.#"),1)=".",TRUE,FALSE)</formula>
    </cfRule>
  </conditionalFormatting>
  <conditionalFormatting sqref="AQ499">
    <cfRule type="expression" dxfId="2427" priority="1649">
      <formula>IF(RIGHT(TEXT(AQ499,"0.#"),1)=".",FALSE,TRUE)</formula>
    </cfRule>
    <cfRule type="expression" dxfId="2426" priority="1650">
      <formula>IF(RIGHT(TEXT(AQ499,"0.#"),1)=".",TRUE,FALSE)</formula>
    </cfRule>
  </conditionalFormatting>
  <conditionalFormatting sqref="AE504">
    <cfRule type="expression" dxfId="2425" priority="1641">
      <formula>IF(RIGHT(TEXT(AE504,"0.#"),1)=".",FALSE,TRUE)</formula>
    </cfRule>
    <cfRule type="expression" dxfId="2424" priority="1642">
      <formula>IF(RIGHT(TEXT(AE504,"0.#"),1)=".",TRUE,FALSE)</formula>
    </cfRule>
  </conditionalFormatting>
  <conditionalFormatting sqref="AE502">
    <cfRule type="expression" dxfId="2423" priority="1645">
      <formula>IF(RIGHT(TEXT(AE502,"0.#"),1)=".",FALSE,TRUE)</formula>
    </cfRule>
    <cfRule type="expression" dxfId="2422" priority="1646">
      <formula>IF(RIGHT(TEXT(AE502,"0.#"),1)=".",TRUE,FALSE)</formula>
    </cfRule>
  </conditionalFormatting>
  <conditionalFormatting sqref="AE503">
    <cfRule type="expression" dxfId="2421" priority="1643">
      <formula>IF(RIGHT(TEXT(AE503,"0.#"),1)=".",FALSE,TRUE)</formula>
    </cfRule>
    <cfRule type="expression" dxfId="2420" priority="1644">
      <formula>IF(RIGHT(TEXT(AE503,"0.#"),1)=".",TRUE,FALSE)</formula>
    </cfRule>
  </conditionalFormatting>
  <conditionalFormatting sqref="AU504">
    <cfRule type="expression" dxfId="2419" priority="1629">
      <formula>IF(RIGHT(TEXT(AU504,"0.#"),1)=".",FALSE,TRUE)</formula>
    </cfRule>
    <cfRule type="expression" dxfId="2418" priority="1630">
      <formula>IF(RIGHT(TEXT(AU504,"0.#"),1)=".",TRUE,FALSE)</formula>
    </cfRule>
  </conditionalFormatting>
  <conditionalFormatting sqref="AU502">
    <cfRule type="expression" dxfId="2417" priority="1633">
      <formula>IF(RIGHT(TEXT(AU502,"0.#"),1)=".",FALSE,TRUE)</formula>
    </cfRule>
    <cfRule type="expression" dxfId="2416" priority="1634">
      <formula>IF(RIGHT(TEXT(AU502,"0.#"),1)=".",TRUE,FALSE)</formula>
    </cfRule>
  </conditionalFormatting>
  <conditionalFormatting sqref="AU503">
    <cfRule type="expression" dxfId="2415" priority="1631">
      <formula>IF(RIGHT(TEXT(AU503,"0.#"),1)=".",FALSE,TRUE)</formula>
    </cfRule>
    <cfRule type="expression" dxfId="2414" priority="1632">
      <formula>IF(RIGHT(TEXT(AU503,"0.#"),1)=".",TRUE,FALSE)</formula>
    </cfRule>
  </conditionalFormatting>
  <conditionalFormatting sqref="AQ502">
    <cfRule type="expression" dxfId="2413" priority="1617">
      <formula>IF(RIGHT(TEXT(AQ502,"0.#"),1)=".",FALSE,TRUE)</formula>
    </cfRule>
    <cfRule type="expression" dxfId="2412" priority="1618">
      <formula>IF(RIGHT(TEXT(AQ502,"0.#"),1)=".",TRUE,FALSE)</formula>
    </cfRule>
  </conditionalFormatting>
  <conditionalFormatting sqref="AQ503">
    <cfRule type="expression" dxfId="2411" priority="1621">
      <formula>IF(RIGHT(TEXT(AQ503,"0.#"),1)=".",FALSE,TRUE)</formula>
    </cfRule>
    <cfRule type="expression" dxfId="2410" priority="1622">
      <formula>IF(RIGHT(TEXT(AQ503,"0.#"),1)=".",TRUE,FALSE)</formula>
    </cfRule>
  </conditionalFormatting>
  <conditionalFormatting sqref="AQ504">
    <cfRule type="expression" dxfId="2409" priority="1619">
      <formula>IF(RIGHT(TEXT(AQ504,"0.#"),1)=".",FALSE,TRUE)</formula>
    </cfRule>
    <cfRule type="expression" dxfId="2408" priority="1620">
      <formula>IF(RIGHT(TEXT(AQ504,"0.#"),1)=".",TRUE,FALSE)</formula>
    </cfRule>
  </conditionalFormatting>
  <conditionalFormatting sqref="AE509">
    <cfRule type="expression" dxfId="2407" priority="1611">
      <formula>IF(RIGHT(TEXT(AE509,"0.#"),1)=".",FALSE,TRUE)</formula>
    </cfRule>
    <cfRule type="expression" dxfId="2406" priority="1612">
      <formula>IF(RIGHT(TEXT(AE509,"0.#"),1)=".",TRUE,FALSE)</formula>
    </cfRule>
  </conditionalFormatting>
  <conditionalFormatting sqref="AE507">
    <cfRule type="expression" dxfId="2405" priority="1615">
      <formula>IF(RIGHT(TEXT(AE507,"0.#"),1)=".",FALSE,TRUE)</formula>
    </cfRule>
    <cfRule type="expression" dxfId="2404" priority="1616">
      <formula>IF(RIGHT(TEXT(AE507,"0.#"),1)=".",TRUE,FALSE)</formula>
    </cfRule>
  </conditionalFormatting>
  <conditionalFormatting sqref="AE508">
    <cfRule type="expression" dxfId="2403" priority="1613">
      <formula>IF(RIGHT(TEXT(AE508,"0.#"),1)=".",FALSE,TRUE)</formula>
    </cfRule>
    <cfRule type="expression" dxfId="2402" priority="1614">
      <formula>IF(RIGHT(TEXT(AE508,"0.#"),1)=".",TRUE,FALSE)</formula>
    </cfRule>
  </conditionalFormatting>
  <conditionalFormatting sqref="AU509">
    <cfRule type="expression" dxfId="2401" priority="1599">
      <formula>IF(RIGHT(TEXT(AU509,"0.#"),1)=".",FALSE,TRUE)</formula>
    </cfRule>
    <cfRule type="expression" dxfId="2400" priority="1600">
      <formula>IF(RIGHT(TEXT(AU509,"0.#"),1)=".",TRUE,FALSE)</formula>
    </cfRule>
  </conditionalFormatting>
  <conditionalFormatting sqref="AU507">
    <cfRule type="expression" dxfId="2399" priority="1603">
      <formula>IF(RIGHT(TEXT(AU507,"0.#"),1)=".",FALSE,TRUE)</formula>
    </cfRule>
    <cfRule type="expression" dxfId="2398" priority="1604">
      <formula>IF(RIGHT(TEXT(AU507,"0.#"),1)=".",TRUE,FALSE)</formula>
    </cfRule>
  </conditionalFormatting>
  <conditionalFormatting sqref="AU508">
    <cfRule type="expression" dxfId="2397" priority="1601">
      <formula>IF(RIGHT(TEXT(AU508,"0.#"),1)=".",FALSE,TRUE)</formula>
    </cfRule>
    <cfRule type="expression" dxfId="2396" priority="1602">
      <formula>IF(RIGHT(TEXT(AU508,"0.#"),1)=".",TRUE,FALSE)</formula>
    </cfRule>
  </conditionalFormatting>
  <conditionalFormatting sqref="AQ507">
    <cfRule type="expression" dxfId="2395" priority="1587">
      <formula>IF(RIGHT(TEXT(AQ507,"0.#"),1)=".",FALSE,TRUE)</formula>
    </cfRule>
    <cfRule type="expression" dxfId="2394" priority="1588">
      <formula>IF(RIGHT(TEXT(AQ507,"0.#"),1)=".",TRUE,FALSE)</formula>
    </cfRule>
  </conditionalFormatting>
  <conditionalFormatting sqref="AQ508">
    <cfRule type="expression" dxfId="2393" priority="1591">
      <formula>IF(RIGHT(TEXT(AQ508,"0.#"),1)=".",FALSE,TRUE)</formula>
    </cfRule>
    <cfRule type="expression" dxfId="2392" priority="1592">
      <formula>IF(RIGHT(TEXT(AQ508,"0.#"),1)=".",TRUE,FALSE)</formula>
    </cfRule>
  </conditionalFormatting>
  <conditionalFormatting sqref="AQ509">
    <cfRule type="expression" dxfId="2391" priority="1589">
      <formula>IF(RIGHT(TEXT(AQ509,"0.#"),1)=".",FALSE,TRUE)</formula>
    </cfRule>
    <cfRule type="expression" dxfId="2390" priority="1590">
      <formula>IF(RIGHT(TEXT(AQ509,"0.#"),1)=".",TRUE,FALSE)</formula>
    </cfRule>
  </conditionalFormatting>
  <conditionalFormatting sqref="AE465">
    <cfRule type="expression" dxfId="2389" priority="1881">
      <formula>IF(RIGHT(TEXT(AE465,"0.#"),1)=".",FALSE,TRUE)</formula>
    </cfRule>
    <cfRule type="expression" dxfId="2388" priority="1882">
      <formula>IF(RIGHT(TEXT(AE465,"0.#"),1)=".",TRUE,FALSE)</formula>
    </cfRule>
  </conditionalFormatting>
  <conditionalFormatting sqref="AE463">
    <cfRule type="expression" dxfId="2387" priority="1885">
      <formula>IF(RIGHT(TEXT(AE463,"0.#"),1)=".",FALSE,TRUE)</formula>
    </cfRule>
    <cfRule type="expression" dxfId="2386" priority="1886">
      <formula>IF(RIGHT(TEXT(AE463,"0.#"),1)=".",TRUE,FALSE)</formula>
    </cfRule>
  </conditionalFormatting>
  <conditionalFormatting sqref="AE464">
    <cfRule type="expression" dxfId="2385" priority="1883">
      <formula>IF(RIGHT(TEXT(AE464,"0.#"),1)=".",FALSE,TRUE)</formula>
    </cfRule>
    <cfRule type="expression" dxfId="2384" priority="1884">
      <formula>IF(RIGHT(TEXT(AE464,"0.#"),1)=".",TRUE,FALSE)</formula>
    </cfRule>
  </conditionalFormatting>
  <conditionalFormatting sqref="AM465">
    <cfRule type="expression" dxfId="2383" priority="1875">
      <formula>IF(RIGHT(TEXT(AM465,"0.#"),1)=".",FALSE,TRUE)</formula>
    </cfRule>
    <cfRule type="expression" dxfId="2382" priority="1876">
      <formula>IF(RIGHT(TEXT(AM465,"0.#"),1)=".",TRUE,FALSE)</formula>
    </cfRule>
  </conditionalFormatting>
  <conditionalFormatting sqref="AM463">
    <cfRule type="expression" dxfId="2381" priority="1879">
      <formula>IF(RIGHT(TEXT(AM463,"0.#"),1)=".",FALSE,TRUE)</formula>
    </cfRule>
    <cfRule type="expression" dxfId="2380" priority="1880">
      <formula>IF(RIGHT(TEXT(AM463,"0.#"),1)=".",TRUE,FALSE)</formula>
    </cfRule>
  </conditionalFormatting>
  <conditionalFormatting sqref="AM464">
    <cfRule type="expression" dxfId="2379" priority="1877">
      <formula>IF(RIGHT(TEXT(AM464,"0.#"),1)=".",FALSE,TRUE)</formula>
    </cfRule>
    <cfRule type="expression" dxfId="2378" priority="1878">
      <formula>IF(RIGHT(TEXT(AM464,"0.#"),1)=".",TRUE,FALSE)</formula>
    </cfRule>
  </conditionalFormatting>
  <conditionalFormatting sqref="AU465">
    <cfRule type="expression" dxfId="2377" priority="1869">
      <formula>IF(RIGHT(TEXT(AU465,"0.#"),1)=".",FALSE,TRUE)</formula>
    </cfRule>
    <cfRule type="expression" dxfId="2376" priority="1870">
      <formula>IF(RIGHT(TEXT(AU465,"0.#"),1)=".",TRUE,FALSE)</formula>
    </cfRule>
  </conditionalFormatting>
  <conditionalFormatting sqref="AU463">
    <cfRule type="expression" dxfId="2375" priority="1873">
      <formula>IF(RIGHT(TEXT(AU463,"0.#"),1)=".",FALSE,TRUE)</formula>
    </cfRule>
    <cfRule type="expression" dxfId="2374" priority="1874">
      <formula>IF(RIGHT(TEXT(AU463,"0.#"),1)=".",TRUE,FALSE)</formula>
    </cfRule>
  </conditionalFormatting>
  <conditionalFormatting sqref="AU464">
    <cfRule type="expression" dxfId="2373" priority="1871">
      <formula>IF(RIGHT(TEXT(AU464,"0.#"),1)=".",FALSE,TRUE)</formula>
    </cfRule>
    <cfRule type="expression" dxfId="2372" priority="1872">
      <formula>IF(RIGHT(TEXT(AU464,"0.#"),1)=".",TRUE,FALSE)</formula>
    </cfRule>
  </conditionalFormatting>
  <conditionalFormatting sqref="AI465">
    <cfRule type="expression" dxfId="2371" priority="1863">
      <formula>IF(RIGHT(TEXT(AI465,"0.#"),1)=".",FALSE,TRUE)</formula>
    </cfRule>
    <cfRule type="expression" dxfId="2370" priority="1864">
      <formula>IF(RIGHT(TEXT(AI465,"0.#"),1)=".",TRUE,FALSE)</formula>
    </cfRule>
  </conditionalFormatting>
  <conditionalFormatting sqref="AI463">
    <cfRule type="expression" dxfId="2369" priority="1867">
      <formula>IF(RIGHT(TEXT(AI463,"0.#"),1)=".",FALSE,TRUE)</formula>
    </cfRule>
    <cfRule type="expression" dxfId="2368" priority="1868">
      <formula>IF(RIGHT(TEXT(AI463,"0.#"),1)=".",TRUE,FALSE)</formula>
    </cfRule>
  </conditionalFormatting>
  <conditionalFormatting sqref="AI464">
    <cfRule type="expression" dxfId="2367" priority="1865">
      <formula>IF(RIGHT(TEXT(AI464,"0.#"),1)=".",FALSE,TRUE)</formula>
    </cfRule>
    <cfRule type="expression" dxfId="2366" priority="1866">
      <formula>IF(RIGHT(TEXT(AI464,"0.#"),1)=".",TRUE,FALSE)</formula>
    </cfRule>
  </conditionalFormatting>
  <conditionalFormatting sqref="AQ463">
    <cfRule type="expression" dxfId="2365" priority="1857">
      <formula>IF(RIGHT(TEXT(AQ463,"0.#"),1)=".",FALSE,TRUE)</formula>
    </cfRule>
    <cfRule type="expression" dxfId="2364" priority="1858">
      <formula>IF(RIGHT(TEXT(AQ463,"0.#"),1)=".",TRUE,FALSE)</formula>
    </cfRule>
  </conditionalFormatting>
  <conditionalFormatting sqref="AQ464">
    <cfRule type="expression" dxfId="2363" priority="1861">
      <formula>IF(RIGHT(TEXT(AQ464,"0.#"),1)=".",FALSE,TRUE)</formula>
    </cfRule>
    <cfRule type="expression" dxfId="2362" priority="1862">
      <formula>IF(RIGHT(TEXT(AQ464,"0.#"),1)=".",TRUE,FALSE)</formula>
    </cfRule>
  </conditionalFormatting>
  <conditionalFormatting sqref="AQ465">
    <cfRule type="expression" dxfId="2361" priority="1859">
      <formula>IF(RIGHT(TEXT(AQ465,"0.#"),1)=".",FALSE,TRUE)</formula>
    </cfRule>
    <cfRule type="expression" dxfId="2360" priority="1860">
      <formula>IF(RIGHT(TEXT(AQ465,"0.#"),1)=".",TRUE,FALSE)</formula>
    </cfRule>
  </conditionalFormatting>
  <conditionalFormatting sqref="AE470">
    <cfRule type="expression" dxfId="2359" priority="1851">
      <formula>IF(RIGHT(TEXT(AE470,"0.#"),1)=".",FALSE,TRUE)</formula>
    </cfRule>
    <cfRule type="expression" dxfId="2358" priority="1852">
      <formula>IF(RIGHT(TEXT(AE470,"0.#"),1)=".",TRUE,FALSE)</formula>
    </cfRule>
  </conditionalFormatting>
  <conditionalFormatting sqref="AE468">
    <cfRule type="expression" dxfId="2357" priority="1855">
      <formula>IF(RIGHT(TEXT(AE468,"0.#"),1)=".",FALSE,TRUE)</formula>
    </cfRule>
    <cfRule type="expression" dxfId="2356" priority="1856">
      <formula>IF(RIGHT(TEXT(AE468,"0.#"),1)=".",TRUE,FALSE)</formula>
    </cfRule>
  </conditionalFormatting>
  <conditionalFormatting sqref="AE469">
    <cfRule type="expression" dxfId="2355" priority="1853">
      <formula>IF(RIGHT(TEXT(AE469,"0.#"),1)=".",FALSE,TRUE)</formula>
    </cfRule>
    <cfRule type="expression" dxfId="2354" priority="1854">
      <formula>IF(RIGHT(TEXT(AE469,"0.#"),1)=".",TRUE,FALSE)</formula>
    </cfRule>
  </conditionalFormatting>
  <conditionalFormatting sqref="AM470">
    <cfRule type="expression" dxfId="2353" priority="1845">
      <formula>IF(RIGHT(TEXT(AM470,"0.#"),1)=".",FALSE,TRUE)</formula>
    </cfRule>
    <cfRule type="expression" dxfId="2352" priority="1846">
      <formula>IF(RIGHT(TEXT(AM470,"0.#"),1)=".",TRUE,FALSE)</formula>
    </cfRule>
  </conditionalFormatting>
  <conditionalFormatting sqref="AM468">
    <cfRule type="expression" dxfId="2351" priority="1849">
      <formula>IF(RIGHT(TEXT(AM468,"0.#"),1)=".",FALSE,TRUE)</formula>
    </cfRule>
    <cfRule type="expression" dxfId="2350" priority="1850">
      <formula>IF(RIGHT(TEXT(AM468,"0.#"),1)=".",TRUE,FALSE)</formula>
    </cfRule>
  </conditionalFormatting>
  <conditionalFormatting sqref="AM469">
    <cfRule type="expression" dxfId="2349" priority="1847">
      <formula>IF(RIGHT(TEXT(AM469,"0.#"),1)=".",FALSE,TRUE)</formula>
    </cfRule>
    <cfRule type="expression" dxfId="2348" priority="1848">
      <formula>IF(RIGHT(TEXT(AM469,"0.#"),1)=".",TRUE,FALSE)</formula>
    </cfRule>
  </conditionalFormatting>
  <conditionalFormatting sqref="AU470">
    <cfRule type="expression" dxfId="2347" priority="1839">
      <formula>IF(RIGHT(TEXT(AU470,"0.#"),1)=".",FALSE,TRUE)</formula>
    </cfRule>
    <cfRule type="expression" dxfId="2346" priority="1840">
      <formula>IF(RIGHT(TEXT(AU470,"0.#"),1)=".",TRUE,FALSE)</formula>
    </cfRule>
  </conditionalFormatting>
  <conditionalFormatting sqref="AU468">
    <cfRule type="expression" dxfId="2345" priority="1843">
      <formula>IF(RIGHT(TEXT(AU468,"0.#"),1)=".",FALSE,TRUE)</formula>
    </cfRule>
    <cfRule type="expression" dxfId="2344" priority="1844">
      <formula>IF(RIGHT(TEXT(AU468,"0.#"),1)=".",TRUE,FALSE)</formula>
    </cfRule>
  </conditionalFormatting>
  <conditionalFormatting sqref="AU469">
    <cfRule type="expression" dxfId="2343" priority="1841">
      <formula>IF(RIGHT(TEXT(AU469,"0.#"),1)=".",FALSE,TRUE)</formula>
    </cfRule>
    <cfRule type="expression" dxfId="2342" priority="1842">
      <formula>IF(RIGHT(TEXT(AU469,"0.#"),1)=".",TRUE,FALSE)</formula>
    </cfRule>
  </conditionalFormatting>
  <conditionalFormatting sqref="AI470">
    <cfRule type="expression" dxfId="2341" priority="1833">
      <formula>IF(RIGHT(TEXT(AI470,"0.#"),1)=".",FALSE,TRUE)</formula>
    </cfRule>
    <cfRule type="expression" dxfId="2340" priority="1834">
      <formula>IF(RIGHT(TEXT(AI470,"0.#"),1)=".",TRUE,FALSE)</formula>
    </cfRule>
  </conditionalFormatting>
  <conditionalFormatting sqref="AI468">
    <cfRule type="expression" dxfId="2339" priority="1837">
      <formula>IF(RIGHT(TEXT(AI468,"0.#"),1)=".",FALSE,TRUE)</formula>
    </cfRule>
    <cfRule type="expression" dxfId="2338" priority="1838">
      <formula>IF(RIGHT(TEXT(AI468,"0.#"),1)=".",TRUE,FALSE)</formula>
    </cfRule>
  </conditionalFormatting>
  <conditionalFormatting sqref="AI469">
    <cfRule type="expression" dxfId="2337" priority="1835">
      <formula>IF(RIGHT(TEXT(AI469,"0.#"),1)=".",FALSE,TRUE)</formula>
    </cfRule>
    <cfRule type="expression" dxfId="2336" priority="1836">
      <formula>IF(RIGHT(TEXT(AI469,"0.#"),1)=".",TRUE,FALSE)</formula>
    </cfRule>
  </conditionalFormatting>
  <conditionalFormatting sqref="AQ468">
    <cfRule type="expression" dxfId="2335" priority="1827">
      <formula>IF(RIGHT(TEXT(AQ468,"0.#"),1)=".",FALSE,TRUE)</formula>
    </cfRule>
    <cfRule type="expression" dxfId="2334" priority="1828">
      <formula>IF(RIGHT(TEXT(AQ468,"0.#"),1)=".",TRUE,FALSE)</formula>
    </cfRule>
  </conditionalFormatting>
  <conditionalFormatting sqref="AQ469">
    <cfRule type="expression" dxfId="2333" priority="1831">
      <formula>IF(RIGHT(TEXT(AQ469,"0.#"),1)=".",FALSE,TRUE)</formula>
    </cfRule>
    <cfRule type="expression" dxfId="2332" priority="1832">
      <formula>IF(RIGHT(TEXT(AQ469,"0.#"),1)=".",TRUE,FALSE)</formula>
    </cfRule>
  </conditionalFormatting>
  <conditionalFormatting sqref="AQ470">
    <cfRule type="expression" dxfId="2331" priority="1829">
      <formula>IF(RIGHT(TEXT(AQ470,"0.#"),1)=".",FALSE,TRUE)</formula>
    </cfRule>
    <cfRule type="expression" dxfId="2330" priority="1830">
      <formula>IF(RIGHT(TEXT(AQ470,"0.#"),1)=".",TRUE,FALSE)</formula>
    </cfRule>
  </conditionalFormatting>
  <conditionalFormatting sqref="AE475">
    <cfRule type="expression" dxfId="2329" priority="1821">
      <formula>IF(RIGHT(TEXT(AE475,"0.#"),1)=".",FALSE,TRUE)</formula>
    </cfRule>
    <cfRule type="expression" dxfId="2328" priority="1822">
      <formula>IF(RIGHT(TEXT(AE475,"0.#"),1)=".",TRUE,FALSE)</formula>
    </cfRule>
  </conditionalFormatting>
  <conditionalFormatting sqref="AE473">
    <cfRule type="expression" dxfId="2327" priority="1825">
      <formula>IF(RIGHT(TEXT(AE473,"0.#"),1)=".",FALSE,TRUE)</formula>
    </cfRule>
    <cfRule type="expression" dxfId="2326" priority="1826">
      <formula>IF(RIGHT(TEXT(AE473,"0.#"),1)=".",TRUE,FALSE)</formula>
    </cfRule>
  </conditionalFormatting>
  <conditionalFormatting sqref="AE474">
    <cfRule type="expression" dxfId="2325" priority="1823">
      <formula>IF(RIGHT(TEXT(AE474,"0.#"),1)=".",FALSE,TRUE)</formula>
    </cfRule>
    <cfRule type="expression" dxfId="2324" priority="1824">
      <formula>IF(RIGHT(TEXT(AE474,"0.#"),1)=".",TRUE,FALSE)</formula>
    </cfRule>
  </conditionalFormatting>
  <conditionalFormatting sqref="AM475">
    <cfRule type="expression" dxfId="2323" priority="1815">
      <formula>IF(RIGHT(TEXT(AM475,"0.#"),1)=".",FALSE,TRUE)</formula>
    </cfRule>
    <cfRule type="expression" dxfId="2322" priority="1816">
      <formula>IF(RIGHT(TEXT(AM475,"0.#"),1)=".",TRUE,FALSE)</formula>
    </cfRule>
  </conditionalFormatting>
  <conditionalFormatting sqref="AM473">
    <cfRule type="expression" dxfId="2321" priority="1819">
      <formula>IF(RIGHT(TEXT(AM473,"0.#"),1)=".",FALSE,TRUE)</formula>
    </cfRule>
    <cfRule type="expression" dxfId="2320" priority="1820">
      <formula>IF(RIGHT(TEXT(AM473,"0.#"),1)=".",TRUE,FALSE)</formula>
    </cfRule>
  </conditionalFormatting>
  <conditionalFormatting sqref="AM474">
    <cfRule type="expression" dxfId="2319" priority="1817">
      <formula>IF(RIGHT(TEXT(AM474,"0.#"),1)=".",FALSE,TRUE)</formula>
    </cfRule>
    <cfRule type="expression" dxfId="2318" priority="1818">
      <formula>IF(RIGHT(TEXT(AM474,"0.#"),1)=".",TRUE,FALSE)</formula>
    </cfRule>
  </conditionalFormatting>
  <conditionalFormatting sqref="AU475">
    <cfRule type="expression" dxfId="2317" priority="1809">
      <formula>IF(RIGHT(TEXT(AU475,"0.#"),1)=".",FALSE,TRUE)</formula>
    </cfRule>
    <cfRule type="expression" dxfId="2316" priority="1810">
      <formula>IF(RIGHT(TEXT(AU475,"0.#"),1)=".",TRUE,FALSE)</formula>
    </cfRule>
  </conditionalFormatting>
  <conditionalFormatting sqref="AU473">
    <cfRule type="expression" dxfId="2315" priority="1813">
      <formula>IF(RIGHT(TEXT(AU473,"0.#"),1)=".",FALSE,TRUE)</formula>
    </cfRule>
    <cfRule type="expression" dxfId="2314" priority="1814">
      <formula>IF(RIGHT(TEXT(AU473,"0.#"),1)=".",TRUE,FALSE)</formula>
    </cfRule>
  </conditionalFormatting>
  <conditionalFormatting sqref="AU474">
    <cfRule type="expression" dxfId="2313" priority="1811">
      <formula>IF(RIGHT(TEXT(AU474,"0.#"),1)=".",FALSE,TRUE)</formula>
    </cfRule>
    <cfRule type="expression" dxfId="2312" priority="1812">
      <formula>IF(RIGHT(TEXT(AU474,"0.#"),1)=".",TRUE,FALSE)</formula>
    </cfRule>
  </conditionalFormatting>
  <conditionalFormatting sqref="AI475">
    <cfRule type="expression" dxfId="2311" priority="1803">
      <formula>IF(RIGHT(TEXT(AI475,"0.#"),1)=".",FALSE,TRUE)</formula>
    </cfRule>
    <cfRule type="expression" dxfId="2310" priority="1804">
      <formula>IF(RIGHT(TEXT(AI475,"0.#"),1)=".",TRUE,FALSE)</formula>
    </cfRule>
  </conditionalFormatting>
  <conditionalFormatting sqref="AI473">
    <cfRule type="expression" dxfId="2309" priority="1807">
      <formula>IF(RIGHT(TEXT(AI473,"0.#"),1)=".",FALSE,TRUE)</formula>
    </cfRule>
    <cfRule type="expression" dxfId="2308" priority="1808">
      <formula>IF(RIGHT(TEXT(AI473,"0.#"),1)=".",TRUE,FALSE)</formula>
    </cfRule>
  </conditionalFormatting>
  <conditionalFormatting sqref="AI474">
    <cfRule type="expression" dxfId="2307" priority="1805">
      <formula>IF(RIGHT(TEXT(AI474,"0.#"),1)=".",FALSE,TRUE)</formula>
    </cfRule>
    <cfRule type="expression" dxfId="2306" priority="1806">
      <formula>IF(RIGHT(TEXT(AI474,"0.#"),1)=".",TRUE,FALSE)</formula>
    </cfRule>
  </conditionalFormatting>
  <conditionalFormatting sqref="AQ473">
    <cfRule type="expression" dxfId="2305" priority="1797">
      <formula>IF(RIGHT(TEXT(AQ473,"0.#"),1)=".",FALSE,TRUE)</formula>
    </cfRule>
    <cfRule type="expression" dxfId="2304" priority="1798">
      <formula>IF(RIGHT(TEXT(AQ473,"0.#"),1)=".",TRUE,FALSE)</formula>
    </cfRule>
  </conditionalFormatting>
  <conditionalFormatting sqref="AQ474">
    <cfRule type="expression" dxfId="2303" priority="1801">
      <formula>IF(RIGHT(TEXT(AQ474,"0.#"),1)=".",FALSE,TRUE)</formula>
    </cfRule>
    <cfRule type="expression" dxfId="2302" priority="1802">
      <formula>IF(RIGHT(TEXT(AQ474,"0.#"),1)=".",TRUE,FALSE)</formula>
    </cfRule>
  </conditionalFormatting>
  <conditionalFormatting sqref="AQ475">
    <cfRule type="expression" dxfId="2301" priority="1799">
      <formula>IF(RIGHT(TEXT(AQ475,"0.#"),1)=".",FALSE,TRUE)</formula>
    </cfRule>
    <cfRule type="expression" dxfId="2300" priority="1800">
      <formula>IF(RIGHT(TEXT(AQ475,"0.#"),1)=".",TRUE,FALSE)</formula>
    </cfRule>
  </conditionalFormatting>
  <conditionalFormatting sqref="AE480">
    <cfRule type="expression" dxfId="2299" priority="1791">
      <formula>IF(RIGHT(TEXT(AE480,"0.#"),1)=".",FALSE,TRUE)</formula>
    </cfRule>
    <cfRule type="expression" dxfId="2298" priority="1792">
      <formula>IF(RIGHT(TEXT(AE480,"0.#"),1)=".",TRUE,FALSE)</formula>
    </cfRule>
  </conditionalFormatting>
  <conditionalFormatting sqref="AE478">
    <cfRule type="expression" dxfId="2297" priority="1795">
      <formula>IF(RIGHT(TEXT(AE478,"0.#"),1)=".",FALSE,TRUE)</formula>
    </cfRule>
    <cfRule type="expression" dxfId="2296" priority="1796">
      <formula>IF(RIGHT(TEXT(AE478,"0.#"),1)=".",TRUE,FALSE)</formula>
    </cfRule>
  </conditionalFormatting>
  <conditionalFormatting sqref="AE479">
    <cfRule type="expression" dxfId="2295" priority="1793">
      <formula>IF(RIGHT(TEXT(AE479,"0.#"),1)=".",FALSE,TRUE)</formula>
    </cfRule>
    <cfRule type="expression" dxfId="2294" priority="1794">
      <formula>IF(RIGHT(TEXT(AE479,"0.#"),1)=".",TRUE,FALSE)</formula>
    </cfRule>
  </conditionalFormatting>
  <conditionalFormatting sqref="AM480">
    <cfRule type="expression" dxfId="2293" priority="1785">
      <formula>IF(RIGHT(TEXT(AM480,"0.#"),1)=".",FALSE,TRUE)</formula>
    </cfRule>
    <cfRule type="expression" dxfId="2292" priority="1786">
      <formula>IF(RIGHT(TEXT(AM480,"0.#"),1)=".",TRUE,FALSE)</formula>
    </cfRule>
  </conditionalFormatting>
  <conditionalFormatting sqref="AM478">
    <cfRule type="expression" dxfId="2291" priority="1789">
      <formula>IF(RIGHT(TEXT(AM478,"0.#"),1)=".",FALSE,TRUE)</formula>
    </cfRule>
    <cfRule type="expression" dxfId="2290" priority="1790">
      <formula>IF(RIGHT(TEXT(AM478,"0.#"),1)=".",TRUE,FALSE)</formula>
    </cfRule>
  </conditionalFormatting>
  <conditionalFormatting sqref="AM479">
    <cfRule type="expression" dxfId="2289" priority="1787">
      <formula>IF(RIGHT(TEXT(AM479,"0.#"),1)=".",FALSE,TRUE)</formula>
    </cfRule>
    <cfRule type="expression" dxfId="2288" priority="1788">
      <formula>IF(RIGHT(TEXT(AM479,"0.#"),1)=".",TRUE,FALSE)</formula>
    </cfRule>
  </conditionalFormatting>
  <conditionalFormatting sqref="AU480">
    <cfRule type="expression" dxfId="2287" priority="1779">
      <formula>IF(RIGHT(TEXT(AU480,"0.#"),1)=".",FALSE,TRUE)</formula>
    </cfRule>
    <cfRule type="expression" dxfId="2286" priority="1780">
      <formula>IF(RIGHT(TEXT(AU480,"0.#"),1)=".",TRUE,FALSE)</formula>
    </cfRule>
  </conditionalFormatting>
  <conditionalFormatting sqref="AU478">
    <cfRule type="expression" dxfId="2285" priority="1783">
      <formula>IF(RIGHT(TEXT(AU478,"0.#"),1)=".",FALSE,TRUE)</formula>
    </cfRule>
    <cfRule type="expression" dxfId="2284" priority="1784">
      <formula>IF(RIGHT(TEXT(AU478,"0.#"),1)=".",TRUE,FALSE)</formula>
    </cfRule>
  </conditionalFormatting>
  <conditionalFormatting sqref="AU479">
    <cfRule type="expression" dxfId="2283" priority="1781">
      <formula>IF(RIGHT(TEXT(AU479,"0.#"),1)=".",FALSE,TRUE)</formula>
    </cfRule>
    <cfRule type="expression" dxfId="2282" priority="1782">
      <formula>IF(RIGHT(TEXT(AU479,"0.#"),1)=".",TRUE,FALSE)</formula>
    </cfRule>
  </conditionalFormatting>
  <conditionalFormatting sqref="AI480">
    <cfRule type="expression" dxfId="2281" priority="1773">
      <formula>IF(RIGHT(TEXT(AI480,"0.#"),1)=".",FALSE,TRUE)</formula>
    </cfRule>
    <cfRule type="expression" dxfId="2280" priority="1774">
      <formula>IF(RIGHT(TEXT(AI480,"0.#"),1)=".",TRUE,FALSE)</formula>
    </cfRule>
  </conditionalFormatting>
  <conditionalFormatting sqref="AI478">
    <cfRule type="expression" dxfId="2279" priority="1777">
      <formula>IF(RIGHT(TEXT(AI478,"0.#"),1)=".",FALSE,TRUE)</formula>
    </cfRule>
    <cfRule type="expression" dxfId="2278" priority="1778">
      <formula>IF(RIGHT(TEXT(AI478,"0.#"),1)=".",TRUE,FALSE)</formula>
    </cfRule>
  </conditionalFormatting>
  <conditionalFormatting sqref="AI479">
    <cfRule type="expression" dxfId="2277" priority="1775">
      <formula>IF(RIGHT(TEXT(AI479,"0.#"),1)=".",FALSE,TRUE)</formula>
    </cfRule>
    <cfRule type="expression" dxfId="2276" priority="1776">
      <formula>IF(RIGHT(TEXT(AI479,"0.#"),1)=".",TRUE,FALSE)</formula>
    </cfRule>
  </conditionalFormatting>
  <conditionalFormatting sqref="AQ478">
    <cfRule type="expression" dxfId="2275" priority="1767">
      <formula>IF(RIGHT(TEXT(AQ478,"0.#"),1)=".",FALSE,TRUE)</formula>
    </cfRule>
    <cfRule type="expression" dxfId="2274" priority="1768">
      <formula>IF(RIGHT(TEXT(AQ478,"0.#"),1)=".",TRUE,FALSE)</formula>
    </cfRule>
  </conditionalFormatting>
  <conditionalFormatting sqref="AQ479">
    <cfRule type="expression" dxfId="2273" priority="1771">
      <formula>IF(RIGHT(TEXT(AQ479,"0.#"),1)=".",FALSE,TRUE)</formula>
    </cfRule>
    <cfRule type="expression" dxfId="2272" priority="1772">
      <formula>IF(RIGHT(TEXT(AQ479,"0.#"),1)=".",TRUE,FALSE)</formula>
    </cfRule>
  </conditionalFormatting>
  <conditionalFormatting sqref="AQ480">
    <cfRule type="expression" dxfId="2271" priority="1769">
      <formula>IF(RIGHT(TEXT(AQ480,"0.#"),1)=".",FALSE,TRUE)</formula>
    </cfRule>
    <cfRule type="expression" dxfId="2270" priority="1770">
      <formula>IF(RIGHT(TEXT(AQ480,"0.#"),1)=".",TRUE,FALSE)</formula>
    </cfRule>
  </conditionalFormatting>
  <conditionalFormatting sqref="AM47">
    <cfRule type="expression" dxfId="2269" priority="2061">
      <formula>IF(RIGHT(TEXT(AM47,"0.#"),1)=".",FALSE,TRUE)</formula>
    </cfRule>
    <cfRule type="expression" dxfId="2268" priority="2062">
      <formula>IF(RIGHT(TEXT(AM47,"0.#"),1)=".",TRUE,FALSE)</formula>
    </cfRule>
  </conditionalFormatting>
  <conditionalFormatting sqref="AI46">
    <cfRule type="expression" dxfId="2267" priority="2065">
      <formula>IF(RIGHT(TEXT(AI46,"0.#"),1)=".",FALSE,TRUE)</formula>
    </cfRule>
    <cfRule type="expression" dxfId="2266" priority="2066">
      <formula>IF(RIGHT(TEXT(AI46,"0.#"),1)=".",TRUE,FALSE)</formula>
    </cfRule>
  </conditionalFormatting>
  <conditionalFormatting sqref="AM46">
    <cfRule type="expression" dxfId="2265" priority="2063">
      <formula>IF(RIGHT(TEXT(AM46,"0.#"),1)=".",FALSE,TRUE)</formula>
    </cfRule>
    <cfRule type="expression" dxfId="2264" priority="2064">
      <formula>IF(RIGHT(TEXT(AM46,"0.#"),1)=".",TRUE,FALSE)</formula>
    </cfRule>
  </conditionalFormatting>
  <conditionalFormatting sqref="AU46:AU48">
    <cfRule type="expression" dxfId="2263" priority="2055">
      <formula>IF(RIGHT(TEXT(AU46,"0.#"),1)=".",FALSE,TRUE)</formula>
    </cfRule>
    <cfRule type="expression" dxfId="2262" priority="2056">
      <formula>IF(RIGHT(TEXT(AU46,"0.#"),1)=".",TRUE,FALSE)</formula>
    </cfRule>
  </conditionalFormatting>
  <conditionalFormatting sqref="AM48">
    <cfRule type="expression" dxfId="2261" priority="2059">
      <formula>IF(RIGHT(TEXT(AM48,"0.#"),1)=".",FALSE,TRUE)</formula>
    </cfRule>
    <cfRule type="expression" dxfId="2260" priority="2060">
      <formula>IF(RIGHT(TEXT(AM48,"0.#"),1)=".",TRUE,FALSE)</formula>
    </cfRule>
  </conditionalFormatting>
  <conditionalFormatting sqref="AQ46:AQ48">
    <cfRule type="expression" dxfId="2259" priority="2057">
      <formula>IF(RIGHT(TEXT(AQ46,"0.#"),1)=".",FALSE,TRUE)</formula>
    </cfRule>
    <cfRule type="expression" dxfId="2258" priority="2058">
      <formula>IF(RIGHT(TEXT(AQ46,"0.#"),1)=".",TRUE,FALSE)</formula>
    </cfRule>
  </conditionalFormatting>
  <conditionalFormatting sqref="AE146:AE147 AI146:AI147 AM146:AM147 AQ146:AQ147 AU146:AU147">
    <cfRule type="expression" dxfId="2257" priority="2049">
      <formula>IF(RIGHT(TEXT(AE146,"0.#"),1)=".",FALSE,TRUE)</formula>
    </cfRule>
    <cfRule type="expression" dxfId="2256" priority="2050">
      <formula>IF(RIGHT(TEXT(AE146,"0.#"),1)=".",TRUE,FALSE)</formula>
    </cfRule>
  </conditionalFormatting>
  <conditionalFormatting sqref="AE138:AE139 AI138:AI139 AM138:AM139 AQ138:AQ139 AU138:AU139">
    <cfRule type="expression" dxfId="2255" priority="2053">
      <formula>IF(RIGHT(TEXT(AE138,"0.#"),1)=".",FALSE,TRUE)</formula>
    </cfRule>
    <cfRule type="expression" dxfId="2254" priority="2054">
      <formula>IF(RIGHT(TEXT(AE138,"0.#"),1)=".",TRUE,FALSE)</formula>
    </cfRule>
  </conditionalFormatting>
  <conditionalFormatting sqref="AE142:AE143 AI142:AI143 AM142:AM143 AQ142:AQ143 AU142:AU143">
    <cfRule type="expression" dxfId="2253" priority="2051">
      <formula>IF(RIGHT(TEXT(AE142,"0.#"),1)=".",FALSE,TRUE)</formula>
    </cfRule>
    <cfRule type="expression" dxfId="2252" priority="2052">
      <formula>IF(RIGHT(TEXT(AE142,"0.#"),1)=".",TRUE,FALSE)</formula>
    </cfRule>
  </conditionalFormatting>
  <conditionalFormatting sqref="AE198:AE199 AI198:AI199 AM198:AM199 AQ198:AQ199 AU198:AU199">
    <cfRule type="expression" dxfId="2251" priority="2043">
      <formula>IF(RIGHT(TEXT(AE198,"0.#"),1)=".",FALSE,TRUE)</formula>
    </cfRule>
    <cfRule type="expression" dxfId="2250" priority="2044">
      <formula>IF(RIGHT(TEXT(AE198,"0.#"),1)=".",TRUE,FALSE)</formula>
    </cfRule>
  </conditionalFormatting>
  <conditionalFormatting sqref="AE150:AE151 AI150:AI151 AM150:AM151 AQ150:AQ151 AU150:AU151">
    <cfRule type="expression" dxfId="2249" priority="2047">
      <formula>IF(RIGHT(TEXT(AE150,"0.#"),1)=".",FALSE,TRUE)</formula>
    </cfRule>
    <cfRule type="expression" dxfId="2248" priority="2048">
      <formula>IF(RIGHT(TEXT(AE150,"0.#"),1)=".",TRUE,FALSE)</formula>
    </cfRule>
  </conditionalFormatting>
  <conditionalFormatting sqref="AE194:AE195 AI194:AI195 AM194:AM195 AQ194:AQ195 AU194:AU195">
    <cfRule type="expression" dxfId="2247" priority="2045">
      <formula>IF(RIGHT(TEXT(AE194,"0.#"),1)=".",FALSE,TRUE)</formula>
    </cfRule>
    <cfRule type="expression" dxfId="2246" priority="2046">
      <formula>IF(RIGHT(TEXT(AE194,"0.#"),1)=".",TRUE,FALSE)</formula>
    </cfRule>
  </conditionalFormatting>
  <conditionalFormatting sqref="AE210:AE211 AI210:AI211 AM210:AM211 AQ210:AQ211 AU210:AU211">
    <cfRule type="expression" dxfId="2245" priority="2037">
      <formula>IF(RIGHT(TEXT(AE210,"0.#"),1)=".",FALSE,TRUE)</formula>
    </cfRule>
    <cfRule type="expression" dxfId="2244" priority="2038">
      <formula>IF(RIGHT(TEXT(AE210,"0.#"),1)=".",TRUE,FALSE)</formula>
    </cfRule>
  </conditionalFormatting>
  <conditionalFormatting sqref="AE202:AE203 AI202:AI203 AM202:AM203 AQ202:AQ203 AU202:AU203">
    <cfRule type="expression" dxfId="2243" priority="2041">
      <formula>IF(RIGHT(TEXT(AE202,"0.#"),1)=".",FALSE,TRUE)</formula>
    </cfRule>
    <cfRule type="expression" dxfId="2242" priority="2042">
      <formula>IF(RIGHT(TEXT(AE202,"0.#"),1)=".",TRUE,FALSE)</formula>
    </cfRule>
  </conditionalFormatting>
  <conditionalFormatting sqref="AE206:AE207 AI206:AI207 AM206:AM207 AQ206:AQ207 AU206:AU207">
    <cfRule type="expression" dxfId="2241" priority="2039">
      <formula>IF(RIGHT(TEXT(AE206,"0.#"),1)=".",FALSE,TRUE)</formula>
    </cfRule>
    <cfRule type="expression" dxfId="2240" priority="2040">
      <formula>IF(RIGHT(TEXT(AE206,"0.#"),1)=".",TRUE,FALSE)</formula>
    </cfRule>
  </conditionalFormatting>
  <conditionalFormatting sqref="AE262:AE263 AI262:AI263 AM262:AM263 AQ262:AQ263 AU262:AU263">
    <cfRule type="expression" dxfId="2239" priority="2031">
      <formula>IF(RIGHT(TEXT(AE262,"0.#"),1)=".",FALSE,TRUE)</formula>
    </cfRule>
    <cfRule type="expression" dxfId="2238" priority="2032">
      <formula>IF(RIGHT(TEXT(AE262,"0.#"),1)=".",TRUE,FALSE)</formula>
    </cfRule>
  </conditionalFormatting>
  <conditionalFormatting sqref="AE254:AE255 AI254:AI255 AM254:AM255 AQ254:AQ255 AU254:AU255">
    <cfRule type="expression" dxfId="2237" priority="2035">
      <formula>IF(RIGHT(TEXT(AE254,"0.#"),1)=".",FALSE,TRUE)</formula>
    </cfRule>
    <cfRule type="expression" dxfId="2236" priority="2036">
      <formula>IF(RIGHT(TEXT(AE254,"0.#"),1)=".",TRUE,FALSE)</formula>
    </cfRule>
  </conditionalFormatting>
  <conditionalFormatting sqref="AE258:AE259 AI258:AI259 AM258:AM259 AQ258:AQ259 AU258:AU259">
    <cfRule type="expression" dxfId="2235" priority="2033">
      <formula>IF(RIGHT(TEXT(AE258,"0.#"),1)=".",FALSE,TRUE)</formula>
    </cfRule>
    <cfRule type="expression" dxfId="2234" priority="2034">
      <formula>IF(RIGHT(TEXT(AE258,"0.#"),1)=".",TRUE,FALSE)</formula>
    </cfRule>
  </conditionalFormatting>
  <conditionalFormatting sqref="AE314:AE315 AI314:AI315 AM314:AM315 AQ314:AQ315 AU314:AU315">
    <cfRule type="expression" dxfId="2233" priority="2025">
      <formula>IF(RIGHT(TEXT(AE314,"0.#"),1)=".",FALSE,TRUE)</formula>
    </cfRule>
    <cfRule type="expression" dxfId="2232" priority="2026">
      <formula>IF(RIGHT(TEXT(AE314,"0.#"),1)=".",TRUE,FALSE)</formula>
    </cfRule>
  </conditionalFormatting>
  <conditionalFormatting sqref="AE266:AE267 AI266:AI267 AM266:AM267 AQ266:AQ267 AU266:AU267">
    <cfRule type="expression" dxfId="2231" priority="2029">
      <formula>IF(RIGHT(TEXT(AE266,"0.#"),1)=".",FALSE,TRUE)</formula>
    </cfRule>
    <cfRule type="expression" dxfId="2230" priority="2030">
      <formula>IF(RIGHT(TEXT(AE266,"0.#"),1)=".",TRUE,FALSE)</formula>
    </cfRule>
  </conditionalFormatting>
  <conditionalFormatting sqref="AE270:AE271 AI270:AI271 AM270:AM271 AQ270:AQ271 AU270:AU271">
    <cfRule type="expression" dxfId="2229" priority="2027">
      <formula>IF(RIGHT(TEXT(AE270,"0.#"),1)=".",FALSE,TRUE)</formula>
    </cfRule>
    <cfRule type="expression" dxfId="2228" priority="2028">
      <formula>IF(RIGHT(TEXT(AE270,"0.#"),1)=".",TRUE,FALSE)</formula>
    </cfRule>
  </conditionalFormatting>
  <conditionalFormatting sqref="AE326:AE327 AI326:AI327 AM326:AM327 AQ326:AQ327 AU326:AU327">
    <cfRule type="expression" dxfId="2227" priority="2019">
      <formula>IF(RIGHT(TEXT(AE326,"0.#"),1)=".",FALSE,TRUE)</formula>
    </cfRule>
    <cfRule type="expression" dxfId="2226" priority="2020">
      <formula>IF(RIGHT(TEXT(AE326,"0.#"),1)=".",TRUE,FALSE)</formula>
    </cfRule>
  </conditionalFormatting>
  <conditionalFormatting sqref="AE318:AE319 AI318:AI319 AM318:AM319 AQ318:AQ319 AU318:AU319">
    <cfRule type="expression" dxfId="2225" priority="2023">
      <formula>IF(RIGHT(TEXT(AE318,"0.#"),1)=".",FALSE,TRUE)</formula>
    </cfRule>
    <cfRule type="expression" dxfId="2224" priority="2024">
      <formula>IF(RIGHT(TEXT(AE318,"0.#"),1)=".",TRUE,FALSE)</formula>
    </cfRule>
  </conditionalFormatting>
  <conditionalFormatting sqref="AE322:AE323 AI322:AI323 AM322:AM323 AQ322:AQ323 AU322:AU323">
    <cfRule type="expression" dxfId="2223" priority="2021">
      <formula>IF(RIGHT(TEXT(AE322,"0.#"),1)=".",FALSE,TRUE)</formula>
    </cfRule>
    <cfRule type="expression" dxfId="2222" priority="2022">
      <formula>IF(RIGHT(TEXT(AE322,"0.#"),1)=".",TRUE,FALSE)</formula>
    </cfRule>
  </conditionalFormatting>
  <conditionalFormatting sqref="AE378:AE379 AI378:AI379 AM378:AM379 AQ378:AQ379 AU378:AU379">
    <cfRule type="expression" dxfId="2221" priority="2013">
      <formula>IF(RIGHT(TEXT(AE378,"0.#"),1)=".",FALSE,TRUE)</formula>
    </cfRule>
    <cfRule type="expression" dxfId="2220" priority="2014">
      <formula>IF(RIGHT(TEXT(AE378,"0.#"),1)=".",TRUE,FALSE)</formula>
    </cfRule>
  </conditionalFormatting>
  <conditionalFormatting sqref="AE330:AE331 AI330:AI331 AM330:AM331 AQ330:AQ331 AU330:AU331">
    <cfRule type="expression" dxfId="2219" priority="2017">
      <formula>IF(RIGHT(TEXT(AE330,"0.#"),1)=".",FALSE,TRUE)</formula>
    </cfRule>
    <cfRule type="expression" dxfId="2218" priority="2018">
      <formula>IF(RIGHT(TEXT(AE330,"0.#"),1)=".",TRUE,FALSE)</formula>
    </cfRule>
  </conditionalFormatting>
  <conditionalFormatting sqref="AE374:AE375 AI374:AI375 AM374:AM375 AQ374:AQ375 AU374:AU375">
    <cfRule type="expression" dxfId="2217" priority="2015">
      <formula>IF(RIGHT(TEXT(AE374,"0.#"),1)=".",FALSE,TRUE)</formula>
    </cfRule>
    <cfRule type="expression" dxfId="2216" priority="2016">
      <formula>IF(RIGHT(TEXT(AE374,"0.#"),1)=".",TRUE,FALSE)</formula>
    </cfRule>
  </conditionalFormatting>
  <conditionalFormatting sqref="AE390:AE391 AI390:AI391 AM390:AM391 AQ390:AQ391 AU390:AU391">
    <cfRule type="expression" dxfId="2215" priority="2007">
      <formula>IF(RIGHT(TEXT(AE390,"0.#"),1)=".",FALSE,TRUE)</formula>
    </cfRule>
    <cfRule type="expression" dxfId="2214" priority="2008">
      <formula>IF(RIGHT(TEXT(AE390,"0.#"),1)=".",TRUE,FALSE)</formula>
    </cfRule>
  </conditionalFormatting>
  <conditionalFormatting sqref="AE382:AE383 AI382:AI383 AM382:AM383 AQ382:AQ383 AU382:AU383">
    <cfRule type="expression" dxfId="2213" priority="2011">
      <formula>IF(RIGHT(TEXT(AE382,"0.#"),1)=".",FALSE,TRUE)</formula>
    </cfRule>
    <cfRule type="expression" dxfId="2212" priority="2012">
      <formula>IF(RIGHT(TEXT(AE382,"0.#"),1)=".",TRUE,FALSE)</formula>
    </cfRule>
  </conditionalFormatting>
  <conditionalFormatting sqref="AE386:AE387 AI386:AI387 AM386:AM387 AQ386:AQ387 AU386:AU387">
    <cfRule type="expression" dxfId="2211" priority="2009">
      <formula>IF(RIGHT(TEXT(AE386,"0.#"),1)=".",FALSE,TRUE)</formula>
    </cfRule>
    <cfRule type="expression" dxfId="2210" priority="2010">
      <formula>IF(RIGHT(TEXT(AE386,"0.#"),1)=".",TRUE,FALSE)</formula>
    </cfRule>
  </conditionalFormatting>
  <conditionalFormatting sqref="AE440">
    <cfRule type="expression" dxfId="2209" priority="2001">
      <formula>IF(RIGHT(TEXT(AE440,"0.#"),1)=".",FALSE,TRUE)</formula>
    </cfRule>
    <cfRule type="expression" dxfId="2208" priority="2002">
      <formula>IF(RIGHT(TEXT(AE440,"0.#"),1)=".",TRUE,FALSE)</formula>
    </cfRule>
  </conditionalFormatting>
  <conditionalFormatting sqref="AE438">
    <cfRule type="expression" dxfId="2207" priority="2005">
      <formula>IF(RIGHT(TEXT(AE438,"0.#"),1)=".",FALSE,TRUE)</formula>
    </cfRule>
    <cfRule type="expression" dxfId="2206" priority="2006">
      <formula>IF(RIGHT(TEXT(AE438,"0.#"),1)=".",TRUE,FALSE)</formula>
    </cfRule>
  </conditionalFormatting>
  <conditionalFormatting sqref="AE439">
    <cfRule type="expression" dxfId="2205" priority="2003">
      <formula>IF(RIGHT(TEXT(AE439,"0.#"),1)=".",FALSE,TRUE)</formula>
    </cfRule>
    <cfRule type="expression" dxfId="2204" priority="2004">
      <formula>IF(RIGHT(TEXT(AE439,"0.#"),1)=".",TRUE,FALSE)</formula>
    </cfRule>
  </conditionalFormatting>
  <conditionalFormatting sqref="AM440">
    <cfRule type="expression" dxfId="2203" priority="1995">
      <formula>IF(RIGHT(TEXT(AM440,"0.#"),1)=".",FALSE,TRUE)</formula>
    </cfRule>
    <cfRule type="expression" dxfId="2202" priority="1996">
      <formula>IF(RIGHT(TEXT(AM440,"0.#"),1)=".",TRUE,FALSE)</formula>
    </cfRule>
  </conditionalFormatting>
  <conditionalFormatting sqref="AM438">
    <cfRule type="expression" dxfId="2201" priority="1999">
      <formula>IF(RIGHT(TEXT(AM438,"0.#"),1)=".",FALSE,TRUE)</formula>
    </cfRule>
    <cfRule type="expression" dxfId="2200" priority="2000">
      <formula>IF(RIGHT(TEXT(AM438,"0.#"),1)=".",TRUE,FALSE)</formula>
    </cfRule>
  </conditionalFormatting>
  <conditionalFormatting sqref="AM439">
    <cfRule type="expression" dxfId="2199" priority="1997">
      <formula>IF(RIGHT(TEXT(AM439,"0.#"),1)=".",FALSE,TRUE)</formula>
    </cfRule>
    <cfRule type="expression" dxfId="2198" priority="1998">
      <formula>IF(RIGHT(TEXT(AM439,"0.#"),1)=".",TRUE,FALSE)</formula>
    </cfRule>
  </conditionalFormatting>
  <conditionalFormatting sqref="AU440">
    <cfRule type="expression" dxfId="2197" priority="1989">
      <formula>IF(RIGHT(TEXT(AU440,"0.#"),1)=".",FALSE,TRUE)</formula>
    </cfRule>
    <cfRule type="expression" dxfId="2196" priority="1990">
      <formula>IF(RIGHT(TEXT(AU440,"0.#"),1)=".",TRUE,FALSE)</formula>
    </cfRule>
  </conditionalFormatting>
  <conditionalFormatting sqref="AU438">
    <cfRule type="expression" dxfId="2195" priority="1993">
      <formula>IF(RIGHT(TEXT(AU438,"0.#"),1)=".",FALSE,TRUE)</formula>
    </cfRule>
    <cfRule type="expression" dxfId="2194" priority="1994">
      <formula>IF(RIGHT(TEXT(AU438,"0.#"),1)=".",TRUE,FALSE)</formula>
    </cfRule>
  </conditionalFormatting>
  <conditionalFormatting sqref="AU439">
    <cfRule type="expression" dxfId="2193" priority="1991">
      <formula>IF(RIGHT(TEXT(AU439,"0.#"),1)=".",FALSE,TRUE)</formula>
    </cfRule>
    <cfRule type="expression" dxfId="2192" priority="1992">
      <formula>IF(RIGHT(TEXT(AU439,"0.#"),1)=".",TRUE,FALSE)</formula>
    </cfRule>
  </conditionalFormatting>
  <conditionalFormatting sqref="AI440">
    <cfRule type="expression" dxfId="2191" priority="1983">
      <formula>IF(RIGHT(TEXT(AI440,"0.#"),1)=".",FALSE,TRUE)</formula>
    </cfRule>
    <cfRule type="expression" dxfId="2190" priority="1984">
      <formula>IF(RIGHT(TEXT(AI440,"0.#"),1)=".",TRUE,FALSE)</formula>
    </cfRule>
  </conditionalFormatting>
  <conditionalFormatting sqref="AI438">
    <cfRule type="expression" dxfId="2189" priority="1987">
      <formula>IF(RIGHT(TEXT(AI438,"0.#"),1)=".",FALSE,TRUE)</formula>
    </cfRule>
    <cfRule type="expression" dxfId="2188" priority="1988">
      <formula>IF(RIGHT(TEXT(AI438,"0.#"),1)=".",TRUE,FALSE)</formula>
    </cfRule>
  </conditionalFormatting>
  <conditionalFormatting sqref="AI439">
    <cfRule type="expression" dxfId="2187" priority="1985">
      <formula>IF(RIGHT(TEXT(AI439,"0.#"),1)=".",FALSE,TRUE)</formula>
    </cfRule>
    <cfRule type="expression" dxfId="2186" priority="1986">
      <formula>IF(RIGHT(TEXT(AI439,"0.#"),1)=".",TRUE,FALSE)</formula>
    </cfRule>
  </conditionalFormatting>
  <conditionalFormatting sqref="AQ438">
    <cfRule type="expression" dxfId="2185" priority="1977">
      <formula>IF(RIGHT(TEXT(AQ438,"0.#"),1)=".",FALSE,TRUE)</formula>
    </cfRule>
    <cfRule type="expression" dxfId="2184" priority="1978">
      <formula>IF(RIGHT(TEXT(AQ438,"0.#"),1)=".",TRUE,FALSE)</formula>
    </cfRule>
  </conditionalFormatting>
  <conditionalFormatting sqref="AQ439">
    <cfRule type="expression" dxfId="2183" priority="1981">
      <formula>IF(RIGHT(TEXT(AQ439,"0.#"),1)=".",FALSE,TRUE)</formula>
    </cfRule>
    <cfRule type="expression" dxfId="2182" priority="1982">
      <formula>IF(RIGHT(TEXT(AQ439,"0.#"),1)=".",TRUE,FALSE)</formula>
    </cfRule>
  </conditionalFormatting>
  <conditionalFormatting sqref="AQ440">
    <cfRule type="expression" dxfId="2181" priority="1979">
      <formula>IF(RIGHT(TEXT(AQ440,"0.#"),1)=".",FALSE,TRUE)</formula>
    </cfRule>
    <cfRule type="expression" dxfId="2180" priority="1980">
      <formula>IF(RIGHT(TEXT(AQ440,"0.#"),1)=".",TRUE,FALSE)</formula>
    </cfRule>
  </conditionalFormatting>
  <conditionalFormatting sqref="AE445">
    <cfRule type="expression" dxfId="2179" priority="1971">
      <formula>IF(RIGHT(TEXT(AE445,"0.#"),1)=".",FALSE,TRUE)</formula>
    </cfRule>
    <cfRule type="expression" dxfId="2178" priority="1972">
      <formula>IF(RIGHT(TEXT(AE445,"0.#"),1)=".",TRUE,FALSE)</formula>
    </cfRule>
  </conditionalFormatting>
  <conditionalFormatting sqref="AE443">
    <cfRule type="expression" dxfId="2177" priority="1975">
      <formula>IF(RIGHT(TEXT(AE443,"0.#"),1)=".",FALSE,TRUE)</formula>
    </cfRule>
    <cfRule type="expression" dxfId="2176" priority="1976">
      <formula>IF(RIGHT(TEXT(AE443,"0.#"),1)=".",TRUE,FALSE)</formula>
    </cfRule>
  </conditionalFormatting>
  <conditionalFormatting sqref="AE444">
    <cfRule type="expression" dxfId="2175" priority="1973">
      <formula>IF(RIGHT(TEXT(AE444,"0.#"),1)=".",FALSE,TRUE)</formula>
    </cfRule>
    <cfRule type="expression" dxfId="2174" priority="1974">
      <formula>IF(RIGHT(TEXT(AE444,"0.#"),1)=".",TRUE,FALSE)</formula>
    </cfRule>
  </conditionalFormatting>
  <conditionalFormatting sqref="AM445">
    <cfRule type="expression" dxfId="2173" priority="1965">
      <formula>IF(RIGHT(TEXT(AM445,"0.#"),1)=".",FALSE,TRUE)</formula>
    </cfRule>
    <cfRule type="expression" dxfId="2172" priority="1966">
      <formula>IF(RIGHT(TEXT(AM445,"0.#"),1)=".",TRUE,FALSE)</formula>
    </cfRule>
  </conditionalFormatting>
  <conditionalFormatting sqref="AM443">
    <cfRule type="expression" dxfId="2171" priority="1969">
      <formula>IF(RIGHT(TEXT(AM443,"0.#"),1)=".",FALSE,TRUE)</formula>
    </cfRule>
    <cfRule type="expression" dxfId="2170" priority="1970">
      <formula>IF(RIGHT(TEXT(AM443,"0.#"),1)=".",TRUE,FALSE)</formula>
    </cfRule>
  </conditionalFormatting>
  <conditionalFormatting sqref="AM444">
    <cfRule type="expression" dxfId="2169" priority="1967">
      <formula>IF(RIGHT(TEXT(AM444,"0.#"),1)=".",FALSE,TRUE)</formula>
    </cfRule>
    <cfRule type="expression" dxfId="2168" priority="1968">
      <formula>IF(RIGHT(TEXT(AM444,"0.#"),1)=".",TRUE,FALSE)</formula>
    </cfRule>
  </conditionalFormatting>
  <conditionalFormatting sqref="AU445">
    <cfRule type="expression" dxfId="2167" priority="1959">
      <formula>IF(RIGHT(TEXT(AU445,"0.#"),1)=".",FALSE,TRUE)</formula>
    </cfRule>
    <cfRule type="expression" dxfId="2166" priority="1960">
      <formula>IF(RIGHT(TEXT(AU445,"0.#"),1)=".",TRUE,FALSE)</formula>
    </cfRule>
  </conditionalFormatting>
  <conditionalFormatting sqref="AU443">
    <cfRule type="expression" dxfId="2165" priority="1963">
      <formula>IF(RIGHT(TEXT(AU443,"0.#"),1)=".",FALSE,TRUE)</formula>
    </cfRule>
    <cfRule type="expression" dxfId="2164" priority="1964">
      <formula>IF(RIGHT(TEXT(AU443,"0.#"),1)=".",TRUE,FALSE)</formula>
    </cfRule>
  </conditionalFormatting>
  <conditionalFormatting sqref="AU444">
    <cfRule type="expression" dxfId="2163" priority="1961">
      <formula>IF(RIGHT(TEXT(AU444,"0.#"),1)=".",FALSE,TRUE)</formula>
    </cfRule>
    <cfRule type="expression" dxfId="2162" priority="1962">
      <formula>IF(RIGHT(TEXT(AU444,"0.#"),1)=".",TRUE,FALSE)</formula>
    </cfRule>
  </conditionalFormatting>
  <conditionalFormatting sqref="AI445">
    <cfRule type="expression" dxfId="2161" priority="1953">
      <formula>IF(RIGHT(TEXT(AI445,"0.#"),1)=".",FALSE,TRUE)</formula>
    </cfRule>
    <cfRule type="expression" dxfId="2160" priority="1954">
      <formula>IF(RIGHT(TEXT(AI445,"0.#"),1)=".",TRUE,FALSE)</formula>
    </cfRule>
  </conditionalFormatting>
  <conditionalFormatting sqref="AI443">
    <cfRule type="expression" dxfId="2159" priority="1957">
      <formula>IF(RIGHT(TEXT(AI443,"0.#"),1)=".",FALSE,TRUE)</formula>
    </cfRule>
    <cfRule type="expression" dxfId="2158" priority="1958">
      <formula>IF(RIGHT(TEXT(AI443,"0.#"),1)=".",TRUE,FALSE)</formula>
    </cfRule>
  </conditionalFormatting>
  <conditionalFormatting sqref="AI444">
    <cfRule type="expression" dxfId="2157" priority="1955">
      <formula>IF(RIGHT(TEXT(AI444,"0.#"),1)=".",FALSE,TRUE)</formula>
    </cfRule>
    <cfRule type="expression" dxfId="2156" priority="1956">
      <formula>IF(RIGHT(TEXT(AI444,"0.#"),1)=".",TRUE,FALSE)</formula>
    </cfRule>
  </conditionalFormatting>
  <conditionalFormatting sqref="AQ443">
    <cfRule type="expression" dxfId="2155" priority="1947">
      <formula>IF(RIGHT(TEXT(AQ443,"0.#"),1)=".",FALSE,TRUE)</formula>
    </cfRule>
    <cfRule type="expression" dxfId="2154" priority="1948">
      <formula>IF(RIGHT(TEXT(AQ443,"0.#"),1)=".",TRUE,FALSE)</formula>
    </cfRule>
  </conditionalFormatting>
  <conditionalFormatting sqref="AQ444">
    <cfRule type="expression" dxfId="2153" priority="1951">
      <formula>IF(RIGHT(TEXT(AQ444,"0.#"),1)=".",FALSE,TRUE)</formula>
    </cfRule>
    <cfRule type="expression" dxfId="2152" priority="1952">
      <formula>IF(RIGHT(TEXT(AQ444,"0.#"),1)=".",TRUE,FALSE)</formula>
    </cfRule>
  </conditionalFormatting>
  <conditionalFormatting sqref="AQ445">
    <cfRule type="expression" dxfId="2151" priority="1949">
      <formula>IF(RIGHT(TEXT(AQ445,"0.#"),1)=".",FALSE,TRUE)</formula>
    </cfRule>
    <cfRule type="expression" dxfId="2150" priority="1950">
      <formula>IF(RIGHT(TEXT(AQ445,"0.#"),1)=".",TRUE,FALSE)</formula>
    </cfRule>
  </conditionalFormatting>
  <conditionalFormatting sqref="Y872:Y899">
    <cfRule type="expression" dxfId="2149" priority="2177">
      <formula>IF(RIGHT(TEXT(Y872,"0.#"),1)=".",FALSE,TRUE)</formula>
    </cfRule>
    <cfRule type="expression" dxfId="2148" priority="2178">
      <formula>IF(RIGHT(TEXT(Y872,"0.#"),1)=".",TRUE,FALSE)</formula>
    </cfRule>
  </conditionalFormatting>
  <conditionalFormatting sqref="Y871">
    <cfRule type="expression" dxfId="2147" priority="2171">
      <formula>IF(RIGHT(TEXT(Y871,"0.#"),1)=".",FALSE,TRUE)</formula>
    </cfRule>
    <cfRule type="expression" dxfId="2146" priority="2172">
      <formula>IF(RIGHT(TEXT(Y871,"0.#"),1)=".",TRUE,FALSE)</formula>
    </cfRule>
  </conditionalFormatting>
  <conditionalFormatting sqref="Y905:Y932">
    <cfRule type="expression" dxfId="2145" priority="2165">
      <formula>IF(RIGHT(TEXT(Y905,"0.#"),1)=".",FALSE,TRUE)</formula>
    </cfRule>
    <cfRule type="expression" dxfId="2144" priority="2166">
      <formula>IF(RIGHT(TEXT(Y905,"0.#"),1)=".",TRUE,FALSE)</formula>
    </cfRule>
  </conditionalFormatting>
  <conditionalFormatting sqref="Y904">
    <cfRule type="expression" dxfId="2143" priority="2159">
      <formula>IF(RIGHT(TEXT(Y904,"0.#"),1)=".",FALSE,TRUE)</formula>
    </cfRule>
    <cfRule type="expression" dxfId="2142" priority="2160">
      <formula>IF(RIGHT(TEXT(Y904,"0.#"),1)=".",TRUE,FALSE)</formula>
    </cfRule>
  </conditionalFormatting>
  <conditionalFormatting sqref="Y938:Y965">
    <cfRule type="expression" dxfId="2141" priority="2153">
      <formula>IF(RIGHT(TEXT(Y938,"0.#"),1)=".",FALSE,TRUE)</formula>
    </cfRule>
    <cfRule type="expression" dxfId="2140" priority="2154">
      <formula>IF(RIGHT(TEXT(Y938,"0.#"),1)=".",TRUE,FALSE)</formula>
    </cfRule>
  </conditionalFormatting>
  <conditionalFormatting sqref="Y937">
    <cfRule type="expression" dxfId="2139" priority="2147">
      <formula>IF(RIGHT(TEXT(Y937,"0.#"),1)=".",FALSE,TRUE)</formula>
    </cfRule>
    <cfRule type="expression" dxfId="2138" priority="2148">
      <formula>IF(RIGHT(TEXT(Y937,"0.#"),1)=".",TRUE,FALSE)</formula>
    </cfRule>
  </conditionalFormatting>
  <conditionalFormatting sqref="Y971:Y998">
    <cfRule type="expression" dxfId="2137" priority="2141">
      <formula>IF(RIGHT(TEXT(Y971,"0.#"),1)=".",FALSE,TRUE)</formula>
    </cfRule>
    <cfRule type="expression" dxfId="2136" priority="2142">
      <formula>IF(RIGHT(TEXT(Y971,"0.#"),1)=".",TRUE,FALSE)</formula>
    </cfRule>
  </conditionalFormatting>
  <conditionalFormatting sqref="Y969:Y970">
    <cfRule type="expression" dxfId="2135" priority="2135">
      <formula>IF(RIGHT(TEXT(Y969,"0.#"),1)=".",FALSE,TRUE)</formula>
    </cfRule>
    <cfRule type="expression" dxfId="2134" priority="2136">
      <formula>IF(RIGHT(TEXT(Y969,"0.#"),1)=".",TRUE,FALSE)</formula>
    </cfRule>
  </conditionalFormatting>
  <conditionalFormatting sqref="Y1004:Y1031">
    <cfRule type="expression" dxfId="2133" priority="2129">
      <formula>IF(RIGHT(TEXT(Y1004,"0.#"),1)=".",FALSE,TRUE)</formula>
    </cfRule>
    <cfRule type="expression" dxfId="2132" priority="2130">
      <formula>IF(RIGHT(TEXT(Y1004,"0.#"),1)=".",TRUE,FALSE)</formula>
    </cfRule>
  </conditionalFormatting>
  <conditionalFormatting sqref="W27">
    <cfRule type="expression" dxfId="2131" priority="2411">
      <formula>IF(RIGHT(TEXT(W27,"0.#"),1)=".",FALSE,TRUE)</formula>
    </cfRule>
    <cfRule type="expression" dxfId="2130" priority="2412">
      <formula>IF(RIGHT(TEXT(W27,"0.#"),1)=".",TRUE,FALSE)</formula>
    </cfRule>
  </conditionalFormatting>
  <conditionalFormatting sqref="W28">
    <cfRule type="expression" dxfId="2129" priority="2403">
      <formula>IF(RIGHT(TEXT(W28,"0.#"),1)=".",FALSE,TRUE)</formula>
    </cfRule>
    <cfRule type="expression" dxfId="2128" priority="2404">
      <formula>IF(RIGHT(TEXT(W28,"0.#"),1)=".",TRUE,FALSE)</formula>
    </cfRule>
  </conditionalFormatting>
  <conditionalFormatting sqref="P27">
    <cfRule type="expression" dxfId="2127" priority="2399">
      <formula>IF(RIGHT(TEXT(P27,"0.#"),1)=".",FALSE,TRUE)</formula>
    </cfRule>
    <cfRule type="expression" dxfId="2126" priority="2400">
      <formula>IF(RIGHT(TEXT(P27,"0.#"),1)=".",TRUE,FALSE)</formula>
    </cfRule>
  </conditionalFormatting>
  <conditionalFormatting sqref="P28">
    <cfRule type="expression" dxfId="2125" priority="2397">
      <formula>IF(RIGHT(TEXT(P28,"0.#"),1)=".",FALSE,TRUE)</formula>
    </cfRule>
    <cfRule type="expression" dxfId="2124" priority="2398">
      <formula>IF(RIGHT(TEXT(P28,"0.#"),1)=".",TRUE,FALSE)</formula>
    </cfRule>
  </conditionalFormatting>
  <conditionalFormatting sqref="AQ114">
    <cfRule type="expression" dxfId="2123" priority="2381">
      <formula>IF(RIGHT(TEXT(AQ114,"0.#"),1)=".",FALSE,TRUE)</formula>
    </cfRule>
    <cfRule type="expression" dxfId="2122" priority="2382">
      <formula>IF(RIGHT(TEXT(AQ114,"0.#"),1)=".",TRUE,FALSE)</formula>
    </cfRule>
  </conditionalFormatting>
  <conditionalFormatting sqref="AQ104">
    <cfRule type="expression" dxfId="2121" priority="2395">
      <formula>IF(RIGHT(TEXT(AQ104,"0.#"),1)=".",FALSE,TRUE)</formula>
    </cfRule>
    <cfRule type="expression" dxfId="2120" priority="2396">
      <formula>IF(RIGHT(TEXT(AQ104,"0.#"),1)=".",TRUE,FALSE)</formula>
    </cfRule>
  </conditionalFormatting>
  <conditionalFormatting sqref="AQ105">
    <cfRule type="expression" dxfId="2119" priority="2393">
      <formula>IF(RIGHT(TEXT(AQ105,"0.#"),1)=".",FALSE,TRUE)</formula>
    </cfRule>
    <cfRule type="expression" dxfId="2118" priority="2394">
      <formula>IF(RIGHT(TEXT(AQ105,"0.#"),1)=".",TRUE,FALSE)</formula>
    </cfRule>
  </conditionalFormatting>
  <conditionalFormatting sqref="AQ107">
    <cfRule type="expression" dxfId="2117" priority="2391">
      <formula>IF(RIGHT(TEXT(AQ107,"0.#"),1)=".",FALSE,TRUE)</formula>
    </cfRule>
    <cfRule type="expression" dxfId="2116" priority="2392">
      <formula>IF(RIGHT(TEXT(AQ107,"0.#"),1)=".",TRUE,FALSE)</formula>
    </cfRule>
  </conditionalFormatting>
  <conditionalFormatting sqref="AQ108">
    <cfRule type="expression" dxfId="2115" priority="2389">
      <formula>IF(RIGHT(TEXT(AQ108,"0.#"),1)=".",FALSE,TRUE)</formula>
    </cfRule>
    <cfRule type="expression" dxfId="2114" priority="2390">
      <formula>IF(RIGHT(TEXT(AQ108,"0.#"),1)=".",TRUE,FALSE)</formula>
    </cfRule>
  </conditionalFormatting>
  <conditionalFormatting sqref="AQ110">
    <cfRule type="expression" dxfId="2113" priority="2387">
      <formula>IF(RIGHT(TEXT(AQ110,"0.#"),1)=".",FALSE,TRUE)</formula>
    </cfRule>
    <cfRule type="expression" dxfId="2112" priority="2388">
      <formula>IF(RIGHT(TEXT(AQ110,"0.#"),1)=".",TRUE,FALSE)</formula>
    </cfRule>
  </conditionalFormatting>
  <conditionalFormatting sqref="AQ111">
    <cfRule type="expression" dxfId="2111" priority="2385">
      <formula>IF(RIGHT(TEXT(AQ111,"0.#"),1)=".",FALSE,TRUE)</formula>
    </cfRule>
    <cfRule type="expression" dxfId="2110" priority="2386">
      <formula>IF(RIGHT(TEXT(AQ111,"0.#"),1)=".",TRUE,FALSE)</formula>
    </cfRule>
  </conditionalFormatting>
  <conditionalFormatting sqref="AQ113">
    <cfRule type="expression" dxfId="2109" priority="2383">
      <formula>IF(RIGHT(TEXT(AQ113,"0.#"),1)=".",FALSE,TRUE)</formula>
    </cfRule>
    <cfRule type="expression" dxfId="2108" priority="2384">
      <formula>IF(RIGHT(TEXT(AQ113,"0.#"),1)=".",TRUE,FALSE)</formula>
    </cfRule>
  </conditionalFormatting>
  <conditionalFormatting sqref="AE67">
    <cfRule type="expression" dxfId="2107" priority="2313">
      <formula>IF(RIGHT(TEXT(AE67,"0.#"),1)=".",FALSE,TRUE)</formula>
    </cfRule>
    <cfRule type="expression" dxfId="2106" priority="2314">
      <formula>IF(RIGHT(TEXT(AE67,"0.#"),1)=".",TRUE,FALSE)</formula>
    </cfRule>
  </conditionalFormatting>
  <conditionalFormatting sqref="AE68">
    <cfRule type="expression" dxfId="2105" priority="2311">
      <formula>IF(RIGHT(TEXT(AE68,"0.#"),1)=".",FALSE,TRUE)</formula>
    </cfRule>
    <cfRule type="expression" dxfId="2104" priority="2312">
      <formula>IF(RIGHT(TEXT(AE68,"0.#"),1)=".",TRUE,FALSE)</formula>
    </cfRule>
  </conditionalFormatting>
  <conditionalFormatting sqref="AE69">
    <cfRule type="expression" dxfId="2103" priority="2309">
      <formula>IF(RIGHT(TEXT(AE69,"0.#"),1)=".",FALSE,TRUE)</formula>
    </cfRule>
    <cfRule type="expression" dxfId="2102" priority="2310">
      <formula>IF(RIGHT(TEXT(AE69,"0.#"),1)=".",TRUE,FALSE)</formula>
    </cfRule>
  </conditionalFormatting>
  <conditionalFormatting sqref="AI69">
    <cfRule type="expression" dxfId="2101" priority="2307">
      <formula>IF(RIGHT(TEXT(AI69,"0.#"),1)=".",FALSE,TRUE)</formula>
    </cfRule>
    <cfRule type="expression" dxfId="2100" priority="2308">
      <formula>IF(RIGHT(TEXT(AI69,"0.#"),1)=".",TRUE,FALSE)</formula>
    </cfRule>
  </conditionalFormatting>
  <conditionalFormatting sqref="AI68">
    <cfRule type="expression" dxfId="2099" priority="2305">
      <formula>IF(RIGHT(TEXT(AI68,"0.#"),1)=".",FALSE,TRUE)</formula>
    </cfRule>
    <cfRule type="expression" dxfId="2098" priority="2306">
      <formula>IF(RIGHT(TEXT(AI68,"0.#"),1)=".",TRUE,FALSE)</formula>
    </cfRule>
  </conditionalFormatting>
  <conditionalFormatting sqref="AI67">
    <cfRule type="expression" dxfId="2097" priority="2303">
      <formula>IF(RIGHT(TEXT(AI67,"0.#"),1)=".",FALSE,TRUE)</formula>
    </cfRule>
    <cfRule type="expression" dxfId="2096" priority="2304">
      <formula>IF(RIGHT(TEXT(AI67,"0.#"),1)=".",TRUE,FALSE)</formula>
    </cfRule>
  </conditionalFormatting>
  <conditionalFormatting sqref="AM67">
    <cfRule type="expression" dxfId="2095" priority="2301">
      <formula>IF(RIGHT(TEXT(AM67,"0.#"),1)=".",FALSE,TRUE)</formula>
    </cfRule>
    <cfRule type="expression" dxfId="2094" priority="2302">
      <formula>IF(RIGHT(TEXT(AM67,"0.#"),1)=".",TRUE,FALSE)</formula>
    </cfRule>
  </conditionalFormatting>
  <conditionalFormatting sqref="AM68">
    <cfRule type="expression" dxfId="2093" priority="2299">
      <formula>IF(RIGHT(TEXT(AM68,"0.#"),1)=".",FALSE,TRUE)</formula>
    </cfRule>
    <cfRule type="expression" dxfId="2092" priority="2300">
      <formula>IF(RIGHT(TEXT(AM68,"0.#"),1)=".",TRUE,FALSE)</formula>
    </cfRule>
  </conditionalFormatting>
  <conditionalFormatting sqref="AM69">
    <cfRule type="expression" dxfId="2091" priority="2297">
      <formula>IF(RIGHT(TEXT(AM69,"0.#"),1)=".",FALSE,TRUE)</formula>
    </cfRule>
    <cfRule type="expression" dxfId="2090" priority="2298">
      <formula>IF(RIGHT(TEXT(AM69,"0.#"),1)=".",TRUE,FALSE)</formula>
    </cfRule>
  </conditionalFormatting>
  <conditionalFormatting sqref="AQ67:AQ69">
    <cfRule type="expression" dxfId="2089" priority="2295">
      <formula>IF(RIGHT(TEXT(AQ67,"0.#"),1)=".",FALSE,TRUE)</formula>
    </cfRule>
    <cfRule type="expression" dxfId="2088" priority="2296">
      <formula>IF(RIGHT(TEXT(AQ67,"0.#"),1)=".",TRUE,FALSE)</formula>
    </cfRule>
  </conditionalFormatting>
  <conditionalFormatting sqref="AU67:AU69">
    <cfRule type="expression" dxfId="2087" priority="2293">
      <formula>IF(RIGHT(TEXT(AU67,"0.#"),1)=".",FALSE,TRUE)</formula>
    </cfRule>
    <cfRule type="expression" dxfId="2086" priority="2294">
      <formula>IF(RIGHT(TEXT(AU67,"0.#"),1)=".",TRUE,FALSE)</formula>
    </cfRule>
  </conditionalFormatting>
  <conditionalFormatting sqref="AE70">
    <cfRule type="expression" dxfId="2085" priority="2291">
      <formula>IF(RIGHT(TEXT(AE70,"0.#"),1)=".",FALSE,TRUE)</formula>
    </cfRule>
    <cfRule type="expression" dxfId="2084" priority="2292">
      <formula>IF(RIGHT(TEXT(AE70,"0.#"),1)=".",TRUE,FALSE)</formula>
    </cfRule>
  </conditionalFormatting>
  <conditionalFormatting sqref="AE71">
    <cfRule type="expression" dxfId="2083" priority="2289">
      <formula>IF(RIGHT(TEXT(AE71,"0.#"),1)=".",FALSE,TRUE)</formula>
    </cfRule>
    <cfRule type="expression" dxfId="2082" priority="2290">
      <formula>IF(RIGHT(TEXT(AE71,"0.#"),1)=".",TRUE,FALSE)</formula>
    </cfRule>
  </conditionalFormatting>
  <conditionalFormatting sqref="AE72">
    <cfRule type="expression" dxfId="2081" priority="2287">
      <formula>IF(RIGHT(TEXT(AE72,"0.#"),1)=".",FALSE,TRUE)</formula>
    </cfRule>
    <cfRule type="expression" dxfId="2080" priority="2288">
      <formula>IF(RIGHT(TEXT(AE72,"0.#"),1)=".",TRUE,FALSE)</formula>
    </cfRule>
  </conditionalFormatting>
  <conditionalFormatting sqref="AI72">
    <cfRule type="expression" dxfId="2079" priority="2285">
      <formula>IF(RIGHT(TEXT(AI72,"0.#"),1)=".",FALSE,TRUE)</formula>
    </cfRule>
    <cfRule type="expression" dxfId="2078" priority="2286">
      <formula>IF(RIGHT(TEXT(AI72,"0.#"),1)=".",TRUE,FALSE)</formula>
    </cfRule>
  </conditionalFormatting>
  <conditionalFormatting sqref="AI71">
    <cfRule type="expression" dxfId="2077" priority="2283">
      <formula>IF(RIGHT(TEXT(AI71,"0.#"),1)=".",FALSE,TRUE)</formula>
    </cfRule>
    <cfRule type="expression" dxfId="2076" priority="2284">
      <formula>IF(RIGHT(TEXT(AI71,"0.#"),1)=".",TRUE,FALSE)</formula>
    </cfRule>
  </conditionalFormatting>
  <conditionalFormatting sqref="AI70">
    <cfRule type="expression" dxfId="2075" priority="2281">
      <formula>IF(RIGHT(TEXT(AI70,"0.#"),1)=".",FALSE,TRUE)</formula>
    </cfRule>
    <cfRule type="expression" dxfId="2074" priority="2282">
      <formula>IF(RIGHT(TEXT(AI70,"0.#"),1)=".",TRUE,FALSE)</formula>
    </cfRule>
  </conditionalFormatting>
  <conditionalFormatting sqref="AM70">
    <cfRule type="expression" dxfId="2073" priority="2279">
      <formula>IF(RIGHT(TEXT(AM70,"0.#"),1)=".",FALSE,TRUE)</formula>
    </cfRule>
    <cfRule type="expression" dxfId="2072" priority="2280">
      <formula>IF(RIGHT(TEXT(AM70,"0.#"),1)=".",TRUE,FALSE)</formula>
    </cfRule>
  </conditionalFormatting>
  <conditionalFormatting sqref="AM71">
    <cfRule type="expression" dxfId="2071" priority="2277">
      <formula>IF(RIGHT(TEXT(AM71,"0.#"),1)=".",FALSE,TRUE)</formula>
    </cfRule>
    <cfRule type="expression" dxfId="2070" priority="2278">
      <formula>IF(RIGHT(TEXT(AM71,"0.#"),1)=".",TRUE,FALSE)</formula>
    </cfRule>
  </conditionalFormatting>
  <conditionalFormatting sqref="AM72">
    <cfRule type="expression" dxfId="2069" priority="2275">
      <formula>IF(RIGHT(TEXT(AM72,"0.#"),1)=".",FALSE,TRUE)</formula>
    </cfRule>
    <cfRule type="expression" dxfId="2068" priority="2276">
      <formula>IF(RIGHT(TEXT(AM72,"0.#"),1)=".",TRUE,FALSE)</formula>
    </cfRule>
  </conditionalFormatting>
  <conditionalFormatting sqref="AQ70:AQ72">
    <cfRule type="expression" dxfId="2067" priority="2273">
      <formula>IF(RIGHT(TEXT(AQ70,"0.#"),1)=".",FALSE,TRUE)</formula>
    </cfRule>
    <cfRule type="expression" dxfId="2066" priority="2274">
      <formula>IF(RIGHT(TEXT(AQ70,"0.#"),1)=".",TRUE,FALSE)</formula>
    </cfRule>
  </conditionalFormatting>
  <conditionalFormatting sqref="AU70:AU72">
    <cfRule type="expression" dxfId="2065" priority="2271">
      <formula>IF(RIGHT(TEXT(AU70,"0.#"),1)=".",FALSE,TRUE)</formula>
    </cfRule>
    <cfRule type="expression" dxfId="2064" priority="2272">
      <formula>IF(RIGHT(TEXT(AU70,"0.#"),1)=".",TRUE,FALSE)</formula>
    </cfRule>
  </conditionalFormatting>
  <conditionalFormatting sqref="AU656">
    <cfRule type="expression" dxfId="2063" priority="789">
      <formula>IF(RIGHT(TEXT(AU656,"0.#"),1)=".",FALSE,TRUE)</formula>
    </cfRule>
    <cfRule type="expression" dxfId="2062" priority="790">
      <formula>IF(RIGHT(TEXT(AU656,"0.#"),1)=".",TRUE,FALSE)</formula>
    </cfRule>
  </conditionalFormatting>
  <conditionalFormatting sqref="AQ655">
    <cfRule type="expression" dxfId="2061" priority="781">
      <formula>IF(RIGHT(TEXT(AQ655,"0.#"),1)=".",FALSE,TRUE)</formula>
    </cfRule>
    <cfRule type="expression" dxfId="2060" priority="782">
      <formula>IF(RIGHT(TEXT(AQ655,"0.#"),1)=".",TRUE,FALSE)</formula>
    </cfRule>
  </conditionalFormatting>
  <conditionalFormatting sqref="AI696">
    <cfRule type="expression" dxfId="2059" priority="573">
      <formula>IF(RIGHT(TEXT(AI696,"0.#"),1)=".",FALSE,TRUE)</formula>
    </cfRule>
    <cfRule type="expression" dxfId="2058" priority="574">
      <formula>IF(RIGHT(TEXT(AI696,"0.#"),1)=".",TRUE,FALSE)</formula>
    </cfRule>
  </conditionalFormatting>
  <conditionalFormatting sqref="AQ694">
    <cfRule type="expression" dxfId="2057" priority="567">
      <formula>IF(RIGHT(TEXT(AQ694,"0.#"),1)=".",FALSE,TRUE)</formula>
    </cfRule>
    <cfRule type="expression" dxfId="2056" priority="568">
      <formula>IF(RIGHT(TEXT(AQ694,"0.#"),1)=".",TRUE,FALSE)</formula>
    </cfRule>
  </conditionalFormatting>
  <conditionalFormatting sqref="AL872:AO899">
    <cfRule type="expression" dxfId="2055" priority="2179">
      <formula>IF(AND(AL872&gt;=0, RIGHT(TEXT(AL872,"0.#"),1)&lt;&gt;"."),TRUE,FALSE)</formula>
    </cfRule>
    <cfRule type="expression" dxfId="2054" priority="2180">
      <formula>IF(AND(AL872&gt;=0, RIGHT(TEXT(AL872,"0.#"),1)="."),TRUE,FALSE)</formula>
    </cfRule>
    <cfRule type="expression" dxfId="2053" priority="2181">
      <formula>IF(AND(AL872&lt;0, RIGHT(TEXT(AL872,"0.#"),1)&lt;&gt;"."),TRUE,FALSE)</formula>
    </cfRule>
    <cfRule type="expression" dxfId="2052" priority="2182">
      <formula>IF(AND(AL872&lt;0, RIGHT(TEXT(AL872,"0.#"),1)="."),TRUE,FALSE)</formula>
    </cfRule>
  </conditionalFormatting>
  <conditionalFormatting sqref="AL871:AO871">
    <cfRule type="expression" dxfId="2051" priority="2173">
      <formula>IF(AND(AL871&gt;=0, RIGHT(TEXT(AL871,"0.#"),1)&lt;&gt;"."),TRUE,FALSE)</formula>
    </cfRule>
    <cfRule type="expression" dxfId="2050" priority="2174">
      <formula>IF(AND(AL871&gt;=0, RIGHT(TEXT(AL871,"0.#"),1)="."),TRUE,FALSE)</formula>
    </cfRule>
    <cfRule type="expression" dxfId="2049" priority="2175">
      <formula>IF(AND(AL871&lt;0, RIGHT(TEXT(AL871,"0.#"),1)&lt;&gt;"."),TRUE,FALSE)</formula>
    </cfRule>
    <cfRule type="expression" dxfId="2048" priority="2176">
      <formula>IF(AND(AL871&lt;0, RIGHT(TEXT(AL871,"0.#"),1)="."),TRUE,FALSE)</formula>
    </cfRule>
  </conditionalFormatting>
  <conditionalFormatting sqref="AL905:AO932">
    <cfRule type="expression" dxfId="2047" priority="2167">
      <formula>IF(AND(AL905&gt;=0, RIGHT(TEXT(AL905,"0.#"),1)&lt;&gt;"."),TRUE,FALSE)</formula>
    </cfRule>
    <cfRule type="expression" dxfId="2046" priority="2168">
      <formula>IF(AND(AL905&gt;=0, RIGHT(TEXT(AL905,"0.#"),1)="."),TRUE,FALSE)</formula>
    </cfRule>
    <cfRule type="expression" dxfId="2045" priority="2169">
      <formula>IF(AND(AL905&lt;0, RIGHT(TEXT(AL905,"0.#"),1)&lt;&gt;"."),TRUE,FALSE)</formula>
    </cfRule>
    <cfRule type="expression" dxfId="2044" priority="2170">
      <formula>IF(AND(AL905&lt;0, RIGHT(TEXT(AL905,"0.#"),1)="."),TRUE,FALSE)</formula>
    </cfRule>
  </conditionalFormatting>
  <conditionalFormatting sqref="AL904:AO904">
    <cfRule type="expression" dxfId="2043" priority="2161">
      <formula>IF(AND(AL904&gt;=0, RIGHT(TEXT(AL904,"0.#"),1)&lt;&gt;"."),TRUE,FALSE)</formula>
    </cfRule>
    <cfRule type="expression" dxfId="2042" priority="2162">
      <formula>IF(AND(AL904&gt;=0, RIGHT(TEXT(AL904,"0.#"),1)="."),TRUE,FALSE)</formula>
    </cfRule>
    <cfRule type="expression" dxfId="2041" priority="2163">
      <formula>IF(AND(AL904&lt;0, RIGHT(TEXT(AL904,"0.#"),1)&lt;&gt;"."),TRUE,FALSE)</formula>
    </cfRule>
    <cfRule type="expression" dxfId="2040" priority="2164">
      <formula>IF(AND(AL904&lt;0, RIGHT(TEXT(AL904,"0.#"),1)="."),TRUE,FALSE)</formula>
    </cfRule>
  </conditionalFormatting>
  <conditionalFormatting sqref="AL938:AO965">
    <cfRule type="expression" dxfId="2039" priority="2155">
      <formula>IF(AND(AL938&gt;=0, RIGHT(TEXT(AL938,"0.#"),1)&lt;&gt;"."),TRUE,FALSE)</formula>
    </cfRule>
    <cfRule type="expression" dxfId="2038" priority="2156">
      <formula>IF(AND(AL938&gt;=0, RIGHT(TEXT(AL938,"0.#"),1)="."),TRUE,FALSE)</formula>
    </cfRule>
    <cfRule type="expression" dxfId="2037" priority="2157">
      <formula>IF(AND(AL938&lt;0, RIGHT(TEXT(AL938,"0.#"),1)&lt;&gt;"."),TRUE,FALSE)</formula>
    </cfRule>
    <cfRule type="expression" dxfId="2036" priority="2158">
      <formula>IF(AND(AL938&lt;0, RIGHT(TEXT(AL938,"0.#"),1)="."),TRUE,FALSE)</formula>
    </cfRule>
  </conditionalFormatting>
  <conditionalFormatting sqref="AL937:AO937">
    <cfRule type="expression" dxfId="2035" priority="2149">
      <formula>IF(AND(AL937&gt;=0, RIGHT(TEXT(AL937,"0.#"),1)&lt;&gt;"."),TRUE,FALSE)</formula>
    </cfRule>
    <cfRule type="expression" dxfId="2034" priority="2150">
      <formula>IF(AND(AL937&gt;=0, RIGHT(TEXT(AL937,"0.#"),1)="."),TRUE,FALSE)</formula>
    </cfRule>
    <cfRule type="expression" dxfId="2033" priority="2151">
      <formula>IF(AND(AL937&lt;0, RIGHT(TEXT(AL937,"0.#"),1)&lt;&gt;"."),TRUE,FALSE)</formula>
    </cfRule>
    <cfRule type="expression" dxfId="2032" priority="2152">
      <formula>IF(AND(AL937&lt;0, RIGHT(TEXT(AL937,"0.#"),1)="."),TRUE,FALSE)</formula>
    </cfRule>
  </conditionalFormatting>
  <conditionalFormatting sqref="AL971:AO998">
    <cfRule type="expression" dxfId="2031" priority="2143">
      <formula>IF(AND(AL971&gt;=0, RIGHT(TEXT(AL971,"0.#"),1)&lt;&gt;"."),TRUE,FALSE)</formula>
    </cfRule>
    <cfRule type="expression" dxfId="2030" priority="2144">
      <formula>IF(AND(AL971&gt;=0, RIGHT(TEXT(AL971,"0.#"),1)="."),TRUE,FALSE)</formula>
    </cfRule>
    <cfRule type="expression" dxfId="2029" priority="2145">
      <formula>IF(AND(AL971&lt;0, RIGHT(TEXT(AL971,"0.#"),1)&lt;&gt;"."),TRUE,FALSE)</formula>
    </cfRule>
    <cfRule type="expression" dxfId="2028" priority="2146">
      <formula>IF(AND(AL971&lt;0, RIGHT(TEXT(AL971,"0.#"),1)="."),TRUE,FALSE)</formula>
    </cfRule>
  </conditionalFormatting>
  <conditionalFormatting sqref="AL969:AO970">
    <cfRule type="expression" dxfId="2027" priority="2137">
      <formula>IF(AND(AL969&gt;=0, RIGHT(TEXT(AL969,"0.#"),1)&lt;&gt;"."),TRUE,FALSE)</formula>
    </cfRule>
    <cfRule type="expression" dxfId="2026" priority="2138">
      <formula>IF(AND(AL969&gt;=0, RIGHT(TEXT(AL969,"0.#"),1)="."),TRUE,FALSE)</formula>
    </cfRule>
    <cfRule type="expression" dxfId="2025" priority="2139">
      <formula>IF(AND(AL969&lt;0, RIGHT(TEXT(AL969,"0.#"),1)&lt;&gt;"."),TRUE,FALSE)</formula>
    </cfRule>
    <cfRule type="expression" dxfId="2024" priority="2140">
      <formula>IF(AND(AL969&lt;0, RIGHT(TEXT(AL969,"0.#"),1)="."),TRUE,FALSE)</formula>
    </cfRule>
  </conditionalFormatting>
  <conditionalFormatting sqref="AL1004:AO1031">
    <cfRule type="expression" dxfId="2023" priority="2131">
      <formula>IF(AND(AL1004&gt;=0, RIGHT(TEXT(AL1004,"0.#"),1)&lt;&gt;"."),TRUE,FALSE)</formula>
    </cfRule>
    <cfRule type="expression" dxfId="2022" priority="2132">
      <formula>IF(AND(AL1004&gt;=0, RIGHT(TEXT(AL1004,"0.#"),1)="."),TRUE,FALSE)</formula>
    </cfRule>
    <cfRule type="expression" dxfId="2021" priority="2133">
      <formula>IF(AND(AL1004&lt;0, RIGHT(TEXT(AL1004,"0.#"),1)&lt;&gt;"."),TRUE,FALSE)</formula>
    </cfRule>
    <cfRule type="expression" dxfId="2020" priority="2134">
      <formula>IF(AND(AL1004&lt;0, RIGHT(TEXT(AL1004,"0.#"),1)="."),TRUE,FALSE)</formula>
    </cfRule>
  </conditionalFormatting>
  <conditionalFormatting sqref="AL1002:AO1003">
    <cfRule type="expression" dxfId="2019" priority="2125">
      <formula>IF(AND(AL1002&gt;=0, RIGHT(TEXT(AL1002,"0.#"),1)&lt;&gt;"."),TRUE,FALSE)</formula>
    </cfRule>
    <cfRule type="expression" dxfId="2018" priority="2126">
      <formula>IF(AND(AL1002&gt;=0, RIGHT(TEXT(AL1002,"0.#"),1)="."),TRUE,FALSE)</formula>
    </cfRule>
    <cfRule type="expression" dxfId="2017" priority="2127">
      <formula>IF(AND(AL1002&lt;0, RIGHT(TEXT(AL1002,"0.#"),1)&lt;&gt;"."),TRUE,FALSE)</formula>
    </cfRule>
    <cfRule type="expression" dxfId="2016" priority="2128">
      <formula>IF(AND(AL1002&lt;0, RIGHT(TEXT(AL1002,"0.#"),1)="."),TRUE,FALSE)</formula>
    </cfRule>
  </conditionalFormatting>
  <conditionalFormatting sqref="Y1002:Y1003">
    <cfRule type="expression" dxfId="2015" priority="2123">
      <formula>IF(RIGHT(TEXT(Y1002,"0.#"),1)=".",FALSE,TRUE)</formula>
    </cfRule>
    <cfRule type="expression" dxfId="2014" priority="2124">
      <formula>IF(RIGHT(TEXT(Y1002,"0.#"),1)=".",TRUE,FALSE)</formula>
    </cfRule>
  </conditionalFormatting>
  <conditionalFormatting sqref="AL1037:AO1064">
    <cfRule type="expression" dxfId="2013" priority="2119">
      <formula>IF(AND(AL1037&gt;=0, RIGHT(TEXT(AL1037,"0.#"),1)&lt;&gt;"."),TRUE,FALSE)</formula>
    </cfRule>
    <cfRule type="expression" dxfId="2012" priority="2120">
      <formula>IF(AND(AL1037&gt;=0, RIGHT(TEXT(AL1037,"0.#"),1)="."),TRUE,FALSE)</formula>
    </cfRule>
    <cfRule type="expression" dxfId="2011" priority="2121">
      <formula>IF(AND(AL1037&lt;0, RIGHT(TEXT(AL1037,"0.#"),1)&lt;&gt;"."),TRUE,FALSE)</formula>
    </cfRule>
    <cfRule type="expression" dxfId="2010" priority="2122">
      <formula>IF(AND(AL1037&lt;0, RIGHT(TEXT(AL1037,"0.#"),1)="."),TRUE,FALSE)</formula>
    </cfRule>
  </conditionalFormatting>
  <conditionalFormatting sqref="Y1037:Y1064">
    <cfRule type="expression" dxfId="2009" priority="2117">
      <formula>IF(RIGHT(TEXT(Y1037,"0.#"),1)=".",FALSE,TRUE)</formula>
    </cfRule>
    <cfRule type="expression" dxfId="2008" priority="2118">
      <formula>IF(RIGHT(TEXT(Y1037,"0.#"),1)=".",TRUE,FALSE)</formula>
    </cfRule>
  </conditionalFormatting>
  <conditionalFormatting sqref="AL1035:AO1036">
    <cfRule type="expression" dxfId="2007" priority="2113">
      <formula>IF(AND(AL1035&gt;=0, RIGHT(TEXT(AL1035,"0.#"),1)&lt;&gt;"."),TRUE,FALSE)</formula>
    </cfRule>
    <cfRule type="expression" dxfId="2006" priority="2114">
      <formula>IF(AND(AL1035&gt;=0, RIGHT(TEXT(AL1035,"0.#"),1)="."),TRUE,FALSE)</formula>
    </cfRule>
    <cfRule type="expression" dxfId="2005" priority="2115">
      <formula>IF(AND(AL1035&lt;0, RIGHT(TEXT(AL1035,"0.#"),1)&lt;&gt;"."),TRUE,FALSE)</formula>
    </cfRule>
    <cfRule type="expression" dxfId="2004" priority="2116">
      <formula>IF(AND(AL1035&lt;0, RIGHT(TEXT(AL1035,"0.#"),1)="."),TRUE,FALSE)</formula>
    </cfRule>
  </conditionalFormatting>
  <conditionalFormatting sqref="Y1035:Y1036">
    <cfRule type="expression" dxfId="2003" priority="2111">
      <formula>IF(RIGHT(TEXT(Y1035,"0.#"),1)=".",FALSE,TRUE)</formula>
    </cfRule>
    <cfRule type="expression" dxfId="2002" priority="2112">
      <formula>IF(RIGHT(TEXT(Y1035,"0.#"),1)=".",TRUE,FALSE)</formula>
    </cfRule>
  </conditionalFormatting>
  <conditionalFormatting sqref="AL1070:AO1097">
    <cfRule type="expression" dxfId="2001" priority="2107">
      <formula>IF(AND(AL1070&gt;=0, RIGHT(TEXT(AL1070,"0.#"),1)&lt;&gt;"."),TRUE,FALSE)</formula>
    </cfRule>
    <cfRule type="expression" dxfId="2000" priority="2108">
      <formula>IF(AND(AL1070&gt;=0, RIGHT(TEXT(AL1070,"0.#"),1)="."),TRUE,FALSE)</formula>
    </cfRule>
    <cfRule type="expression" dxfId="1999" priority="2109">
      <formula>IF(AND(AL1070&lt;0, RIGHT(TEXT(AL1070,"0.#"),1)&lt;&gt;"."),TRUE,FALSE)</formula>
    </cfRule>
    <cfRule type="expression" dxfId="1998" priority="2110">
      <formula>IF(AND(AL1070&lt;0, RIGHT(TEXT(AL1070,"0.#"),1)="."),TRUE,FALSE)</formula>
    </cfRule>
  </conditionalFormatting>
  <conditionalFormatting sqref="Y1070:Y1097">
    <cfRule type="expression" dxfId="1997" priority="2105">
      <formula>IF(RIGHT(TEXT(Y1070,"0.#"),1)=".",FALSE,TRUE)</formula>
    </cfRule>
    <cfRule type="expression" dxfId="1996" priority="2106">
      <formula>IF(RIGHT(TEXT(Y1070,"0.#"),1)=".",TRUE,FALSE)</formula>
    </cfRule>
  </conditionalFormatting>
  <conditionalFormatting sqref="AL1068:AO1069">
    <cfRule type="expression" dxfId="1995" priority="2101">
      <formula>IF(AND(AL1068&gt;=0, RIGHT(TEXT(AL1068,"0.#"),1)&lt;&gt;"."),TRUE,FALSE)</formula>
    </cfRule>
    <cfRule type="expression" dxfId="1994" priority="2102">
      <formula>IF(AND(AL1068&gt;=0, RIGHT(TEXT(AL1068,"0.#"),1)="."),TRUE,FALSE)</formula>
    </cfRule>
    <cfRule type="expression" dxfId="1993" priority="2103">
      <formula>IF(AND(AL1068&lt;0, RIGHT(TEXT(AL1068,"0.#"),1)&lt;&gt;"."),TRUE,FALSE)</formula>
    </cfRule>
    <cfRule type="expression" dxfId="1992" priority="2104">
      <formula>IF(AND(AL1068&lt;0, RIGHT(TEXT(AL1068,"0.#"),1)="."),TRUE,FALSE)</formula>
    </cfRule>
  </conditionalFormatting>
  <conditionalFormatting sqref="Y1068:Y1069">
    <cfRule type="expression" dxfId="1991" priority="2099">
      <formula>IF(RIGHT(TEXT(Y1068,"0.#"),1)=".",FALSE,TRUE)</formula>
    </cfRule>
    <cfRule type="expression" dxfId="1990" priority="2100">
      <formula>IF(RIGHT(TEXT(Y1068,"0.#"),1)=".",TRUE,FALSE)</formula>
    </cfRule>
  </conditionalFormatting>
  <conditionalFormatting sqref="AE39">
    <cfRule type="expression" dxfId="1989" priority="2097">
      <formula>IF(RIGHT(TEXT(AE39,"0.#"),1)=".",FALSE,TRUE)</formula>
    </cfRule>
    <cfRule type="expression" dxfId="1988" priority="2098">
      <formula>IF(RIGHT(TEXT(AE39,"0.#"),1)=".",TRUE,FALSE)</formula>
    </cfRule>
  </conditionalFormatting>
  <conditionalFormatting sqref="AM41">
    <cfRule type="expression" dxfId="1987" priority="2081">
      <formula>IF(RIGHT(TEXT(AM41,"0.#"),1)=".",FALSE,TRUE)</formula>
    </cfRule>
    <cfRule type="expression" dxfId="1986" priority="2082">
      <formula>IF(RIGHT(TEXT(AM41,"0.#"),1)=".",TRUE,FALSE)</formula>
    </cfRule>
  </conditionalFormatting>
  <conditionalFormatting sqref="AE40">
    <cfRule type="expression" dxfId="1985" priority="2095">
      <formula>IF(RIGHT(TEXT(AE40,"0.#"),1)=".",FALSE,TRUE)</formula>
    </cfRule>
    <cfRule type="expression" dxfId="1984" priority="2096">
      <formula>IF(RIGHT(TEXT(AE40,"0.#"),1)=".",TRUE,FALSE)</formula>
    </cfRule>
  </conditionalFormatting>
  <conditionalFormatting sqref="AE41">
    <cfRule type="expression" dxfId="1983" priority="2093">
      <formula>IF(RIGHT(TEXT(AE41,"0.#"),1)=".",FALSE,TRUE)</formula>
    </cfRule>
    <cfRule type="expression" dxfId="1982" priority="2094">
      <formula>IF(RIGHT(TEXT(AE41,"0.#"),1)=".",TRUE,FALSE)</formula>
    </cfRule>
  </conditionalFormatting>
  <conditionalFormatting sqref="AI41">
    <cfRule type="expression" dxfId="1981" priority="2091">
      <formula>IF(RIGHT(TEXT(AI41,"0.#"),1)=".",FALSE,TRUE)</formula>
    </cfRule>
    <cfRule type="expression" dxfId="1980" priority="2092">
      <formula>IF(RIGHT(TEXT(AI41,"0.#"),1)=".",TRUE,FALSE)</formula>
    </cfRule>
  </conditionalFormatting>
  <conditionalFormatting sqref="AI40">
    <cfRule type="expression" dxfId="1979" priority="2089">
      <formula>IF(RIGHT(TEXT(AI40,"0.#"),1)=".",FALSE,TRUE)</formula>
    </cfRule>
    <cfRule type="expression" dxfId="1978" priority="2090">
      <formula>IF(RIGHT(TEXT(AI40,"0.#"),1)=".",TRUE,FALSE)</formula>
    </cfRule>
  </conditionalFormatting>
  <conditionalFormatting sqref="AI39">
    <cfRule type="expression" dxfId="1977" priority="2087">
      <formula>IF(RIGHT(TEXT(AI39,"0.#"),1)=".",FALSE,TRUE)</formula>
    </cfRule>
    <cfRule type="expression" dxfId="1976" priority="2088">
      <formula>IF(RIGHT(TEXT(AI39,"0.#"),1)=".",TRUE,FALSE)</formula>
    </cfRule>
  </conditionalFormatting>
  <conditionalFormatting sqref="AM39">
    <cfRule type="expression" dxfId="1975" priority="2085">
      <formula>IF(RIGHT(TEXT(AM39,"0.#"),1)=".",FALSE,TRUE)</formula>
    </cfRule>
    <cfRule type="expression" dxfId="1974" priority="2086">
      <formula>IF(RIGHT(TEXT(AM39,"0.#"),1)=".",TRUE,FALSE)</formula>
    </cfRule>
  </conditionalFormatting>
  <conditionalFormatting sqref="AM40">
    <cfRule type="expression" dxfId="1973" priority="2083">
      <formula>IF(RIGHT(TEXT(AM40,"0.#"),1)=".",FALSE,TRUE)</formula>
    </cfRule>
    <cfRule type="expression" dxfId="1972" priority="2084">
      <formula>IF(RIGHT(TEXT(AM40,"0.#"),1)=".",TRUE,FALSE)</formula>
    </cfRule>
  </conditionalFormatting>
  <conditionalFormatting sqref="AQ39:AQ41">
    <cfRule type="expression" dxfId="1971" priority="2079">
      <formula>IF(RIGHT(TEXT(AQ39,"0.#"),1)=".",FALSE,TRUE)</formula>
    </cfRule>
    <cfRule type="expression" dxfId="1970" priority="2080">
      <formula>IF(RIGHT(TEXT(AQ39,"0.#"),1)=".",TRUE,FALSE)</formula>
    </cfRule>
  </conditionalFormatting>
  <conditionalFormatting sqref="AU39:AU41">
    <cfRule type="expression" dxfId="1969" priority="2077">
      <formula>IF(RIGHT(TEXT(AU39,"0.#"),1)=".",FALSE,TRUE)</formula>
    </cfRule>
    <cfRule type="expression" dxfId="1968" priority="2078">
      <formula>IF(RIGHT(TEXT(AU39,"0.#"),1)=".",TRUE,FALSE)</formula>
    </cfRule>
  </conditionalFormatting>
  <conditionalFormatting sqref="AE46">
    <cfRule type="expression" dxfId="1967" priority="2075">
      <formula>IF(RIGHT(TEXT(AE46,"0.#"),1)=".",FALSE,TRUE)</formula>
    </cfRule>
    <cfRule type="expression" dxfId="1966" priority="2076">
      <formula>IF(RIGHT(TEXT(AE46,"0.#"),1)=".",TRUE,FALSE)</formula>
    </cfRule>
  </conditionalFormatting>
  <conditionalFormatting sqref="AE47">
    <cfRule type="expression" dxfId="1965" priority="2073">
      <formula>IF(RIGHT(TEXT(AE47,"0.#"),1)=".",FALSE,TRUE)</formula>
    </cfRule>
    <cfRule type="expression" dxfId="1964" priority="2074">
      <formula>IF(RIGHT(TEXT(AE47,"0.#"),1)=".",TRUE,FALSE)</formula>
    </cfRule>
  </conditionalFormatting>
  <conditionalFormatting sqref="AE48">
    <cfRule type="expression" dxfId="1963" priority="2071">
      <formula>IF(RIGHT(TEXT(AE48,"0.#"),1)=".",FALSE,TRUE)</formula>
    </cfRule>
    <cfRule type="expression" dxfId="1962" priority="2072">
      <formula>IF(RIGHT(TEXT(AE48,"0.#"),1)=".",TRUE,FALSE)</formula>
    </cfRule>
  </conditionalFormatting>
  <conditionalFormatting sqref="AI48">
    <cfRule type="expression" dxfId="1961" priority="2069">
      <formula>IF(RIGHT(TEXT(AI48,"0.#"),1)=".",FALSE,TRUE)</formula>
    </cfRule>
    <cfRule type="expression" dxfId="1960" priority="2070">
      <formula>IF(RIGHT(TEXT(AI48,"0.#"),1)=".",TRUE,FALSE)</formula>
    </cfRule>
  </conditionalFormatting>
  <conditionalFormatting sqref="AI47">
    <cfRule type="expression" dxfId="1959" priority="2067">
      <formula>IF(RIGHT(TEXT(AI47,"0.#"),1)=".",FALSE,TRUE)</formula>
    </cfRule>
    <cfRule type="expression" dxfId="1958" priority="2068">
      <formula>IF(RIGHT(TEXT(AI47,"0.#"),1)=".",TRUE,FALSE)</formula>
    </cfRule>
  </conditionalFormatting>
  <conditionalFormatting sqref="AE448">
    <cfRule type="expression" dxfId="1957" priority="1945">
      <formula>IF(RIGHT(TEXT(AE448,"0.#"),1)=".",FALSE,TRUE)</formula>
    </cfRule>
    <cfRule type="expression" dxfId="1956" priority="1946">
      <formula>IF(RIGHT(TEXT(AE448,"0.#"),1)=".",TRUE,FALSE)</formula>
    </cfRule>
  </conditionalFormatting>
  <conditionalFormatting sqref="AM450">
    <cfRule type="expression" dxfId="1955" priority="1935">
      <formula>IF(RIGHT(TEXT(AM450,"0.#"),1)=".",FALSE,TRUE)</formula>
    </cfRule>
    <cfRule type="expression" dxfId="1954" priority="1936">
      <formula>IF(RIGHT(TEXT(AM450,"0.#"),1)=".",TRUE,FALSE)</formula>
    </cfRule>
  </conditionalFormatting>
  <conditionalFormatting sqref="AE449">
    <cfRule type="expression" dxfId="1953" priority="1943">
      <formula>IF(RIGHT(TEXT(AE449,"0.#"),1)=".",FALSE,TRUE)</formula>
    </cfRule>
    <cfRule type="expression" dxfId="1952" priority="1944">
      <formula>IF(RIGHT(TEXT(AE449,"0.#"),1)=".",TRUE,FALSE)</formula>
    </cfRule>
  </conditionalFormatting>
  <conditionalFormatting sqref="AE450">
    <cfRule type="expression" dxfId="1951" priority="1941">
      <formula>IF(RIGHT(TEXT(AE450,"0.#"),1)=".",FALSE,TRUE)</formula>
    </cfRule>
    <cfRule type="expression" dxfId="1950" priority="1942">
      <formula>IF(RIGHT(TEXT(AE450,"0.#"),1)=".",TRUE,FALSE)</formula>
    </cfRule>
  </conditionalFormatting>
  <conditionalFormatting sqref="AM448">
    <cfRule type="expression" dxfId="1949" priority="1939">
      <formula>IF(RIGHT(TEXT(AM448,"0.#"),1)=".",FALSE,TRUE)</formula>
    </cfRule>
    <cfRule type="expression" dxfId="1948" priority="1940">
      <formula>IF(RIGHT(TEXT(AM448,"0.#"),1)=".",TRUE,FALSE)</formula>
    </cfRule>
  </conditionalFormatting>
  <conditionalFormatting sqref="AM449">
    <cfRule type="expression" dxfId="1947" priority="1937">
      <formula>IF(RIGHT(TEXT(AM449,"0.#"),1)=".",FALSE,TRUE)</formula>
    </cfRule>
    <cfRule type="expression" dxfId="1946" priority="1938">
      <formula>IF(RIGHT(TEXT(AM449,"0.#"),1)=".",TRUE,FALSE)</formula>
    </cfRule>
  </conditionalFormatting>
  <conditionalFormatting sqref="AU448">
    <cfRule type="expression" dxfId="1945" priority="1933">
      <formula>IF(RIGHT(TEXT(AU448,"0.#"),1)=".",FALSE,TRUE)</formula>
    </cfRule>
    <cfRule type="expression" dxfId="1944" priority="1934">
      <formula>IF(RIGHT(TEXT(AU448,"0.#"),1)=".",TRUE,FALSE)</formula>
    </cfRule>
  </conditionalFormatting>
  <conditionalFormatting sqref="AU449">
    <cfRule type="expression" dxfId="1943" priority="1931">
      <formula>IF(RIGHT(TEXT(AU449,"0.#"),1)=".",FALSE,TRUE)</formula>
    </cfRule>
    <cfRule type="expression" dxfId="1942" priority="1932">
      <formula>IF(RIGHT(TEXT(AU449,"0.#"),1)=".",TRUE,FALSE)</formula>
    </cfRule>
  </conditionalFormatting>
  <conditionalFormatting sqref="AU450">
    <cfRule type="expression" dxfId="1941" priority="1929">
      <formula>IF(RIGHT(TEXT(AU450,"0.#"),1)=".",FALSE,TRUE)</formula>
    </cfRule>
    <cfRule type="expression" dxfId="1940" priority="1930">
      <formula>IF(RIGHT(TEXT(AU450,"0.#"),1)=".",TRUE,FALSE)</formula>
    </cfRule>
  </conditionalFormatting>
  <conditionalFormatting sqref="AI450">
    <cfRule type="expression" dxfId="1939" priority="1923">
      <formula>IF(RIGHT(TEXT(AI450,"0.#"),1)=".",FALSE,TRUE)</formula>
    </cfRule>
    <cfRule type="expression" dxfId="1938" priority="1924">
      <formula>IF(RIGHT(TEXT(AI450,"0.#"),1)=".",TRUE,FALSE)</formula>
    </cfRule>
  </conditionalFormatting>
  <conditionalFormatting sqref="AI448">
    <cfRule type="expression" dxfId="1937" priority="1927">
      <formula>IF(RIGHT(TEXT(AI448,"0.#"),1)=".",FALSE,TRUE)</formula>
    </cfRule>
    <cfRule type="expression" dxfId="1936" priority="1928">
      <formula>IF(RIGHT(TEXT(AI448,"0.#"),1)=".",TRUE,FALSE)</formula>
    </cfRule>
  </conditionalFormatting>
  <conditionalFormatting sqref="AI449">
    <cfRule type="expression" dxfId="1935" priority="1925">
      <formula>IF(RIGHT(TEXT(AI449,"0.#"),1)=".",FALSE,TRUE)</formula>
    </cfRule>
    <cfRule type="expression" dxfId="1934" priority="1926">
      <formula>IF(RIGHT(TEXT(AI449,"0.#"),1)=".",TRUE,FALSE)</formula>
    </cfRule>
  </conditionalFormatting>
  <conditionalFormatting sqref="AQ449">
    <cfRule type="expression" dxfId="1933" priority="1921">
      <formula>IF(RIGHT(TEXT(AQ449,"0.#"),1)=".",FALSE,TRUE)</formula>
    </cfRule>
    <cfRule type="expression" dxfId="1932" priority="1922">
      <formula>IF(RIGHT(TEXT(AQ449,"0.#"),1)=".",TRUE,FALSE)</formula>
    </cfRule>
  </conditionalFormatting>
  <conditionalFormatting sqref="AQ450">
    <cfRule type="expression" dxfId="1931" priority="1919">
      <formula>IF(RIGHT(TEXT(AQ450,"0.#"),1)=".",FALSE,TRUE)</formula>
    </cfRule>
    <cfRule type="expression" dxfId="1930" priority="1920">
      <formula>IF(RIGHT(TEXT(AQ450,"0.#"),1)=".",TRUE,FALSE)</formula>
    </cfRule>
  </conditionalFormatting>
  <conditionalFormatting sqref="AQ448">
    <cfRule type="expression" dxfId="1929" priority="1917">
      <formula>IF(RIGHT(TEXT(AQ448,"0.#"),1)=".",FALSE,TRUE)</formula>
    </cfRule>
    <cfRule type="expression" dxfId="1928" priority="1918">
      <formula>IF(RIGHT(TEXT(AQ448,"0.#"),1)=".",TRUE,FALSE)</formula>
    </cfRule>
  </conditionalFormatting>
  <conditionalFormatting sqref="AE453">
    <cfRule type="expression" dxfId="1927" priority="1915">
      <formula>IF(RIGHT(TEXT(AE453,"0.#"),1)=".",FALSE,TRUE)</formula>
    </cfRule>
    <cfRule type="expression" dxfId="1926" priority="1916">
      <formula>IF(RIGHT(TEXT(AE453,"0.#"),1)=".",TRUE,FALSE)</formula>
    </cfRule>
  </conditionalFormatting>
  <conditionalFormatting sqref="AM455">
    <cfRule type="expression" dxfId="1925" priority="1905">
      <formula>IF(RIGHT(TEXT(AM455,"0.#"),1)=".",FALSE,TRUE)</formula>
    </cfRule>
    <cfRule type="expression" dxfId="1924" priority="1906">
      <formula>IF(RIGHT(TEXT(AM455,"0.#"),1)=".",TRUE,FALSE)</formula>
    </cfRule>
  </conditionalFormatting>
  <conditionalFormatting sqref="AE454">
    <cfRule type="expression" dxfId="1923" priority="1913">
      <formula>IF(RIGHT(TEXT(AE454,"0.#"),1)=".",FALSE,TRUE)</formula>
    </cfRule>
    <cfRule type="expression" dxfId="1922" priority="1914">
      <formula>IF(RIGHT(TEXT(AE454,"0.#"),1)=".",TRUE,FALSE)</formula>
    </cfRule>
  </conditionalFormatting>
  <conditionalFormatting sqref="AE455">
    <cfRule type="expression" dxfId="1921" priority="1911">
      <formula>IF(RIGHT(TEXT(AE455,"0.#"),1)=".",FALSE,TRUE)</formula>
    </cfRule>
    <cfRule type="expression" dxfId="1920" priority="1912">
      <formula>IF(RIGHT(TEXT(AE455,"0.#"),1)=".",TRUE,FALSE)</formula>
    </cfRule>
  </conditionalFormatting>
  <conditionalFormatting sqref="AM453">
    <cfRule type="expression" dxfId="1919" priority="1909">
      <formula>IF(RIGHT(TEXT(AM453,"0.#"),1)=".",FALSE,TRUE)</formula>
    </cfRule>
    <cfRule type="expression" dxfId="1918" priority="1910">
      <formula>IF(RIGHT(TEXT(AM453,"0.#"),1)=".",TRUE,FALSE)</formula>
    </cfRule>
  </conditionalFormatting>
  <conditionalFormatting sqref="AM454">
    <cfRule type="expression" dxfId="1917" priority="1907">
      <formula>IF(RIGHT(TEXT(AM454,"0.#"),1)=".",FALSE,TRUE)</formula>
    </cfRule>
    <cfRule type="expression" dxfId="1916" priority="1908">
      <formula>IF(RIGHT(TEXT(AM454,"0.#"),1)=".",TRUE,FALSE)</formula>
    </cfRule>
  </conditionalFormatting>
  <conditionalFormatting sqref="AU453">
    <cfRule type="expression" dxfId="1915" priority="1903">
      <formula>IF(RIGHT(TEXT(AU453,"0.#"),1)=".",FALSE,TRUE)</formula>
    </cfRule>
    <cfRule type="expression" dxfId="1914" priority="1904">
      <formula>IF(RIGHT(TEXT(AU453,"0.#"),1)=".",TRUE,FALSE)</formula>
    </cfRule>
  </conditionalFormatting>
  <conditionalFormatting sqref="AU454">
    <cfRule type="expression" dxfId="1913" priority="1901">
      <formula>IF(RIGHT(TEXT(AU454,"0.#"),1)=".",FALSE,TRUE)</formula>
    </cfRule>
    <cfRule type="expression" dxfId="1912" priority="1902">
      <formula>IF(RIGHT(TEXT(AU454,"0.#"),1)=".",TRUE,FALSE)</formula>
    </cfRule>
  </conditionalFormatting>
  <conditionalFormatting sqref="AU455">
    <cfRule type="expression" dxfId="1911" priority="1899">
      <formula>IF(RIGHT(TEXT(AU455,"0.#"),1)=".",FALSE,TRUE)</formula>
    </cfRule>
    <cfRule type="expression" dxfId="1910" priority="1900">
      <formula>IF(RIGHT(TEXT(AU455,"0.#"),1)=".",TRUE,FALSE)</formula>
    </cfRule>
  </conditionalFormatting>
  <conditionalFormatting sqref="AI455">
    <cfRule type="expression" dxfId="1909" priority="1893">
      <formula>IF(RIGHT(TEXT(AI455,"0.#"),1)=".",FALSE,TRUE)</formula>
    </cfRule>
    <cfRule type="expression" dxfId="1908" priority="1894">
      <formula>IF(RIGHT(TEXT(AI455,"0.#"),1)=".",TRUE,FALSE)</formula>
    </cfRule>
  </conditionalFormatting>
  <conditionalFormatting sqref="AI453">
    <cfRule type="expression" dxfId="1907" priority="1897">
      <formula>IF(RIGHT(TEXT(AI453,"0.#"),1)=".",FALSE,TRUE)</formula>
    </cfRule>
    <cfRule type="expression" dxfId="1906" priority="1898">
      <formula>IF(RIGHT(TEXT(AI453,"0.#"),1)=".",TRUE,FALSE)</formula>
    </cfRule>
  </conditionalFormatting>
  <conditionalFormatting sqref="AI454">
    <cfRule type="expression" dxfId="1905" priority="1895">
      <formula>IF(RIGHT(TEXT(AI454,"0.#"),1)=".",FALSE,TRUE)</formula>
    </cfRule>
    <cfRule type="expression" dxfId="1904" priority="1896">
      <formula>IF(RIGHT(TEXT(AI454,"0.#"),1)=".",TRUE,FALSE)</formula>
    </cfRule>
  </conditionalFormatting>
  <conditionalFormatting sqref="AQ454">
    <cfRule type="expression" dxfId="1903" priority="1891">
      <formula>IF(RIGHT(TEXT(AQ454,"0.#"),1)=".",FALSE,TRUE)</formula>
    </cfRule>
    <cfRule type="expression" dxfId="1902" priority="1892">
      <formula>IF(RIGHT(TEXT(AQ454,"0.#"),1)=".",TRUE,FALSE)</formula>
    </cfRule>
  </conditionalFormatting>
  <conditionalFormatting sqref="AQ455">
    <cfRule type="expression" dxfId="1901" priority="1889">
      <formula>IF(RIGHT(TEXT(AQ455,"0.#"),1)=".",FALSE,TRUE)</formula>
    </cfRule>
    <cfRule type="expression" dxfId="1900" priority="1890">
      <formula>IF(RIGHT(TEXT(AQ455,"0.#"),1)=".",TRUE,FALSE)</formula>
    </cfRule>
  </conditionalFormatting>
  <conditionalFormatting sqref="AQ453">
    <cfRule type="expression" dxfId="1899" priority="1887">
      <formula>IF(RIGHT(TEXT(AQ453,"0.#"),1)=".",FALSE,TRUE)</formula>
    </cfRule>
    <cfRule type="expression" dxfId="1898" priority="1888">
      <formula>IF(RIGHT(TEXT(AQ453,"0.#"),1)=".",TRUE,FALSE)</formula>
    </cfRule>
  </conditionalFormatting>
  <conditionalFormatting sqref="AE487">
    <cfRule type="expression" dxfId="1897" priority="1765">
      <formula>IF(RIGHT(TEXT(AE487,"0.#"),1)=".",FALSE,TRUE)</formula>
    </cfRule>
    <cfRule type="expression" dxfId="1896" priority="1766">
      <formula>IF(RIGHT(TEXT(AE487,"0.#"),1)=".",TRUE,FALSE)</formula>
    </cfRule>
  </conditionalFormatting>
  <conditionalFormatting sqref="AE488">
    <cfRule type="expression" dxfId="1895" priority="1763">
      <formula>IF(RIGHT(TEXT(AE488,"0.#"),1)=".",FALSE,TRUE)</formula>
    </cfRule>
    <cfRule type="expression" dxfId="1894" priority="1764">
      <formula>IF(RIGHT(TEXT(AE488,"0.#"),1)=".",TRUE,FALSE)</formula>
    </cfRule>
  </conditionalFormatting>
  <conditionalFormatting sqref="AE489">
    <cfRule type="expression" dxfId="1893" priority="1761">
      <formula>IF(RIGHT(TEXT(AE489,"0.#"),1)=".",FALSE,TRUE)</formula>
    </cfRule>
    <cfRule type="expression" dxfId="1892" priority="1762">
      <formula>IF(RIGHT(TEXT(AE489,"0.#"),1)=".",TRUE,FALSE)</formula>
    </cfRule>
  </conditionalFormatting>
  <conditionalFormatting sqref="AU487">
    <cfRule type="expression" dxfId="1891" priority="1753">
      <formula>IF(RIGHT(TEXT(AU487,"0.#"),1)=".",FALSE,TRUE)</formula>
    </cfRule>
    <cfRule type="expression" dxfId="1890" priority="1754">
      <formula>IF(RIGHT(TEXT(AU487,"0.#"),1)=".",TRUE,FALSE)</formula>
    </cfRule>
  </conditionalFormatting>
  <conditionalFormatting sqref="AU488">
    <cfRule type="expression" dxfId="1889" priority="1751">
      <formula>IF(RIGHT(TEXT(AU488,"0.#"),1)=".",FALSE,TRUE)</formula>
    </cfRule>
    <cfRule type="expression" dxfId="1888" priority="1752">
      <formula>IF(RIGHT(TEXT(AU488,"0.#"),1)=".",TRUE,FALSE)</formula>
    </cfRule>
  </conditionalFormatting>
  <conditionalFormatting sqref="AU489">
    <cfRule type="expression" dxfId="1887" priority="1749">
      <formula>IF(RIGHT(TEXT(AU489,"0.#"),1)=".",FALSE,TRUE)</formula>
    </cfRule>
    <cfRule type="expression" dxfId="1886" priority="1750">
      <formula>IF(RIGHT(TEXT(AU489,"0.#"),1)=".",TRUE,FALSE)</formula>
    </cfRule>
  </conditionalFormatting>
  <conditionalFormatting sqref="AQ488">
    <cfRule type="expression" dxfId="1885" priority="1741">
      <formula>IF(RIGHT(TEXT(AQ488,"0.#"),1)=".",FALSE,TRUE)</formula>
    </cfRule>
    <cfRule type="expression" dxfId="1884" priority="1742">
      <formula>IF(RIGHT(TEXT(AQ488,"0.#"),1)=".",TRUE,FALSE)</formula>
    </cfRule>
  </conditionalFormatting>
  <conditionalFormatting sqref="AQ489">
    <cfRule type="expression" dxfId="1883" priority="1739">
      <formula>IF(RIGHT(TEXT(AQ489,"0.#"),1)=".",FALSE,TRUE)</formula>
    </cfRule>
    <cfRule type="expression" dxfId="1882" priority="1740">
      <formula>IF(RIGHT(TEXT(AQ489,"0.#"),1)=".",TRUE,FALSE)</formula>
    </cfRule>
  </conditionalFormatting>
  <conditionalFormatting sqref="AQ487">
    <cfRule type="expression" dxfId="1881" priority="1737">
      <formula>IF(RIGHT(TEXT(AQ487,"0.#"),1)=".",FALSE,TRUE)</formula>
    </cfRule>
    <cfRule type="expression" dxfId="1880" priority="1738">
      <formula>IF(RIGHT(TEXT(AQ487,"0.#"),1)=".",TRUE,FALSE)</formula>
    </cfRule>
  </conditionalFormatting>
  <conditionalFormatting sqref="AE512">
    <cfRule type="expression" dxfId="1879" priority="1735">
      <formula>IF(RIGHT(TEXT(AE512,"0.#"),1)=".",FALSE,TRUE)</formula>
    </cfRule>
    <cfRule type="expression" dxfId="1878" priority="1736">
      <formula>IF(RIGHT(TEXT(AE512,"0.#"),1)=".",TRUE,FALSE)</formula>
    </cfRule>
  </conditionalFormatting>
  <conditionalFormatting sqref="AE513">
    <cfRule type="expression" dxfId="1877" priority="1733">
      <formula>IF(RIGHT(TEXT(AE513,"0.#"),1)=".",FALSE,TRUE)</formula>
    </cfRule>
    <cfRule type="expression" dxfId="1876" priority="1734">
      <formula>IF(RIGHT(TEXT(AE513,"0.#"),1)=".",TRUE,FALSE)</formula>
    </cfRule>
  </conditionalFormatting>
  <conditionalFormatting sqref="AE514">
    <cfRule type="expression" dxfId="1875" priority="1731">
      <formula>IF(RIGHT(TEXT(AE514,"0.#"),1)=".",FALSE,TRUE)</formula>
    </cfRule>
    <cfRule type="expression" dxfId="1874" priority="1732">
      <formula>IF(RIGHT(TEXT(AE514,"0.#"),1)=".",TRUE,FALSE)</formula>
    </cfRule>
  </conditionalFormatting>
  <conditionalFormatting sqref="AU512">
    <cfRule type="expression" dxfId="1873" priority="1723">
      <formula>IF(RIGHT(TEXT(AU512,"0.#"),1)=".",FALSE,TRUE)</formula>
    </cfRule>
    <cfRule type="expression" dxfId="1872" priority="1724">
      <formula>IF(RIGHT(TEXT(AU512,"0.#"),1)=".",TRUE,FALSE)</formula>
    </cfRule>
  </conditionalFormatting>
  <conditionalFormatting sqref="AU513">
    <cfRule type="expression" dxfId="1871" priority="1721">
      <formula>IF(RIGHT(TEXT(AU513,"0.#"),1)=".",FALSE,TRUE)</formula>
    </cfRule>
    <cfRule type="expression" dxfId="1870" priority="1722">
      <formula>IF(RIGHT(TEXT(AU513,"0.#"),1)=".",TRUE,FALSE)</formula>
    </cfRule>
  </conditionalFormatting>
  <conditionalFormatting sqref="AU514">
    <cfRule type="expression" dxfId="1869" priority="1719">
      <formula>IF(RIGHT(TEXT(AU514,"0.#"),1)=".",FALSE,TRUE)</formula>
    </cfRule>
    <cfRule type="expression" dxfId="1868" priority="1720">
      <formula>IF(RIGHT(TEXT(AU514,"0.#"),1)=".",TRUE,FALSE)</formula>
    </cfRule>
  </conditionalFormatting>
  <conditionalFormatting sqref="AQ513">
    <cfRule type="expression" dxfId="1867" priority="1711">
      <formula>IF(RIGHT(TEXT(AQ513,"0.#"),1)=".",FALSE,TRUE)</formula>
    </cfRule>
    <cfRule type="expression" dxfId="1866" priority="1712">
      <formula>IF(RIGHT(TEXT(AQ513,"0.#"),1)=".",TRUE,FALSE)</formula>
    </cfRule>
  </conditionalFormatting>
  <conditionalFormatting sqref="AQ514">
    <cfRule type="expression" dxfId="1865" priority="1709">
      <formula>IF(RIGHT(TEXT(AQ514,"0.#"),1)=".",FALSE,TRUE)</formula>
    </cfRule>
    <cfRule type="expression" dxfId="1864" priority="1710">
      <formula>IF(RIGHT(TEXT(AQ514,"0.#"),1)=".",TRUE,FALSE)</formula>
    </cfRule>
  </conditionalFormatting>
  <conditionalFormatting sqref="AQ512">
    <cfRule type="expression" dxfId="1863" priority="1707">
      <formula>IF(RIGHT(TEXT(AQ512,"0.#"),1)=".",FALSE,TRUE)</formula>
    </cfRule>
    <cfRule type="expression" dxfId="1862" priority="1708">
      <formula>IF(RIGHT(TEXT(AQ512,"0.#"),1)=".",TRUE,FALSE)</formula>
    </cfRule>
  </conditionalFormatting>
  <conditionalFormatting sqref="AE517">
    <cfRule type="expression" dxfId="1861" priority="1585">
      <formula>IF(RIGHT(TEXT(AE517,"0.#"),1)=".",FALSE,TRUE)</formula>
    </cfRule>
    <cfRule type="expression" dxfId="1860" priority="1586">
      <formula>IF(RIGHT(TEXT(AE517,"0.#"),1)=".",TRUE,FALSE)</formula>
    </cfRule>
  </conditionalFormatting>
  <conditionalFormatting sqref="AE518">
    <cfRule type="expression" dxfId="1859" priority="1583">
      <formula>IF(RIGHT(TEXT(AE518,"0.#"),1)=".",FALSE,TRUE)</formula>
    </cfRule>
    <cfRule type="expression" dxfId="1858" priority="1584">
      <formula>IF(RIGHT(TEXT(AE518,"0.#"),1)=".",TRUE,FALSE)</formula>
    </cfRule>
  </conditionalFormatting>
  <conditionalFormatting sqref="AE519">
    <cfRule type="expression" dxfId="1857" priority="1581">
      <formula>IF(RIGHT(TEXT(AE519,"0.#"),1)=".",FALSE,TRUE)</formula>
    </cfRule>
    <cfRule type="expression" dxfId="1856" priority="1582">
      <formula>IF(RIGHT(TEXT(AE519,"0.#"),1)=".",TRUE,FALSE)</formula>
    </cfRule>
  </conditionalFormatting>
  <conditionalFormatting sqref="AU517">
    <cfRule type="expression" dxfId="1855" priority="1573">
      <formula>IF(RIGHT(TEXT(AU517,"0.#"),1)=".",FALSE,TRUE)</formula>
    </cfRule>
    <cfRule type="expression" dxfId="1854" priority="1574">
      <formula>IF(RIGHT(TEXT(AU517,"0.#"),1)=".",TRUE,FALSE)</formula>
    </cfRule>
  </conditionalFormatting>
  <conditionalFormatting sqref="AU519">
    <cfRule type="expression" dxfId="1853" priority="1569">
      <formula>IF(RIGHT(TEXT(AU519,"0.#"),1)=".",FALSE,TRUE)</formula>
    </cfRule>
    <cfRule type="expression" dxfId="1852" priority="1570">
      <formula>IF(RIGHT(TEXT(AU519,"0.#"),1)=".",TRUE,FALSE)</formula>
    </cfRule>
  </conditionalFormatting>
  <conditionalFormatting sqref="AQ518">
    <cfRule type="expression" dxfId="1851" priority="1561">
      <formula>IF(RIGHT(TEXT(AQ518,"0.#"),1)=".",FALSE,TRUE)</formula>
    </cfRule>
    <cfRule type="expression" dxfId="1850" priority="1562">
      <formula>IF(RIGHT(TEXT(AQ518,"0.#"),1)=".",TRUE,FALSE)</formula>
    </cfRule>
  </conditionalFormatting>
  <conditionalFormatting sqref="AQ519">
    <cfRule type="expression" dxfId="1849" priority="1559">
      <formula>IF(RIGHT(TEXT(AQ519,"0.#"),1)=".",FALSE,TRUE)</formula>
    </cfRule>
    <cfRule type="expression" dxfId="1848" priority="1560">
      <formula>IF(RIGHT(TEXT(AQ519,"0.#"),1)=".",TRUE,FALSE)</formula>
    </cfRule>
  </conditionalFormatting>
  <conditionalFormatting sqref="AQ517">
    <cfRule type="expression" dxfId="1847" priority="1557">
      <formula>IF(RIGHT(TEXT(AQ517,"0.#"),1)=".",FALSE,TRUE)</formula>
    </cfRule>
    <cfRule type="expression" dxfId="1846" priority="1558">
      <formula>IF(RIGHT(TEXT(AQ517,"0.#"),1)=".",TRUE,FALSE)</formula>
    </cfRule>
  </conditionalFormatting>
  <conditionalFormatting sqref="AE522">
    <cfRule type="expression" dxfId="1845" priority="1555">
      <formula>IF(RIGHT(TEXT(AE522,"0.#"),1)=".",FALSE,TRUE)</formula>
    </cfRule>
    <cfRule type="expression" dxfId="1844" priority="1556">
      <formula>IF(RIGHT(TEXT(AE522,"0.#"),1)=".",TRUE,FALSE)</formula>
    </cfRule>
  </conditionalFormatting>
  <conditionalFormatting sqref="AE523">
    <cfRule type="expression" dxfId="1843" priority="1553">
      <formula>IF(RIGHT(TEXT(AE523,"0.#"),1)=".",FALSE,TRUE)</formula>
    </cfRule>
    <cfRule type="expression" dxfId="1842" priority="1554">
      <formula>IF(RIGHT(TEXT(AE523,"0.#"),1)=".",TRUE,FALSE)</formula>
    </cfRule>
  </conditionalFormatting>
  <conditionalFormatting sqref="AE524">
    <cfRule type="expression" dxfId="1841" priority="1551">
      <formula>IF(RIGHT(TEXT(AE524,"0.#"),1)=".",FALSE,TRUE)</formula>
    </cfRule>
    <cfRule type="expression" dxfId="1840" priority="1552">
      <formula>IF(RIGHT(TEXT(AE524,"0.#"),1)=".",TRUE,FALSE)</formula>
    </cfRule>
  </conditionalFormatting>
  <conditionalFormatting sqref="AU522">
    <cfRule type="expression" dxfId="1839" priority="1543">
      <formula>IF(RIGHT(TEXT(AU522,"0.#"),1)=".",FALSE,TRUE)</formula>
    </cfRule>
    <cfRule type="expression" dxfId="1838" priority="1544">
      <formula>IF(RIGHT(TEXT(AU522,"0.#"),1)=".",TRUE,FALSE)</formula>
    </cfRule>
  </conditionalFormatting>
  <conditionalFormatting sqref="AU523">
    <cfRule type="expression" dxfId="1837" priority="1541">
      <formula>IF(RIGHT(TEXT(AU523,"0.#"),1)=".",FALSE,TRUE)</formula>
    </cfRule>
    <cfRule type="expression" dxfId="1836" priority="1542">
      <formula>IF(RIGHT(TEXT(AU523,"0.#"),1)=".",TRUE,FALSE)</formula>
    </cfRule>
  </conditionalFormatting>
  <conditionalFormatting sqref="AU524">
    <cfRule type="expression" dxfId="1835" priority="1539">
      <formula>IF(RIGHT(TEXT(AU524,"0.#"),1)=".",FALSE,TRUE)</formula>
    </cfRule>
    <cfRule type="expression" dxfId="1834" priority="1540">
      <formula>IF(RIGHT(TEXT(AU524,"0.#"),1)=".",TRUE,FALSE)</formula>
    </cfRule>
  </conditionalFormatting>
  <conditionalFormatting sqref="AQ523">
    <cfRule type="expression" dxfId="1833" priority="1531">
      <formula>IF(RIGHT(TEXT(AQ523,"0.#"),1)=".",FALSE,TRUE)</formula>
    </cfRule>
    <cfRule type="expression" dxfId="1832" priority="1532">
      <formula>IF(RIGHT(TEXT(AQ523,"0.#"),1)=".",TRUE,FALSE)</formula>
    </cfRule>
  </conditionalFormatting>
  <conditionalFormatting sqref="AQ524">
    <cfRule type="expression" dxfId="1831" priority="1529">
      <formula>IF(RIGHT(TEXT(AQ524,"0.#"),1)=".",FALSE,TRUE)</formula>
    </cfRule>
    <cfRule type="expression" dxfId="1830" priority="1530">
      <formula>IF(RIGHT(TEXT(AQ524,"0.#"),1)=".",TRUE,FALSE)</formula>
    </cfRule>
  </conditionalFormatting>
  <conditionalFormatting sqref="AQ522">
    <cfRule type="expression" dxfId="1829" priority="1527">
      <formula>IF(RIGHT(TEXT(AQ522,"0.#"),1)=".",FALSE,TRUE)</formula>
    </cfRule>
    <cfRule type="expression" dxfId="1828" priority="1528">
      <formula>IF(RIGHT(TEXT(AQ522,"0.#"),1)=".",TRUE,FALSE)</formula>
    </cfRule>
  </conditionalFormatting>
  <conditionalFormatting sqref="AE527">
    <cfRule type="expression" dxfId="1827" priority="1525">
      <formula>IF(RIGHT(TEXT(AE527,"0.#"),1)=".",FALSE,TRUE)</formula>
    </cfRule>
    <cfRule type="expression" dxfId="1826" priority="1526">
      <formula>IF(RIGHT(TEXT(AE527,"0.#"),1)=".",TRUE,FALSE)</formula>
    </cfRule>
  </conditionalFormatting>
  <conditionalFormatting sqref="AE528">
    <cfRule type="expression" dxfId="1825" priority="1523">
      <formula>IF(RIGHT(TEXT(AE528,"0.#"),1)=".",FALSE,TRUE)</formula>
    </cfRule>
    <cfRule type="expression" dxfId="1824" priority="1524">
      <formula>IF(RIGHT(TEXT(AE528,"0.#"),1)=".",TRUE,FALSE)</formula>
    </cfRule>
  </conditionalFormatting>
  <conditionalFormatting sqref="AE529">
    <cfRule type="expression" dxfId="1823" priority="1521">
      <formula>IF(RIGHT(TEXT(AE529,"0.#"),1)=".",FALSE,TRUE)</formula>
    </cfRule>
    <cfRule type="expression" dxfId="1822" priority="1522">
      <formula>IF(RIGHT(TEXT(AE529,"0.#"),1)=".",TRUE,FALSE)</formula>
    </cfRule>
  </conditionalFormatting>
  <conditionalFormatting sqref="AU527">
    <cfRule type="expression" dxfId="1821" priority="1513">
      <formula>IF(RIGHT(TEXT(AU527,"0.#"),1)=".",FALSE,TRUE)</formula>
    </cfRule>
    <cfRule type="expression" dxfId="1820" priority="1514">
      <formula>IF(RIGHT(TEXT(AU527,"0.#"),1)=".",TRUE,FALSE)</formula>
    </cfRule>
  </conditionalFormatting>
  <conditionalFormatting sqref="AU528">
    <cfRule type="expression" dxfId="1819" priority="1511">
      <formula>IF(RIGHT(TEXT(AU528,"0.#"),1)=".",FALSE,TRUE)</formula>
    </cfRule>
    <cfRule type="expression" dxfId="1818" priority="1512">
      <formula>IF(RIGHT(TEXT(AU528,"0.#"),1)=".",TRUE,FALSE)</formula>
    </cfRule>
  </conditionalFormatting>
  <conditionalFormatting sqref="AU529">
    <cfRule type="expression" dxfId="1817" priority="1509">
      <formula>IF(RIGHT(TEXT(AU529,"0.#"),1)=".",FALSE,TRUE)</formula>
    </cfRule>
    <cfRule type="expression" dxfId="1816" priority="1510">
      <formula>IF(RIGHT(TEXT(AU529,"0.#"),1)=".",TRUE,FALSE)</formula>
    </cfRule>
  </conditionalFormatting>
  <conditionalFormatting sqref="AQ528">
    <cfRule type="expression" dxfId="1815" priority="1501">
      <formula>IF(RIGHT(TEXT(AQ528,"0.#"),1)=".",FALSE,TRUE)</formula>
    </cfRule>
    <cfRule type="expression" dxfId="1814" priority="1502">
      <formula>IF(RIGHT(TEXT(AQ528,"0.#"),1)=".",TRUE,FALSE)</formula>
    </cfRule>
  </conditionalFormatting>
  <conditionalFormatting sqref="AQ529">
    <cfRule type="expression" dxfId="1813" priority="1499">
      <formula>IF(RIGHT(TEXT(AQ529,"0.#"),1)=".",FALSE,TRUE)</formula>
    </cfRule>
    <cfRule type="expression" dxfId="1812" priority="1500">
      <formula>IF(RIGHT(TEXT(AQ529,"0.#"),1)=".",TRUE,FALSE)</formula>
    </cfRule>
  </conditionalFormatting>
  <conditionalFormatting sqref="AQ527">
    <cfRule type="expression" dxfId="1811" priority="1497">
      <formula>IF(RIGHT(TEXT(AQ527,"0.#"),1)=".",FALSE,TRUE)</formula>
    </cfRule>
    <cfRule type="expression" dxfId="1810" priority="1498">
      <formula>IF(RIGHT(TEXT(AQ527,"0.#"),1)=".",TRUE,FALSE)</formula>
    </cfRule>
  </conditionalFormatting>
  <conditionalFormatting sqref="AE532">
    <cfRule type="expression" dxfId="1809" priority="1495">
      <formula>IF(RIGHT(TEXT(AE532,"0.#"),1)=".",FALSE,TRUE)</formula>
    </cfRule>
    <cfRule type="expression" dxfId="1808" priority="1496">
      <formula>IF(RIGHT(TEXT(AE532,"0.#"),1)=".",TRUE,FALSE)</formula>
    </cfRule>
  </conditionalFormatting>
  <conditionalFormatting sqref="AM534">
    <cfRule type="expression" dxfId="1807" priority="1485">
      <formula>IF(RIGHT(TEXT(AM534,"0.#"),1)=".",FALSE,TRUE)</formula>
    </cfRule>
    <cfRule type="expression" dxfId="1806" priority="1486">
      <formula>IF(RIGHT(TEXT(AM534,"0.#"),1)=".",TRUE,FALSE)</formula>
    </cfRule>
  </conditionalFormatting>
  <conditionalFormatting sqref="AE533">
    <cfRule type="expression" dxfId="1805" priority="1493">
      <formula>IF(RIGHT(TEXT(AE533,"0.#"),1)=".",FALSE,TRUE)</formula>
    </cfRule>
    <cfRule type="expression" dxfId="1804" priority="1494">
      <formula>IF(RIGHT(TEXT(AE533,"0.#"),1)=".",TRUE,FALSE)</formula>
    </cfRule>
  </conditionalFormatting>
  <conditionalFormatting sqref="AE534">
    <cfRule type="expression" dxfId="1803" priority="1491">
      <formula>IF(RIGHT(TEXT(AE534,"0.#"),1)=".",FALSE,TRUE)</formula>
    </cfRule>
    <cfRule type="expression" dxfId="1802" priority="1492">
      <formula>IF(RIGHT(TEXT(AE534,"0.#"),1)=".",TRUE,FALSE)</formula>
    </cfRule>
  </conditionalFormatting>
  <conditionalFormatting sqref="AM532">
    <cfRule type="expression" dxfId="1801" priority="1489">
      <formula>IF(RIGHT(TEXT(AM532,"0.#"),1)=".",FALSE,TRUE)</formula>
    </cfRule>
    <cfRule type="expression" dxfId="1800" priority="1490">
      <formula>IF(RIGHT(TEXT(AM532,"0.#"),1)=".",TRUE,FALSE)</formula>
    </cfRule>
  </conditionalFormatting>
  <conditionalFormatting sqref="AM533">
    <cfRule type="expression" dxfId="1799" priority="1487">
      <formula>IF(RIGHT(TEXT(AM533,"0.#"),1)=".",FALSE,TRUE)</formula>
    </cfRule>
    <cfRule type="expression" dxfId="1798" priority="1488">
      <formula>IF(RIGHT(TEXT(AM533,"0.#"),1)=".",TRUE,FALSE)</formula>
    </cfRule>
  </conditionalFormatting>
  <conditionalFormatting sqref="AU532">
    <cfRule type="expression" dxfId="1797" priority="1483">
      <formula>IF(RIGHT(TEXT(AU532,"0.#"),1)=".",FALSE,TRUE)</formula>
    </cfRule>
    <cfRule type="expression" dxfId="1796" priority="1484">
      <formula>IF(RIGHT(TEXT(AU532,"0.#"),1)=".",TRUE,FALSE)</formula>
    </cfRule>
  </conditionalFormatting>
  <conditionalFormatting sqref="AU533">
    <cfRule type="expression" dxfId="1795" priority="1481">
      <formula>IF(RIGHT(TEXT(AU533,"0.#"),1)=".",FALSE,TRUE)</formula>
    </cfRule>
    <cfRule type="expression" dxfId="1794" priority="1482">
      <formula>IF(RIGHT(TEXT(AU533,"0.#"),1)=".",TRUE,FALSE)</formula>
    </cfRule>
  </conditionalFormatting>
  <conditionalFormatting sqref="AU534">
    <cfRule type="expression" dxfId="1793" priority="1479">
      <formula>IF(RIGHT(TEXT(AU534,"0.#"),1)=".",FALSE,TRUE)</formula>
    </cfRule>
    <cfRule type="expression" dxfId="1792" priority="1480">
      <formula>IF(RIGHT(TEXT(AU534,"0.#"),1)=".",TRUE,FALSE)</formula>
    </cfRule>
  </conditionalFormatting>
  <conditionalFormatting sqref="AI534">
    <cfRule type="expression" dxfId="1791" priority="1473">
      <formula>IF(RIGHT(TEXT(AI534,"0.#"),1)=".",FALSE,TRUE)</formula>
    </cfRule>
    <cfRule type="expression" dxfId="1790" priority="1474">
      <formula>IF(RIGHT(TEXT(AI534,"0.#"),1)=".",TRUE,FALSE)</formula>
    </cfRule>
  </conditionalFormatting>
  <conditionalFormatting sqref="AI532">
    <cfRule type="expression" dxfId="1789" priority="1477">
      <formula>IF(RIGHT(TEXT(AI532,"0.#"),1)=".",FALSE,TRUE)</formula>
    </cfRule>
    <cfRule type="expression" dxfId="1788" priority="1478">
      <formula>IF(RIGHT(TEXT(AI532,"0.#"),1)=".",TRUE,FALSE)</formula>
    </cfRule>
  </conditionalFormatting>
  <conditionalFormatting sqref="AI533">
    <cfRule type="expression" dxfId="1787" priority="1475">
      <formula>IF(RIGHT(TEXT(AI533,"0.#"),1)=".",FALSE,TRUE)</formula>
    </cfRule>
    <cfRule type="expression" dxfId="1786" priority="1476">
      <formula>IF(RIGHT(TEXT(AI533,"0.#"),1)=".",TRUE,FALSE)</formula>
    </cfRule>
  </conditionalFormatting>
  <conditionalFormatting sqref="AQ533">
    <cfRule type="expression" dxfId="1785" priority="1471">
      <formula>IF(RIGHT(TEXT(AQ533,"0.#"),1)=".",FALSE,TRUE)</formula>
    </cfRule>
    <cfRule type="expression" dxfId="1784" priority="1472">
      <formula>IF(RIGHT(TEXT(AQ533,"0.#"),1)=".",TRUE,FALSE)</formula>
    </cfRule>
  </conditionalFormatting>
  <conditionalFormatting sqref="AQ534">
    <cfRule type="expression" dxfId="1783" priority="1469">
      <formula>IF(RIGHT(TEXT(AQ534,"0.#"),1)=".",FALSE,TRUE)</formula>
    </cfRule>
    <cfRule type="expression" dxfId="1782" priority="1470">
      <formula>IF(RIGHT(TEXT(AQ534,"0.#"),1)=".",TRUE,FALSE)</formula>
    </cfRule>
  </conditionalFormatting>
  <conditionalFormatting sqref="AQ532">
    <cfRule type="expression" dxfId="1781" priority="1467">
      <formula>IF(RIGHT(TEXT(AQ532,"0.#"),1)=".",FALSE,TRUE)</formula>
    </cfRule>
    <cfRule type="expression" dxfId="1780" priority="1468">
      <formula>IF(RIGHT(TEXT(AQ532,"0.#"),1)=".",TRUE,FALSE)</formula>
    </cfRule>
  </conditionalFormatting>
  <conditionalFormatting sqref="AE541">
    <cfRule type="expression" dxfId="1779" priority="1465">
      <formula>IF(RIGHT(TEXT(AE541,"0.#"),1)=".",FALSE,TRUE)</formula>
    </cfRule>
    <cfRule type="expression" dxfId="1778" priority="1466">
      <formula>IF(RIGHT(TEXT(AE541,"0.#"),1)=".",TRUE,FALSE)</formula>
    </cfRule>
  </conditionalFormatting>
  <conditionalFormatting sqref="AE542">
    <cfRule type="expression" dxfId="1777" priority="1463">
      <formula>IF(RIGHT(TEXT(AE542,"0.#"),1)=".",FALSE,TRUE)</formula>
    </cfRule>
    <cfRule type="expression" dxfId="1776" priority="1464">
      <formula>IF(RIGHT(TEXT(AE542,"0.#"),1)=".",TRUE,FALSE)</formula>
    </cfRule>
  </conditionalFormatting>
  <conditionalFormatting sqref="AE543">
    <cfRule type="expression" dxfId="1775" priority="1461">
      <formula>IF(RIGHT(TEXT(AE543,"0.#"),1)=".",FALSE,TRUE)</formula>
    </cfRule>
    <cfRule type="expression" dxfId="1774" priority="1462">
      <formula>IF(RIGHT(TEXT(AE543,"0.#"),1)=".",TRUE,FALSE)</formula>
    </cfRule>
  </conditionalFormatting>
  <conditionalFormatting sqref="AU541">
    <cfRule type="expression" dxfId="1773" priority="1453">
      <formula>IF(RIGHT(TEXT(AU541,"0.#"),1)=".",FALSE,TRUE)</formula>
    </cfRule>
    <cfRule type="expression" dxfId="1772" priority="1454">
      <formula>IF(RIGHT(TEXT(AU541,"0.#"),1)=".",TRUE,FALSE)</formula>
    </cfRule>
  </conditionalFormatting>
  <conditionalFormatting sqref="AU542">
    <cfRule type="expression" dxfId="1771" priority="1451">
      <formula>IF(RIGHT(TEXT(AU542,"0.#"),1)=".",FALSE,TRUE)</formula>
    </cfRule>
    <cfRule type="expression" dxfId="1770" priority="1452">
      <formula>IF(RIGHT(TEXT(AU542,"0.#"),1)=".",TRUE,FALSE)</formula>
    </cfRule>
  </conditionalFormatting>
  <conditionalFormatting sqref="AU543">
    <cfRule type="expression" dxfId="1769" priority="1449">
      <formula>IF(RIGHT(TEXT(AU543,"0.#"),1)=".",FALSE,TRUE)</formula>
    </cfRule>
    <cfRule type="expression" dxfId="1768" priority="1450">
      <formula>IF(RIGHT(TEXT(AU543,"0.#"),1)=".",TRUE,FALSE)</formula>
    </cfRule>
  </conditionalFormatting>
  <conditionalFormatting sqref="AQ542">
    <cfRule type="expression" dxfId="1767" priority="1441">
      <formula>IF(RIGHT(TEXT(AQ542,"0.#"),1)=".",FALSE,TRUE)</formula>
    </cfRule>
    <cfRule type="expression" dxfId="1766" priority="1442">
      <formula>IF(RIGHT(TEXT(AQ542,"0.#"),1)=".",TRUE,FALSE)</formula>
    </cfRule>
  </conditionalFormatting>
  <conditionalFormatting sqref="AQ543">
    <cfRule type="expression" dxfId="1765" priority="1439">
      <formula>IF(RIGHT(TEXT(AQ543,"0.#"),1)=".",FALSE,TRUE)</formula>
    </cfRule>
    <cfRule type="expression" dxfId="1764" priority="1440">
      <formula>IF(RIGHT(TEXT(AQ543,"0.#"),1)=".",TRUE,FALSE)</formula>
    </cfRule>
  </conditionalFormatting>
  <conditionalFormatting sqref="AQ541">
    <cfRule type="expression" dxfId="1763" priority="1437">
      <formula>IF(RIGHT(TEXT(AQ541,"0.#"),1)=".",FALSE,TRUE)</formula>
    </cfRule>
    <cfRule type="expression" dxfId="1762" priority="1438">
      <formula>IF(RIGHT(TEXT(AQ541,"0.#"),1)=".",TRUE,FALSE)</formula>
    </cfRule>
  </conditionalFormatting>
  <conditionalFormatting sqref="AE566">
    <cfRule type="expression" dxfId="1761" priority="1435">
      <formula>IF(RIGHT(TEXT(AE566,"0.#"),1)=".",FALSE,TRUE)</formula>
    </cfRule>
    <cfRule type="expression" dxfId="1760" priority="1436">
      <formula>IF(RIGHT(TEXT(AE566,"0.#"),1)=".",TRUE,FALSE)</formula>
    </cfRule>
  </conditionalFormatting>
  <conditionalFormatting sqref="AE567">
    <cfRule type="expression" dxfId="1759" priority="1433">
      <formula>IF(RIGHT(TEXT(AE567,"0.#"),1)=".",FALSE,TRUE)</formula>
    </cfRule>
    <cfRule type="expression" dxfId="1758" priority="1434">
      <formula>IF(RIGHT(TEXT(AE567,"0.#"),1)=".",TRUE,FALSE)</formula>
    </cfRule>
  </conditionalFormatting>
  <conditionalFormatting sqref="AE568">
    <cfRule type="expression" dxfId="1757" priority="1431">
      <formula>IF(RIGHT(TEXT(AE568,"0.#"),1)=".",FALSE,TRUE)</formula>
    </cfRule>
    <cfRule type="expression" dxfId="1756" priority="1432">
      <formula>IF(RIGHT(TEXT(AE568,"0.#"),1)=".",TRUE,FALSE)</formula>
    </cfRule>
  </conditionalFormatting>
  <conditionalFormatting sqref="AU566">
    <cfRule type="expression" dxfId="1755" priority="1423">
      <formula>IF(RIGHT(TEXT(AU566,"0.#"),1)=".",FALSE,TRUE)</formula>
    </cfRule>
    <cfRule type="expression" dxfId="1754" priority="1424">
      <formula>IF(RIGHT(TEXT(AU566,"0.#"),1)=".",TRUE,FALSE)</formula>
    </cfRule>
  </conditionalFormatting>
  <conditionalFormatting sqref="AU567">
    <cfRule type="expression" dxfId="1753" priority="1421">
      <formula>IF(RIGHT(TEXT(AU567,"0.#"),1)=".",FALSE,TRUE)</formula>
    </cfRule>
    <cfRule type="expression" dxfId="1752" priority="1422">
      <formula>IF(RIGHT(TEXT(AU567,"0.#"),1)=".",TRUE,FALSE)</formula>
    </cfRule>
  </conditionalFormatting>
  <conditionalFormatting sqref="AU568">
    <cfRule type="expression" dxfId="1751" priority="1419">
      <formula>IF(RIGHT(TEXT(AU568,"0.#"),1)=".",FALSE,TRUE)</formula>
    </cfRule>
    <cfRule type="expression" dxfId="1750" priority="1420">
      <formula>IF(RIGHT(TEXT(AU568,"0.#"),1)=".",TRUE,FALSE)</formula>
    </cfRule>
  </conditionalFormatting>
  <conditionalFormatting sqref="AQ567">
    <cfRule type="expression" dxfId="1749" priority="1411">
      <formula>IF(RIGHT(TEXT(AQ567,"0.#"),1)=".",FALSE,TRUE)</formula>
    </cfRule>
    <cfRule type="expression" dxfId="1748" priority="1412">
      <formula>IF(RIGHT(TEXT(AQ567,"0.#"),1)=".",TRUE,FALSE)</formula>
    </cfRule>
  </conditionalFormatting>
  <conditionalFormatting sqref="AQ568">
    <cfRule type="expression" dxfId="1747" priority="1409">
      <formula>IF(RIGHT(TEXT(AQ568,"0.#"),1)=".",FALSE,TRUE)</formula>
    </cfRule>
    <cfRule type="expression" dxfId="1746" priority="1410">
      <formula>IF(RIGHT(TEXT(AQ568,"0.#"),1)=".",TRUE,FALSE)</formula>
    </cfRule>
  </conditionalFormatting>
  <conditionalFormatting sqref="AQ566">
    <cfRule type="expression" dxfId="1745" priority="1407">
      <formula>IF(RIGHT(TEXT(AQ566,"0.#"),1)=".",FALSE,TRUE)</formula>
    </cfRule>
    <cfRule type="expression" dxfId="1744" priority="1408">
      <formula>IF(RIGHT(TEXT(AQ566,"0.#"),1)=".",TRUE,FALSE)</formula>
    </cfRule>
  </conditionalFormatting>
  <conditionalFormatting sqref="AE546">
    <cfRule type="expression" dxfId="1743" priority="1405">
      <formula>IF(RIGHT(TEXT(AE546,"0.#"),1)=".",FALSE,TRUE)</formula>
    </cfRule>
    <cfRule type="expression" dxfId="1742" priority="1406">
      <formula>IF(RIGHT(TEXT(AE546,"0.#"),1)=".",TRUE,FALSE)</formula>
    </cfRule>
  </conditionalFormatting>
  <conditionalFormatting sqref="AE547">
    <cfRule type="expression" dxfId="1741" priority="1403">
      <formula>IF(RIGHT(TEXT(AE547,"0.#"),1)=".",FALSE,TRUE)</formula>
    </cfRule>
    <cfRule type="expression" dxfId="1740" priority="1404">
      <formula>IF(RIGHT(TEXT(AE547,"0.#"),1)=".",TRUE,FALSE)</formula>
    </cfRule>
  </conditionalFormatting>
  <conditionalFormatting sqref="AE548">
    <cfRule type="expression" dxfId="1739" priority="1401">
      <formula>IF(RIGHT(TEXT(AE548,"0.#"),1)=".",FALSE,TRUE)</formula>
    </cfRule>
    <cfRule type="expression" dxfId="1738" priority="1402">
      <formula>IF(RIGHT(TEXT(AE548,"0.#"),1)=".",TRUE,FALSE)</formula>
    </cfRule>
  </conditionalFormatting>
  <conditionalFormatting sqref="AU546">
    <cfRule type="expression" dxfId="1737" priority="1393">
      <formula>IF(RIGHT(TEXT(AU546,"0.#"),1)=".",FALSE,TRUE)</formula>
    </cfRule>
    <cfRule type="expression" dxfId="1736" priority="1394">
      <formula>IF(RIGHT(TEXT(AU546,"0.#"),1)=".",TRUE,FALSE)</formula>
    </cfRule>
  </conditionalFormatting>
  <conditionalFormatting sqref="AU547">
    <cfRule type="expression" dxfId="1735" priority="1391">
      <formula>IF(RIGHT(TEXT(AU547,"0.#"),1)=".",FALSE,TRUE)</formula>
    </cfRule>
    <cfRule type="expression" dxfId="1734" priority="1392">
      <formula>IF(RIGHT(TEXT(AU547,"0.#"),1)=".",TRUE,FALSE)</formula>
    </cfRule>
  </conditionalFormatting>
  <conditionalFormatting sqref="AU548">
    <cfRule type="expression" dxfId="1733" priority="1389">
      <formula>IF(RIGHT(TEXT(AU548,"0.#"),1)=".",FALSE,TRUE)</formula>
    </cfRule>
    <cfRule type="expression" dxfId="1732" priority="1390">
      <formula>IF(RIGHT(TEXT(AU548,"0.#"),1)=".",TRUE,FALSE)</formula>
    </cfRule>
  </conditionalFormatting>
  <conditionalFormatting sqref="AQ547">
    <cfRule type="expression" dxfId="1731" priority="1381">
      <formula>IF(RIGHT(TEXT(AQ547,"0.#"),1)=".",FALSE,TRUE)</formula>
    </cfRule>
    <cfRule type="expression" dxfId="1730" priority="1382">
      <formula>IF(RIGHT(TEXT(AQ547,"0.#"),1)=".",TRUE,FALSE)</formula>
    </cfRule>
  </conditionalFormatting>
  <conditionalFormatting sqref="AQ546">
    <cfRule type="expression" dxfId="1729" priority="1377">
      <formula>IF(RIGHT(TEXT(AQ546,"0.#"),1)=".",FALSE,TRUE)</formula>
    </cfRule>
    <cfRule type="expression" dxfId="1728" priority="1378">
      <formula>IF(RIGHT(TEXT(AQ546,"0.#"),1)=".",TRUE,FALSE)</formula>
    </cfRule>
  </conditionalFormatting>
  <conditionalFormatting sqref="AE551">
    <cfRule type="expression" dxfId="1727" priority="1375">
      <formula>IF(RIGHT(TEXT(AE551,"0.#"),1)=".",FALSE,TRUE)</formula>
    </cfRule>
    <cfRule type="expression" dxfId="1726" priority="1376">
      <formula>IF(RIGHT(TEXT(AE551,"0.#"),1)=".",TRUE,FALSE)</formula>
    </cfRule>
  </conditionalFormatting>
  <conditionalFormatting sqref="AE553">
    <cfRule type="expression" dxfId="1725" priority="1371">
      <formula>IF(RIGHT(TEXT(AE553,"0.#"),1)=".",FALSE,TRUE)</formula>
    </cfRule>
    <cfRule type="expression" dxfId="1724" priority="1372">
      <formula>IF(RIGHT(TEXT(AE553,"0.#"),1)=".",TRUE,FALSE)</formula>
    </cfRule>
  </conditionalFormatting>
  <conditionalFormatting sqref="AU551">
    <cfRule type="expression" dxfId="1723" priority="1363">
      <formula>IF(RIGHT(TEXT(AU551,"0.#"),1)=".",FALSE,TRUE)</formula>
    </cfRule>
    <cfRule type="expression" dxfId="1722" priority="1364">
      <formula>IF(RIGHT(TEXT(AU551,"0.#"),1)=".",TRUE,FALSE)</formula>
    </cfRule>
  </conditionalFormatting>
  <conditionalFormatting sqref="AU553">
    <cfRule type="expression" dxfId="1721" priority="1359">
      <formula>IF(RIGHT(TEXT(AU553,"0.#"),1)=".",FALSE,TRUE)</formula>
    </cfRule>
    <cfRule type="expression" dxfId="1720" priority="1360">
      <formula>IF(RIGHT(TEXT(AU553,"0.#"),1)=".",TRUE,FALSE)</formula>
    </cfRule>
  </conditionalFormatting>
  <conditionalFormatting sqref="AQ552">
    <cfRule type="expression" dxfId="1719" priority="1351">
      <formula>IF(RIGHT(TEXT(AQ552,"0.#"),1)=".",FALSE,TRUE)</formula>
    </cfRule>
    <cfRule type="expression" dxfId="1718" priority="1352">
      <formula>IF(RIGHT(TEXT(AQ552,"0.#"),1)=".",TRUE,FALSE)</formula>
    </cfRule>
  </conditionalFormatting>
  <conditionalFormatting sqref="AU561">
    <cfRule type="expression" dxfId="1717" priority="1303">
      <formula>IF(RIGHT(TEXT(AU561,"0.#"),1)=".",FALSE,TRUE)</formula>
    </cfRule>
    <cfRule type="expression" dxfId="1716" priority="1304">
      <formula>IF(RIGHT(TEXT(AU561,"0.#"),1)=".",TRUE,FALSE)</formula>
    </cfRule>
  </conditionalFormatting>
  <conditionalFormatting sqref="AU562">
    <cfRule type="expression" dxfId="1715" priority="1301">
      <formula>IF(RIGHT(TEXT(AU562,"0.#"),1)=".",FALSE,TRUE)</formula>
    </cfRule>
    <cfRule type="expression" dxfId="1714" priority="1302">
      <formula>IF(RIGHT(TEXT(AU562,"0.#"),1)=".",TRUE,FALSE)</formula>
    </cfRule>
  </conditionalFormatting>
  <conditionalFormatting sqref="AU563">
    <cfRule type="expression" dxfId="1713" priority="1299">
      <formula>IF(RIGHT(TEXT(AU563,"0.#"),1)=".",FALSE,TRUE)</formula>
    </cfRule>
    <cfRule type="expression" dxfId="1712" priority="1300">
      <formula>IF(RIGHT(TEXT(AU563,"0.#"),1)=".",TRUE,FALSE)</formula>
    </cfRule>
  </conditionalFormatting>
  <conditionalFormatting sqref="AQ562">
    <cfRule type="expression" dxfId="1711" priority="1291">
      <formula>IF(RIGHT(TEXT(AQ562,"0.#"),1)=".",FALSE,TRUE)</formula>
    </cfRule>
    <cfRule type="expression" dxfId="1710" priority="1292">
      <formula>IF(RIGHT(TEXT(AQ562,"0.#"),1)=".",TRUE,FALSE)</formula>
    </cfRule>
  </conditionalFormatting>
  <conditionalFormatting sqref="AQ563">
    <cfRule type="expression" dxfId="1709" priority="1289">
      <formula>IF(RIGHT(TEXT(AQ563,"0.#"),1)=".",FALSE,TRUE)</formula>
    </cfRule>
    <cfRule type="expression" dxfId="1708" priority="1290">
      <formula>IF(RIGHT(TEXT(AQ563,"0.#"),1)=".",TRUE,FALSE)</formula>
    </cfRule>
  </conditionalFormatting>
  <conditionalFormatting sqref="AQ561">
    <cfRule type="expression" dxfId="1707" priority="1287">
      <formula>IF(RIGHT(TEXT(AQ561,"0.#"),1)=".",FALSE,TRUE)</formula>
    </cfRule>
    <cfRule type="expression" dxfId="1706" priority="1288">
      <formula>IF(RIGHT(TEXT(AQ561,"0.#"),1)=".",TRUE,FALSE)</formula>
    </cfRule>
  </conditionalFormatting>
  <conditionalFormatting sqref="AE571">
    <cfRule type="expression" dxfId="1705" priority="1285">
      <formula>IF(RIGHT(TEXT(AE571,"0.#"),1)=".",FALSE,TRUE)</formula>
    </cfRule>
    <cfRule type="expression" dxfId="1704" priority="1286">
      <formula>IF(RIGHT(TEXT(AE571,"0.#"),1)=".",TRUE,FALSE)</formula>
    </cfRule>
  </conditionalFormatting>
  <conditionalFormatting sqref="AE572">
    <cfRule type="expression" dxfId="1703" priority="1283">
      <formula>IF(RIGHT(TEXT(AE572,"0.#"),1)=".",FALSE,TRUE)</formula>
    </cfRule>
    <cfRule type="expression" dxfId="1702" priority="1284">
      <formula>IF(RIGHT(TEXT(AE572,"0.#"),1)=".",TRUE,FALSE)</formula>
    </cfRule>
  </conditionalFormatting>
  <conditionalFormatting sqref="AE573">
    <cfRule type="expression" dxfId="1701" priority="1281">
      <formula>IF(RIGHT(TEXT(AE573,"0.#"),1)=".",FALSE,TRUE)</formula>
    </cfRule>
    <cfRule type="expression" dxfId="1700" priority="1282">
      <formula>IF(RIGHT(TEXT(AE573,"0.#"),1)=".",TRUE,FALSE)</formula>
    </cfRule>
  </conditionalFormatting>
  <conditionalFormatting sqref="AU571">
    <cfRule type="expression" dxfId="1699" priority="1273">
      <formula>IF(RIGHT(TEXT(AU571,"0.#"),1)=".",FALSE,TRUE)</formula>
    </cfRule>
    <cfRule type="expression" dxfId="1698" priority="1274">
      <formula>IF(RIGHT(TEXT(AU571,"0.#"),1)=".",TRUE,FALSE)</formula>
    </cfRule>
  </conditionalFormatting>
  <conditionalFormatting sqref="AU572">
    <cfRule type="expression" dxfId="1697" priority="1271">
      <formula>IF(RIGHT(TEXT(AU572,"0.#"),1)=".",FALSE,TRUE)</formula>
    </cfRule>
    <cfRule type="expression" dxfId="1696" priority="1272">
      <formula>IF(RIGHT(TEXT(AU572,"0.#"),1)=".",TRUE,FALSE)</formula>
    </cfRule>
  </conditionalFormatting>
  <conditionalFormatting sqref="AU573">
    <cfRule type="expression" dxfId="1695" priority="1269">
      <formula>IF(RIGHT(TEXT(AU573,"0.#"),1)=".",FALSE,TRUE)</formula>
    </cfRule>
    <cfRule type="expression" dxfId="1694" priority="1270">
      <formula>IF(RIGHT(TEXT(AU573,"0.#"),1)=".",TRUE,FALSE)</formula>
    </cfRule>
  </conditionalFormatting>
  <conditionalFormatting sqref="AQ572">
    <cfRule type="expression" dxfId="1693" priority="1261">
      <formula>IF(RIGHT(TEXT(AQ572,"0.#"),1)=".",FALSE,TRUE)</formula>
    </cfRule>
    <cfRule type="expression" dxfId="1692" priority="1262">
      <formula>IF(RIGHT(TEXT(AQ572,"0.#"),1)=".",TRUE,FALSE)</formula>
    </cfRule>
  </conditionalFormatting>
  <conditionalFormatting sqref="AQ573">
    <cfRule type="expression" dxfId="1691" priority="1259">
      <formula>IF(RIGHT(TEXT(AQ573,"0.#"),1)=".",FALSE,TRUE)</formula>
    </cfRule>
    <cfRule type="expression" dxfId="1690" priority="1260">
      <formula>IF(RIGHT(TEXT(AQ573,"0.#"),1)=".",TRUE,FALSE)</formula>
    </cfRule>
  </conditionalFormatting>
  <conditionalFormatting sqref="AQ571">
    <cfRule type="expression" dxfId="1689" priority="1257">
      <formula>IF(RIGHT(TEXT(AQ571,"0.#"),1)=".",FALSE,TRUE)</formula>
    </cfRule>
    <cfRule type="expression" dxfId="1688" priority="1258">
      <formula>IF(RIGHT(TEXT(AQ571,"0.#"),1)=".",TRUE,FALSE)</formula>
    </cfRule>
  </conditionalFormatting>
  <conditionalFormatting sqref="AE576">
    <cfRule type="expression" dxfId="1687" priority="1255">
      <formula>IF(RIGHT(TEXT(AE576,"0.#"),1)=".",FALSE,TRUE)</formula>
    </cfRule>
    <cfRule type="expression" dxfId="1686" priority="1256">
      <formula>IF(RIGHT(TEXT(AE576,"0.#"),1)=".",TRUE,FALSE)</formula>
    </cfRule>
  </conditionalFormatting>
  <conditionalFormatting sqref="AE577">
    <cfRule type="expression" dxfId="1685" priority="1253">
      <formula>IF(RIGHT(TEXT(AE577,"0.#"),1)=".",FALSE,TRUE)</formula>
    </cfRule>
    <cfRule type="expression" dxfId="1684" priority="1254">
      <formula>IF(RIGHT(TEXT(AE577,"0.#"),1)=".",TRUE,FALSE)</formula>
    </cfRule>
  </conditionalFormatting>
  <conditionalFormatting sqref="AE578">
    <cfRule type="expression" dxfId="1683" priority="1251">
      <formula>IF(RIGHT(TEXT(AE578,"0.#"),1)=".",FALSE,TRUE)</formula>
    </cfRule>
    <cfRule type="expression" dxfId="1682" priority="1252">
      <formula>IF(RIGHT(TEXT(AE578,"0.#"),1)=".",TRUE,FALSE)</formula>
    </cfRule>
  </conditionalFormatting>
  <conditionalFormatting sqref="AU576">
    <cfRule type="expression" dxfId="1681" priority="1243">
      <formula>IF(RIGHT(TEXT(AU576,"0.#"),1)=".",FALSE,TRUE)</formula>
    </cfRule>
    <cfRule type="expression" dxfId="1680" priority="1244">
      <formula>IF(RIGHT(TEXT(AU576,"0.#"),1)=".",TRUE,FALSE)</formula>
    </cfRule>
  </conditionalFormatting>
  <conditionalFormatting sqref="AU577">
    <cfRule type="expression" dxfId="1679" priority="1241">
      <formula>IF(RIGHT(TEXT(AU577,"0.#"),1)=".",FALSE,TRUE)</formula>
    </cfRule>
    <cfRule type="expression" dxfId="1678" priority="1242">
      <formula>IF(RIGHT(TEXT(AU577,"0.#"),1)=".",TRUE,FALSE)</formula>
    </cfRule>
  </conditionalFormatting>
  <conditionalFormatting sqref="AU578">
    <cfRule type="expression" dxfId="1677" priority="1239">
      <formula>IF(RIGHT(TEXT(AU578,"0.#"),1)=".",FALSE,TRUE)</formula>
    </cfRule>
    <cfRule type="expression" dxfId="1676" priority="1240">
      <formula>IF(RIGHT(TEXT(AU578,"0.#"),1)=".",TRUE,FALSE)</formula>
    </cfRule>
  </conditionalFormatting>
  <conditionalFormatting sqref="AQ577">
    <cfRule type="expression" dxfId="1675" priority="1231">
      <formula>IF(RIGHT(TEXT(AQ577,"0.#"),1)=".",FALSE,TRUE)</formula>
    </cfRule>
    <cfRule type="expression" dxfId="1674" priority="1232">
      <formula>IF(RIGHT(TEXT(AQ577,"0.#"),1)=".",TRUE,FALSE)</formula>
    </cfRule>
  </conditionalFormatting>
  <conditionalFormatting sqref="AQ578">
    <cfRule type="expression" dxfId="1673" priority="1229">
      <formula>IF(RIGHT(TEXT(AQ578,"0.#"),1)=".",FALSE,TRUE)</formula>
    </cfRule>
    <cfRule type="expression" dxfId="1672" priority="1230">
      <formula>IF(RIGHT(TEXT(AQ578,"0.#"),1)=".",TRUE,FALSE)</formula>
    </cfRule>
  </conditionalFormatting>
  <conditionalFormatting sqref="AQ576">
    <cfRule type="expression" dxfId="1671" priority="1227">
      <formula>IF(RIGHT(TEXT(AQ576,"0.#"),1)=".",FALSE,TRUE)</formula>
    </cfRule>
    <cfRule type="expression" dxfId="1670" priority="1228">
      <formula>IF(RIGHT(TEXT(AQ576,"0.#"),1)=".",TRUE,FALSE)</formula>
    </cfRule>
  </conditionalFormatting>
  <conditionalFormatting sqref="AE581">
    <cfRule type="expression" dxfId="1669" priority="1225">
      <formula>IF(RIGHT(TEXT(AE581,"0.#"),1)=".",FALSE,TRUE)</formula>
    </cfRule>
    <cfRule type="expression" dxfId="1668" priority="1226">
      <formula>IF(RIGHT(TEXT(AE581,"0.#"),1)=".",TRUE,FALSE)</formula>
    </cfRule>
  </conditionalFormatting>
  <conditionalFormatting sqref="AE582">
    <cfRule type="expression" dxfId="1667" priority="1223">
      <formula>IF(RIGHT(TEXT(AE582,"0.#"),1)=".",FALSE,TRUE)</formula>
    </cfRule>
    <cfRule type="expression" dxfId="1666" priority="1224">
      <formula>IF(RIGHT(TEXT(AE582,"0.#"),1)=".",TRUE,FALSE)</formula>
    </cfRule>
  </conditionalFormatting>
  <conditionalFormatting sqref="AE583">
    <cfRule type="expression" dxfId="1665" priority="1221">
      <formula>IF(RIGHT(TEXT(AE583,"0.#"),1)=".",FALSE,TRUE)</formula>
    </cfRule>
    <cfRule type="expression" dxfId="1664" priority="1222">
      <formula>IF(RIGHT(TEXT(AE583,"0.#"),1)=".",TRUE,FALSE)</formula>
    </cfRule>
  </conditionalFormatting>
  <conditionalFormatting sqref="AU581">
    <cfRule type="expression" dxfId="1663" priority="1213">
      <formula>IF(RIGHT(TEXT(AU581,"0.#"),1)=".",FALSE,TRUE)</formula>
    </cfRule>
    <cfRule type="expression" dxfId="1662" priority="1214">
      <formula>IF(RIGHT(TEXT(AU581,"0.#"),1)=".",TRUE,FALSE)</formula>
    </cfRule>
  </conditionalFormatting>
  <conditionalFormatting sqref="AQ582">
    <cfRule type="expression" dxfId="1661" priority="1201">
      <formula>IF(RIGHT(TEXT(AQ582,"0.#"),1)=".",FALSE,TRUE)</formula>
    </cfRule>
    <cfRule type="expression" dxfId="1660" priority="1202">
      <formula>IF(RIGHT(TEXT(AQ582,"0.#"),1)=".",TRUE,FALSE)</formula>
    </cfRule>
  </conditionalFormatting>
  <conditionalFormatting sqref="AQ583">
    <cfRule type="expression" dxfId="1659" priority="1199">
      <formula>IF(RIGHT(TEXT(AQ583,"0.#"),1)=".",FALSE,TRUE)</formula>
    </cfRule>
    <cfRule type="expression" dxfId="1658" priority="1200">
      <formula>IF(RIGHT(TEXT(AQ583,"0.#"),1)=".",TRUE,FALSE)</formula>
    </cfRule>
  </conditionalFormatting>
  <conditionalFormatting sqref="AQ581">
    <cfRule type="expression" dxfId="1657" priority="1197">
      <formula>IF(RIGHT(TEXT(AQ581,"0.#"),1)=".",FALSE,TRUE)</formula>
    </cfRule>
    <cfRule type="expression" dxfId="1656" priority="1198">
      <formula>IF(RIGHT(TEXT(AQ581,"0.#"),1)=".",TRUE,FALSE)</formula>
    </cfRule>
  </conditionalFormatting>
  <conditionalFormatting sqref="AE586">
    <cfRule type="expression" dxfId="1655" priority="1195">
      <formula>IF(RIGHT(TEXT(AE586,"0.#"),1)=".",FALSE,TRUE)</formula>
    </cfRule>
    <cfRule type="expression" dxfId="1654" priority="1196">
      <formula>IF(RIGHT(TEXT(AE586,"0.#"),1)=".",TRUE,FALSE)</formula>
    </cfRule>
  </conditionalFormatting>
  <conditionalFormatting sqref="AM588">
    <cfRule type="expression" dxfId="1653" priority="1185">
      <formula>IF(RIGHT(TEXT(AM588,"0.#"),1)=".",FALSE,TRUE)</formula>
    </cfRule>
    <cfRule type="expression" dxfId="1652" priority="1186">
      <formula>IF(RIGHT(TEXT(AM588,"0.#"),1)=".",TRUE,FALSE)</formula>
    </cfRule>
  </conditionalFormatting>
  <conditionalFormatting sqref="AE587">
    <cfRule type="expression" dxfId="1651" priority="1193">
      <formula>IF(RIGHT(TEXT(AE587,"0.#"),1)=".",FALSE,TRUE)</formula>
    </cfRule>
    <cfRule type="expression" dxfId="1650" priority="1194">
      <formula>IF(RIGHT(TEXT(AE587,"0.#"),1)=".",TRUE,FALSE)</formula>
    </cfRule>
  </conditionalFormatting>
  <conditionalFormatting sqref="AE588">
    <cfRule type="expression" dxfId="1649" priority="1191">
      <formula>IF(RIGHT(TEXT(AE588,"0.#"),1)=".",FALSE,TRUE)</formula>
    </cfRule>
    <cfRule type="expression" dxfId="1648" priority="1192">
      <formula>IF(RIGHT(TEXT(AE588,"0.#"),1)=".",TRUE,FALSE)</formula>
    </cfRule>
  </conditionalFormatting>
  <conditionalFormatting sqref="AM586">
    <cfRule type="expression" dxfId="1647" priority="1189">
      <formula>IF(RIGHT(TEXT(AM586,"0.#"),1)=".",FALSE,TRUE)</formula>
    </cfRule>
    <cfRule type="expression" dxfId="1646" priority="1190">
      <formula>IF(RIGHT(TEXT(AM586,"0.#"),1)=".",TRUE,FALSE)</formula>
    </cfRule>
  </conditionalFormatting>
  <conditionalFormatting sqref="AM587">
    <cfRule type="expression" dxfId="1645" priority="1187">
      <formula>IF(RIGHT(TEXT(AM587,"0.#"),1)=".",FALSE,TRUE)</formula>
    </cfRule>
    <cfRule type="expression" dxfId="1644" priority="1188">
      <formula>IF(RIGHT(TEXT(AM587,"0.#"),1)=".",TRUE,FALSE)</formula>
    </cfRule>
  </conditionalFormatting>
  <conditionalFormatting sqref="AU586">
    <cfRule type="expression" dxfId="1643" priority="1183">
      <formula>IF(RIGHT(TEXT(AU586,"0.#"),1)=".",FALSE,TRUE)</formula>
    </cfRule>
    <cfRule type="expression" dxfId="1642" priority="1184">
      <formula>IF(RIGHT(TEXT(AU586,"0.#"),1)=".",TRUE,FALSE)</formula>
    </cfRule>
  </conditionalFormatting>
  <conditionalFormatting sqref="AU587">
    <cfRule type="expression" dxfId="1641" priority="1181">
      <formula>IF(RIGHT(TEXT(AU587,"0.#"),1)=".",FALSE,TRUE)</formula>
    </cfRule>
    <cfRule type="expression" dxfId="1640" priority="1182">
      <formula>IF(RIGHT(TEXT(AU587,"0.#"),1)=".",TRUE,FALSE)</formula>
    </cfRule>
  </conditionalFormatting>
  <conditionalFormatting sqref="AU588">
    <cfRule type="expression" dxfId="1639" priority="1179">
      <formula>IF(RIGHT(TEXT(AU588,"0.#"),1)=".",FALSE,TRUE)</formula>
    </cfRule>
    <cfRule type="expression" dxfId="1638" priority="1180">
      <formula>IF(RIGHT(TEXT(AU588,"0.#"),1)=".",TRUE,FALSE)</formula>
    </cfRule>
  </conditionalFormatting>
  <conditionalFormatting sqref="AI588">
    <cfRule type="expression" dxfId="1637" priority="1173">
      <formula>IF(RIGHT(TEXT(AI588,"0.#"),1)=".",FALSE,TRUE)</formula>
    </cfRule>
    <cfRule type="expression" dxfId="1636" priority="1174">
      <formula>IF(RIGHT(TEXT(AI588,"0.#"),1)=".",TRUE,FALSE)</formula>
    </cfRule>
  </conditionalFormatting>
  <conditionalFormatting sqref="AI586">
    <cfRule type="expression" dxfId="1635" priority="1177">
      <formula>IF(RIGHT(TEXT(AI586,"0.#"),1)=".",FALSE,TRUE)</formula>
    </cfRule>
    <cfRule type="expression" dxfId="1634" priority="1178">
      <formula>IF(RIGHT(TEXT(AI586,"0.#"),1)=".",TRUE,FALSE)</formula>
    </cfRule>
  </conditionalFormatting>
  <conditionalFormatting sqref="AI587">
    <cfRule type="expression" dxfId="1633" priority="1175">
      <formula>IF(RIGHT(TEXT(AI587,"0.#"),1)=".",FALSE,TRUE)</formula>
    </cfRule>
    <cfRule type="expression" dxfId="1632" priority="1176">
      <formula>IF(RIGHT(TEXT(AI587,"0.#"),1)=".",TRUE,FALSE)</formula>
    </cfRule>
  </conditionalFormatting>
  <conditionalFormatting sqref="AQ587">
    <cfRule type="expression" dxfId="1631" priority="1171">
      <formula>IF(RIGHT(TEXT(AQ587,"0.#"),1)=".",FALSE,TRUE)</formula>
    </cfRule>
    <cfRule type="expression" dxfId="1630" priority="1172">
      <formula>IF(RIGHT(TEXT(AQ587,"0.#"),1)=".",TRUE,FALSE)</formula>
    </cfRule>
  </conditionalFormatting>
  <conditionalFormatting sqref="AQ588">
    <cfRule type="expression" dxfId="1629" priority="1169">
      <formula>IF(RIGHT(TEXT(AQ588,"0.#"),1)=".",FALSE,TRUE)</formula>
    </cfRule>
    <cfRule type="expression" dxfId="1628" priority="1170">
      <formula>IF(RIGHT(TEXT(AQ588,"0.#"),1)=".",TRUE,FALSE)</formula>
    </cfRule>
  </conditionalFormatting>
  <conditionalFormatting sqref="AQ586">
    <cfRule type="expression" dxfId="1627" priority="1167">
      <formula>IF(RIGHT(TEXT(AQ586,"0.#"),1)=".",FALSE,TRUE)</formula>
    </cfRule>
    <cfRule type="expression" dxfId="1626" priority="1168">
      <formula>IF(RIGHT(TEXT(AQ586,"0.#"),1)=".",TRUE,FALSE)</formula>
    </cfRule>
  </conditionalFormatting>
  <conditionalFormatting sqref="AE595">
    <cfRule type="expression" dxfId="1625" priority="1165">
      <formula>IF(RIGHT(TEXT(AE595,"0.#"),1)=".",FALSE,TRUE)</formula>
    </cfRule>
    <cfRule type="expression" dxfId="1624" priority="1166">
      <formula>IF(RIGHT(TEXT(AE595,"0.#"),1)=".",TRUE,FALSE)</formula>
    </cfRule>
  </conditionalFormatting>
  <conditionalFormatting sqref="AE596">
    <cfRule type="expression" dxfId="1623" priority="1163">
      <formula>IF(RIGHT(TEXT(AE596,"0.#"),1)=".",FALSE,TRUE)</formula>
    </cfRule>
    <cfRule type="expression" dxfId="1622" priority="1164">
      <formula>IF(RIGHT(TEXT(AE596,"0.#"),1)=".",TRUE,FALSE)</formula>
    </cfRule>
  </conditionalFormatting>
  <conditionalFormatting sqref="AE597">
    <cfRule type="expression" dxfId="1621" priority="1161">
      <formula>IF(RIGHT(TEXT(AE597,"0.#"),1)=".",FALSE,TRUE)</formula>
    </cfRule>
    <cfRule type="expression" dxfId="1620" priority="1162">
      <formula>IF(RIGHT(TEXT(AE597,"0.#"),1)=".",TRUE,FALSE)</formula>
    </cfRule>
  </conditionalFormatting>
  <conditionalFormatting sqref="AU595">
    <cfRule type="expression" dxfId="1619" priority="1153">
      <formula>IF(RIGHT(TEXT(AU595,"0.#"),1)=".",FALSE,TRUE)</formula>
    </cfRule>
    <cfRule type="expression" dxfId="1618" priority="1154">
      <formula>IF(RIGHT(TEXT(AU595,"0.#"),1)=".",TRUE,FALSE)</formula>
    </cfRule>
  </conditionalFormatting>
  <conditionalFormatting sqref="AU596">
    <cfRule type="expression" dxfId="1617" priority="1151">
      <formula>IF(RIGHT(TEXT(AU596,"0.#"),1)=".",FALSE,TRUE)</formula>
    </cfRule>
    <cfRule type="expression" dxfId="1616" priority="1152">
      <formula>IF(RIGHT(TEXT(AU596,"0.#"),1)=".",TRUE,FALSE)</formula>
    </cfRule>
  </conditionalFormatting>
  <conditionalFormatting sqref="AU597">
    <cfRule type="expression" dxfId="1615" priority="1149">
      <formula>IF(RIGHT(TEXT(AU597,"0.#"),1)=".",FALSE,TRUE)</formula>
    </cfRule>
    <cfRule type="expression" dxfId="1614" priority="1150">
      <formula>IF(RIGHT(TEXT(AU597,"0.#"),1)=".",TRUE,FALSE)</formula>
    </cfRule>
  </conditionalFormatting>
  <conditionalFormatting sqref="AQ596">
    <cfRule type="expression" dxfId="1613" priority="1141">
      <formula>IF(RIGHT(TEXT(AQ596,"0.#"),1)=".",FALSE,TRUE)</formula>
    </cfRule>
    <cfRule type="expression" dxfId="1612" priority="1142">
      <formula>IF(RIGHT(TEXT(AQ596,"0.#"),1)=".",TRUE,FALSE)</formula>
    </cfRule>
  </conditionalFormatting>
  <conditionalFormatting sqref="AQ597">
    <cfRule type="expression" dxfId="1611" priority="1139">
      <formula>IF(RIGHT(TEXT(AQ597,"0.#"),1)=".",FALSE,TRUE)</formula>
    </cfRule>
    <cfRule type="expression" dxfId="1610" priority="1140">
      <formula>IF(RIGHT(TEXT(AQ597,"0.#"),1)=".",TRUE,FALSE)</formula>
    </cfRule>
  </conditionalFormatting>
  <conditionalFormatting sqref="AQ595">
    <cfRule type="expression" dxfId="1609" priority="1137">
      <formula>IF(RIGHT(TEXT(AQ595,"0.#"),1)=".",FALSE,TRUE)</formula>
    </cfRule>
    <cfRule type="expression" dxfId="1608" priority="1138">
      <formula>IF(RIGHT(TEXT(AQ595,"0.#"),1)=".",TRUE,FALSE)</formula>
    </cfRule>
  </conditionalFormatting>
  <conditionalFormatting sqref="AE620">
    <cfRule type="expression" dxfId="1607" priority="1135">
      <formula>IF(RIGHT(TEXT(AE620,"0.#"),1)=".",FALSE,TRUE)</formula>
    </cfRule>
    <cfRule type="expression" dxfId="1606" priority="1136">
      <formula>IF(RIGHT(TEXT(AE620,"0.#"),1)=".",TRUE,FALSE)</formula>
    </cfRule>
  </conditionalFormatting>
  <conditionalFormatting sqref="AE621">
    <cfRule type="expression" dxfId="1605" priority="1133">
      <formula>IF(RIGHT(TEXT(AE621,"0.#"),1)=".",FALSE,TRUE)</formula>
    </cfRule>
    <cfRule type="expression" dxfId="1604" priority="1134">
      <formula>IF(RIGHT(TEXT(AE621,"0.#"),1)=".",TRUE,FALSE)</formula>
    </cfRule>
  </conditionalFormatting>
  <conditionalFormatting sqref="AE622">
    <cfRule type="expression" dxfId="1603" priority="1131">
      <formula>IF(RIGHT(TEXT(AE622,"0.#"),1)=".",FALSE,TRUE)</formula>
    </cfRule>
    <cfRule type="expression" dxfId="1602" priority="1132">
      <formula>IF(RIGHT(TEXT(AE622,"0.#"),1)=".",TRUE,FALSE)</formula>
    </cfRule>
  </conditionalFormatting>
  <conditionalFormatting sqref="AU620">
    <cfRule type="expression" dxfId="1601" priority="1123">
      <formula>IF(RIGHT(TEXT(AU620,"0.#"),1)=".",FALSE,TRUE)</formula>
    </cfRule>
    <cfRule type="expression" dxfId="1600" priority="1124">
      <formula>IF(RIGHT(TEXT(AU620,"0.#"),1)=".",TRUE,FALSE)</formula>
    </cfRule>
  </conditionalFormatting>
  <conditionalFormatting sqref="AU621">
    <cfRule type="expression" dxfId="1599" priority="1121">
      <formula>IF(RIGHT(TEXT(AU621,"0.#"),1)=".",FALSE,TRUE)</formula>
    </cfRule>
    <cfRule type="expression" dxfId="1598" priority="1122">
      <formula>IF(RIGHT(TEXT(AU621,"0.#"),1)=".",TRUE,FALSE)</formula>
    </cfRule>
  </conditionalFormatting>
  <conditionalFormatting sqref="AU622">
    <cfRule type="expression" dxfId="1597" priority="1119">
      <formula>IF(RIGHT(TEXT(AU622,"0.#"),1)=".",FALSE,TRUE)</formula>
    </cfRule>
    <cfRule type="expression" dxfId="1596" priority="1120">
      <formula>IF(RIGHT(TEXT(AU622,"0.#"),1)=".",TRUE,FALSE)</formula>
    </cfRule>
  </conditionalFormatting>
  <conditionalFormatting sqref="AQ621">
    <cfRule type="expression" dxfId="1595" priority="1111">
      <formula>IF(RIGHT(TEXT(AQ621,"0.#"),1)=".",FALSE,TRUE)</formula>
    </cfRule>
    <cfRule type="expression" dxfId="1594" priority="1112">
      <formula>IF(RIGHT(TEXT(AQ621,"0.#"),1)=".",TRUE,FALSE)</formula>
    </cfRule>
  </conditionalFormatting>
  <conditionalFormatting sqref="AQ622">
    <cfRule type="expression" dxfId="1593" priority="1109">
      <formula>IF(RIGHT(TEXT(AQ622,"0.#"),1)=".",FALSE,TRUE)</formula>
    </cfRule>
    <cfRule type="expression" dxfId="1592" priority="1110">
      <formula>IF(RIGHT(TEXT(AQ622,"0.#"),1)=".",TRUE,FALSE)</formula>
    </cfRule>
  </conditionalFormatting>
  <conditionalFormatting sqref="AQ620">
    <cfRule type="expression" dxfId="1591" priority="1107">
      <formula>IF(RIGHT(TEXT(AQ620,"0.#"),1)=".",FALSE,TRUE)</formula>
    </cfRule>
    <cfRule type="expression" dxfId="1590" priority="1108">
      <formula>IF(RIGHT(TEXT(AQ620,"0.#"),1)=".",TRUE,FALSE)</formula>
    </cfRule>
  </conditionalFormatting>
  <conditionalFormatting sqref="AE600">
    <cfRule type="expression" dxfId="1589" priority="1105">
      <formula>IF(RIGHT(TEXT(AE600,"0.#"),1)=".",FALSE,TRUE)</formula>
    </cfRule>
    <cfRule type="expression" dxfId="1588" priority="1106">
      <formula>IF(RIGHT(TEXT(AE600,"0.#"),1)=".",TRUE,FALSE)</formula>
    </cfRule>
  </conditionalFormatting>
  <conditionalFormatting sqref="AE601">
    <cfRule type="expression" dxfId="1587" priority="1103">
      <formula>IF(RIGHT(TEXT(AE601,"0.#"),1)=".",FALSE,TRUE)</formula>
    </cfRule>
    <cfRule type="expression" dxfId="1586" priority="1104">
      <formula>IF(RIGHT(TEXT(AE601,"0.#"),1)=".",TRUE,FALSE)</formula>
    </cfRule>
  </conditionalFormatting>
  <conditionalFormatting sqref="AE602">
    <cfRule type="expression" dxfId="1585" priority="1101">
      <formula>IF(RIGHT(TEXT(AE602,"0.#"),1)=".",FALSE,TRUE)</formula>
    </cfRule>
    <cfRule type="expression" dxfId="1584" priority="1102">
      <formula>IF(RIGHT(TEXT(AE602,"0.#"),1)=".",TRUE,FALSE)</formula>
    </cfRule>
  </conditionalFormatting>
  <conditionalFormatting sqref="AU600">
    <cfRule type="expression" dxfId="1583" priority="1093">
      <formula>IF(RIGHT(TEXT(AU600,"0.#"),1)=".",FALSE,TRUE)</formula>
    </cfRule>
    <cfRule type="expression" dxfId="1582" priority="1094">
      <formula>IF(RIGHT(TEXT(AU600,"0.#"),1)=".",TRUE,FALSE)</formula>
    </cfRule>
  </conditionalFormatting>
  <conditionalFormatting sqref="AU601">
    <cfRule type="expression" dxfId="1581" priority="1091">
      <formula>IF(RIGHT(TEXT(AU601,"0.#"),1)=".",FALSE,TRUE)</formula>
    </cfRule>
    <cfRule type="expression" dxfId="1580" priority="1092">
      <formula>IF(RIGHT(TEXT(AU601,"0.#"),1)=".",TRUE,FALSE)</formula>
    </cfRule>
  </conditionalFormatting>
  <conditionalFormatting sqref="AU602">
    <cfRule type="expression" dxfId="1579" priority="1089">
      <formula>IF(RIGHT(TEXT(AU602,"0.#"),1)=".",FALSE,TRUE)</formula>
    </cfRule>
    <cfRule type="expression" dxfId="1578" priority="1090">
      <formula>IF(RIGHT(TEXT(AU602,"0.#"),1)=".",TRUE,FALSE)</formula>
    </cfRule>
  </conditionalFormatting>
  <conditionalFormatting sqref="AQ601">
    <cfRule type="expression" dxfId="1577" priority="1081">
      <formula>IF(RIGHT(TEXT(AQ601,"0.#"),1)=".",FALSE,TRUE)</formula>
    </cfRule>
    <cfRule type="expression" dxfId="1576" priority="1082">
      <formula>IF(RIGHT(TEXT(AQ601,"0.#"),1)=".",TRUE,FALSE)</formula>
    </cfRule>
  </conditionalFormatting>
  <conditionalFormatting sqref="AQ602">
    <cfRule type="expression" dxfId="1575" priority="1079">
      <formula>IF(RIGHT(TEXT(AQ602,"0.#"),1)=".",FALSE,TRUE)</formula>
    </cfRule>
    <cfRule type="expression" dxfId="1574" priority="1080">
      <formula>IF(RIGHT(TEXT(AQ602,"0.#"),1)=".",TRUE,FALSE)</formula>
    </cfRule>
  </conditionalFormatting>
  <conditionalFormatting sqref="AQ600">
    <cfRule type="expression" dxfId="1573" priority="1077">
      <formula>IF(RIGHT(TEXT(AQ600,"0.#"),1)=".",FALSE,TRUE)</formula>
    </cfRule>
    <cfRule type="expression" dxfId="1572" priority="1078">
      <formula>IF(RIGHT(TEXT(AQ600,"0.#"),1)=".",TRUE,FALSE)</formula>
    </cfRule>
  </conditionalFormatting>
  <conditionalFormatting sqref="AE605">
    <cfRule type="expression" dxfId="1571" priority="1075">
      <formula>IF(RIGHT(TEXT(AE605,"0.#"),1)=".",FALSE,TRUE)</formula>
    </cfRule>
    <cfRule type="expression" dxfId="1570" priority="1076">
      <formula>IF(RIGHT(TEXT(AE605,"0.#"),1)=".",TRUE,FALSE)</formula>
    </cfRule>
  </conditionalFormatting>
  <conditionalFormatting sqref="AE606">
    <cfRule type="expression" dxfId="1569" priority="1073">
      <formula>IF(RIGHT(TEXT(AE606,"0.#"),1)=".",FALSE,TRUE)</formula>
    </cfRule>
    <cfRule type="expression" dxfId="1568" priority="1074">
      <formula>IF(RIGHT(TEXT(AE606,"0.#"),1)=".",TRUE,FALSE)</formula>
    </cfRule>
  </conditionalFormatting>
  <conditionalFormatting sqref="AE607">
    <cfRule type="expression" dxfId="1567" priority="1071">
      <formula>IF(RIGHT(TEXT(AE607,"0.#"),1)=".",FALSE,TRUE)</formula>
    </cfRule>
    <cfRule type="expression" dxfId="1566" priority="1072">
      <formula>IF(RIGHT(TEXT(AE607,"0.#"),1)=".",TRUE,FALSE)</formula>
    </cfRule>
  </conditionalFormatting>
  <conditionalFormatting sqref="AU605">
    <cfRule type="expression" dxfId="1565" priority="1063">
      <formula>IF(RIGHT(TEXT(AU605,"0.#"),1)=".",FALSE,TRUE)</formula>
    </cfRule>
    <cfRule type="expression" dxfId="1564" priority="1064">
      <formula>IF(RIGHT(TEXT(AU605,"0.#"),1)=".",TRUE,FALSE)</formula>
    </cfRule>
  </conditionalFormatting>
  <conditionalFormatting sqref="AU606">
    <cfRule type="expression" dxfId="1563" priority="1061">
      <formula>IF(RIGHT(TEXT(AU606,"0.#"),1)=".",FALSE,TRUE)</formula>
    </cfRule>
    <cfRule type="expression" dxfId="1562" priority="1062">
      <formula>IF(RIGHT(TEXT(AU606,"0.#"),1)=".",TRUE,FALSE)</formula>
    </cfRule>
  </conditionalFormatting>
  <conditionalFormatting sqref="AU607">
    <cfRule type="expression" dxfId="1561" priority="1059">
      <formula>IF(RIGHT(TEXT(AU607,"0.#"),1)=".",FALSE,TRUE)</formula>
    </cfRule>
    <cfRule type="expression" dxfId="1560" priority="1060">
      <formula>IF(RIGHT(TEXT(AU607,"0.#"),1)=".",TRUE,FALSE)</formula>
    </cfRule>
  </conditionalFormatting>
  <conditionalFormatting sqref="AQ606">
    <cfRule type="expression" dxfId="1559" priority="1051">
      <formula>IF(RIGHT(TEXT(AQ606,"0.#"),1)=".",FALSE,TRUE)</formula>
    </cfRule>
    <cfRule type="expression" dxfId="1558" priority="1052">
      <formula>IF(RIGHT(TEXT(AQ606,"0.#"),1)=".",TRUE,FALSE)</formula>
    </cfRule>
  </conditionalFormatting>
  <conditionalFormatting sqref="AQ607">
    <cfRule type="expression" dxfId="1557" priority="1049">
      <formula>IF(RIGHT(TEXT(AQ607,"0.#"),1)=".",FALSE,TRUE)</formula>
    </cfRule>
    <cfRule type="expression" dxfId="1556" priority="1050">
      <formula>IF(RIGHT(TEXT(AQ607,"0.#"),1)=".",TRUE,FALSE)</formula>
    </cfRule>
  </conditionalFormatting>
  <conditionalFormatting sqref="AQ605">
    <cfRule type="expression" dxfId="1555" priority="1047">
      <formula>IF(RIGHT(TEXT(AQ605,"0.#"),1)=".",FALSE,TRUE)</formula>
    </cfRule>
    <cfRule type="expression" dxfId="1554" priority="1048">
      <formula>IF(RIGHT(TEXT(AQ605,"0.#"),1)=".",TRUE,FALSE)</formula>
    </cfRule>
  </conditionalFormatting>
  <conditionalFormatting sqref="AE610">
    <cfRule type="expression" dxfId="1553" priority="1045">
      <formula>IF(RIGHT(TEXT(AE610,"0.#"),1)=".",FALSE,TRUE)</formula>
    </cfRule>
    <cfRule type="expression" dxfId="1552" priority="1046">
      <formula>IF(RIGHT(TEXT(AE610,"0.#"),1)=".",TRUE,FALSE)</formula>
    </cfRule>
  </conditionalFormatting>
  <conditionalFormatting sqref="AE611">
    <cfRule type="expression" dxfId="1551" priority="1043">
      <formula>IF(RIGHT(TEXT(AE611,"0.#"),1)=".",FALSE,TRUE)</formula>
    </cfRule>
    <cfRule type="expression" dxfId="1550" priority="1044">
      <formula>IF(RIGHT(TEXT(AE611,"0.#"),1)=".",TRUE,FALSE)</formula>
    </cfRule>
  </conditionalFormatting>
  <conditionalFormatting sqref="AE612">
    <cfRule type="expression" dxfId="1549" priority="1041">
      <formula>IF(RIGHT(TEXT(AE612,"0.#"),1)=".",FALSE,TRUE)</formula>
    </cfRule>
    <cfRule type="expression" dxfId="1548" priority="1042">
      <formula>IF(RIGHT(TEXT(AE612,"0.#"),1)=".",TRUE,FALSE)</formula>
    </cfRule>
  </conditionalFormatting>
  <conditionalFormatting sqref="AU610">
    <cfRule type="expression" dxfId="1547" priority="1033">
      <formula>IF(RIGHT(TEXT(AU610,"0.#"),1)=".",FALSE,TRUE)</formula>
    </cfRule>
    <cfRule type="expression" dxfId="1546" priority="1034">
      <formula>IF(RIGHT(TEXT(AU610,"0.#"),1)=".",TRUE,FALSE)</formula>
    </cfRule>
  </conditionalFormatting>
  <conditionalFormatting sqref="AU611">
    <cfRule type="expression" dxfId="1545" priority="1031">
      <formula>IF(RIGHT(TEXT(AU611,"0.#"),1)=".",FALSE,TRUE)</formula>
    </cfRule>
    <cfRule type="expression" dxfId="1544" priority="1032">
      <formula>IF(RIGHT(TEXT(AU611,"0.#"),1)=".",TRUE,FALSE)</formula>
    </cfRule>
  </conditionalFormatting>
  <conditionalFormatting sqref="AU612">
    <cfRule type="expression" dxfId="1543" priority="1029">
      <formula>IF(RIGHT(TEXT(AU612,"0.#"),1)=".",FALSE,TRUE)</formula>
    </cfRule>
    <cfRule type="expression" dxfId="1542" priority="1030">
      <formula>IF(RIGHT(TEXT(AU612,"0.#"),1)=".",TRUE,FALSE)</formula>
    </cfRule>
  </conditionalFormatting>
  <conditionalFormatting sqref="AQ611">
    <cfRule type="expression" dxfId="1541" priority="1021">
      <formula>IF(RIGHT(TEXT(AQ611,"0.#"),1)=".",FALSE,TRUE)</formula>
    </cfRule>
    <cfRule type="expression" dxfId="1540" priority="1022">
      <formula>IF(RIGHT(TEXT(AQ611,"0.#"),1)=".",TRUE,FALSE)</formula>
    </cfRule>
  </conditionalFormatting>
  <conditionalFormatting sqref="AQ612">
    <cfRule type="expression" dxfId="1539" priority="1019">
      <formula>IF(RIGHT(TEXT(AQ612,"0.#"),1)=".",FALSE,TRUE)</formula>
    </cfRule>
    <cfRule type="expression" dxfId="1538" priority="1020">
      <formula>IF(RIGHT(TEXT(AQ612,"0.#"),1)=".",TRUE,FALSE)</formula>
    </cfRule>
  </conditionalFormatting>
  <conditionalFormatting sqref="AQ610">
    <cfRule type="expression" dxfId="1537" priority="1017">
      <formula>IF(RIGHT(TEXT(AQ610,"0.#"),1)=".",FALSE,TRUE)</formula>
    </cfRule>
    <cfRule type="expression" dxfId="1536" priority="1018">
      <formula>IF(RIGHT(TEXT(AQ610,"0.#"),1)=".",TRUE,FALSE)</formula>
    </cfRule>
  </conditionalFormatting>
  <conditionalFormatting sqref="AE615">
    <cfRule type="expression" dxfId="1535" priority="1015">
      <formula>IF(RIGHT(TEXT(AE615,"0.#"),1)=".",FALSE,TRUE)</formula>
    </cfRule>
    <cfRule type="expression" dxfId="1534" priority="1016">
      <formula>IF(RIGHT(TEXT(AE615,"0.#"),1)=".",TRUE,FALSE)</formula>
    </cfRule>
  </conditionalFormatting>
  <conditionalFormatting sqref="AE616">
    <cfRule type="expression" dxfId="1533" priority="1013">
      <formula>IF(RIGHT(TEXT(AE616,"0.#"),1)=".",FALSE,TRUE)</formula>
    </cfRule>
    <cfRule type="expression" dxfId="1532" priority="1014">
      <formula>IF(RIGHT(TEXT(AE616,"0.#"),1)=".",TRUE,FALSE)</formula>
    </cfRule>
  </conditionalFormatting>
  <conditionalFormatting sqref="AE617">
    <cfRule type="expression" dxfId="1531" priority="1011">
      <formula>IF(RIGHT(TEXT(AE617,"0.#"),1)=".",FALSE,TRUE)</formula>
    </cfRule>
    <cfRule type="expression" dxfId="1530" priority="1012">
      <formula>IF(RIGHT(TEXT(AE617,"0.#"),1)=".",TRUE,FALSE)</formula>
    </cfRule>
  </conditionalFormatting>
  <conditionalFormatting sqref="AU615">
    <cfRule type="expression" dxfId="1529" priority="1003">
      <formula>IF(RIGHT(TEXT(AU615,"0.#"),1)=".",FALSE,TRUE)</formula>
    </cfRule>
    <cfRule type="expression" dxfId="1528" priority="1004">
      <formula>IF(RIGHT(TEXT(AU615,"0.#"),1)=".",TRUE,FALSE)</formula>
    </cfRule>
  </conditionalFormatting>
  <conditionalFormatting sqref="AU616">
    <cfRule type="expression" dxfId="1527" priority="1001">
      <formula>IF(RIGHT(TEXT(AU616,"0.#"),1)=".",FALSE,TRUE)</formula>
    </cfRule>
    <cfRule type="expression" dxfId="1526" priority="1002">
      <formula>IF(RIGHT(TEXT(AU616,"0.#"),1)=".",TRUE,FALSE)</formula>
    </cfRule>
  </conditionalFormatting>
  <conditionalFormatting sqref="AU617">
    <cfRule type="expression" dxfId="1525" priority="999">
      <formula>IF(RIGHT(TEXT(AU617,"0.#"),1)=".",FALSE,TRUE)</formula>
    </cfRule>
    <cfRule type="expression" dxfId="1524" priority="1000">
      <formula>IF(RIGHT(TEXT(AU617,"0.#"),1)=".",TRUE,FALSE)</formula>
    </cfRule>
  </conditionalFormatting>
  <conditionalFormatting sqref="AQ616">
    <cfRule type="expression" dxfId="1523" priority="991">
      <formula>IF(RIGHT(TEXT(AQ616,"0.#"),1)=".",FALSE,TRUE)</formula>
    </cfRule>
    <cfRule type="expression" dxfId="1522" priority="992">
      <formula>IF(RIGHT(TEXT(AQ616,"0.#"),1)=".",TRUE,FALSE)</formula>
    </cfRule>
  </conditionalFormatting>
  <conditionalFormatting sqref="AQ617">
    <cfRule type="expression" dxfId="1521" priority="989">
      <formula>IF(RIGHT(TEXT(AQ617,"0.#"),1)=".",FALSE,TRUE)</formula>
    </cfRule>
    <cfRule type="expression" dxfId="1520" priority="990">
      <formula>IF(RIGHT(TEXT(AQ617,"0.#"),1)=".",TRUE,FALSE)</formula>
    </cfRule>
  </conditionalFormatting>
  <conditionalFormatting sqref="AQ615">
    <cfRule type="expression" dxfId="1519" priority="987">
      <formula>IF(RIGHT(TEXT(AQ615,"0.#"),1)=".",FALSE,TRUE)</formula>
    </cfRule>
    <cfRule type="expression" dxfId="1518" priority="988">
      <formula>IF(RIGHT(TEXT(AQ615,"0.#"),1)=".",TRUE,FALSE)</formula>
    </cfRule>
  </conditionalFormatting>
  <conditionalFormatting sqref="AE625">
    <cfRule type="expression" dxfId="1517" priority="985">
      <formula>IF(RIGHT(TEXT(AE625,"0.#"),1)=".",FALSE,TRUE)</formula>
    </cfRule>
    <cfRule type="expression" dxfId="1516" priority="986">
      <formula>IF(RIGHT(TEXT(AE625,"0.#"),1)=".",TRUE,FALSE)</formula>
    </cfRule>
  </conditionalFormatting>
  <conditionalFormatting sqref="AE626">
    <cfRule type="expression" dxfId="1515" priority="983">
      <formula>IF(RIGHT(TEXT(AE626,"0.#"),1)=".",FALSE,TRUE)</formula>
    </cfRule>
    <cfRule type="expression" dxfId="1514" priority="984">
      <formula>IF(RIGHT(TEXT(AE626,"0.#"),1)=".",TRUE,FALSE)</formula>
    </cfRule>
  </conditionalFormatting>
  <conditionalFormatting sqref="AE627">
    <cfRule type="expression" dxfId="1513" priority="981">
      <formula>IF(RIGHT(TEXT(AE627,"0.#"),1)=".",FALSE,TRUE)</formula>
    </cfRule>
    <cfRule type="expression" dxfId="1512" priority="982">
      <formula>IF(RIGHT(TEXT(AE627,"0.#"),1)=".",TRUE,FALSE)</formula>
    </cfRule>
  </conditionalFormatting>
  <conditionalFormatting sqref="AU625">
    <cfRule type="expression" dxfId="1511" priority="973">
      <formula>IF(RIGHT(TEXT(AU625,"0.#"),1)=".",FALSE,TRUE)</formula>
    </cfRule>
    <cfRule type="expression" dxfId="1510" priority="974">
      <formula>IF(RIGHT(TEXT(AU625,"0.#"),1)=".",TRUE,FALSE)</formula>
    </cfRule>
  </conditionalFormatting>
  <conditionalFormatting sqref="AU626">
    <cfRule type="expression" dxfId="1509" priority="971">
      <formula>IF(RIGHT(TEXT(AU626,"0.#"),1)=".",FALSE,TRUE)</formula>
    </cfRule>
    <cfRule type="expression" dxfId="1508" priority="972">
      <formula>IF(RIGHT(TEXT(AU626,"0.#"),1)=".",TRUE,FALSE)</formula>
    </cfRule>
  </conditionalFormatting>
  <conditionalFormatting sqref="AU627">
    <cfRule type="expression" dxfId="1507" priority="969">
      <formula>IF(RIGHT(TEXT(AU627,"0.#"),1)=".",FALSE,TRUE)</formula>
    </cfRule>
    <cfRule type="expression" dxfId="1506" priority="970">
      <formula>IF(RIGHT(TEXT(AU627,"0.#"),1)=".",TRUE,FALSE)</formula>
    </cfRule>
  </conditionalFormatting>
  <conditionalFormatting sqref="AQ626">
    <cfRule type="expression" dxfId="1505" priority="961">
      <formula>IF(RIGHT(TEXT(AQ626,"0.#"),1)=".",FALSE,TRUE)</formula>
    </cfRule>
    <cfRule type="expression" dxfId="1504" priority="962">
      <formula>IF(RIGHT(TEXT(AQ626,"0.#"),1)=".",TRUE,FALSE)</formula>
    </cfRule>
  </conditionalFormatting>
  <conditionalFormatting sqref="AQ627">
    <cfRule type="expression" dxfId="1503" priority="959">
      <formula>IF(RIGHT(TEXT(AQ627,"0.#"),1)=".",FALSE,TRUE)</formula>
    </cfRule>
    <cfRule type="expression" dxfId="1502" priority="960">
      <formula>IF(RIGHT(TEXT(AQ627,"0.#"),1)=".",TRUE,FALSE)</formula>
    </cfRule>
  </conditionalFormatting>
  <conditionalFormatting sqref="AQ625">
    <cfRule type="expression" dxfId="1501" priority="957">
      <formula>IF(RIGHT(TEXT(AQ625,"0.#"),1)=".",FALSE,TRUE)</formula>
    </cfRule>
    <cfRule type="expression" dxfId="1500" priority="958">
      <formula>IF(RIGHT(TEXT(AQ625,"0.#"),1)=".",TRUE,FALSE)</formula>
    </cfRule>
  </conditionalFormatting>
  <conditionalFormatting sqref="AE630">
    <cfRule type="expression" dxfId="1499" priority="955">
      <formula>IF(RIGHT(TEXT(AE630,"0.#"),1)=".",FALSE,TRUE)</formula>
    </cfRule>
    <cfRule type="expression" dxfId="1498" priority="956">
      <formula>IF(RIGHT(TEXT(AE630,"0.#"),1)=".",TRUE,FALSE)</formula>
    </cfRule>
  </conditionalFormatting>
  <conditionalFormatting sqref="AE631">
    <cfRule type="expression" dxfId="1497" priority="953">
      <formula>IF(RIGHT(TEXT(AE631,"0.#"),1)=".",FALSE,TRUE)</formula>
    </cfRule>
    <cfRule type="expression" dxfId="1496" priority="954">
      <formula>IF(RIGHT(TEXT(AE631,"0.#"),1)=".",TRUE,FALSE)</formula>
    </cfRule>
  </conditionalFormatting>
  <conditionalFormatting sqref="AE632">
    <cfRule type="expression" dxfId="1495" priority="951">
      <formula>IF(RIGHT(TEXT(AE632,"0.#"),1)=".",FALSE,TRUE)</formula>
    </cfRule>
    <cfRule type="expression" dxfId="1494" priority="952">
      <formula>IF(RIGHT(TEXT(AE632,"0.#"),1)=".",TRUE,FALSE)</formula>
    </cfRule>
  </conditionalFormatting>
  <conditionalFormatting sqref="AU630">
    <cfRule type="expression" dxfId="1493" priority="943">
      <formula>IF(RIGHT(TEXT(AU630,"0.#"),1)=".",FALSE,TRUE)</formula>
    </cfRule>
    <cfRule type="expression" dxfId="1492" priority="944">
      <formula>IF(RIGHT(TEXT(AU630,"0.#"),1)=".",TRUE,FALSE)</formula>
    </cfRule>
  </conditionalFormatting>
  <conditionalFormatting sqref="AU631">
    <cfRule type="expression" dxfId="1491" priority="941">
      <formula>IF(RIGHT(TEXT(AU631,"0.#"),1)=".",FALSE,TRUE)</formula>
    </cfRule>
    <cfRule type="expression" dxfId="1490" priority="942">
      <formula>IF(RIGHT(TEXT(AU631,"0.#"),1)=".",TRUE,FALSE)</formula>
    </cfRule>
  </conditionalFormatting>
  <conditionalFormatting sqref="AU632">
    <cfRule type="expression" dxfId="1489" priority="939">
      <formula>IF(RIGHT(TEXT(AU632,"0.#"),1)=".",FALSE,TRUE)</formula>
    </cfRule>
    <cfRule type="expression" dxfId="1488" priority="940">
      <formula>IF(RIGHT(TEXT(AU632,"0.#"),1)=".",TRUE,FALSE)</formula>
    </cfRule>
  </conditionalFormatting>
  <conditionalFormatting sqref="AQ631">
    <cfRule type="expression" dxfId="1487" priority="931">
      <formula>IF(RIGHT(TEXT(AQ631,"0.#"),1)=".",FALSE,TRUE)</formula>
    </cfRule>
    <cfRule type="expression" dxfId="1486" priority="932">
      <formula>IF(RIGHT(TEXT(AQ631,"0.#"),1)=".",TRUE,FALSE)</formula>
    </cfRule>
  </conditionalFormatting>
  <conditionalFormatting sqref="AQ632">
    <cfRule type="expression" dxfId="1485" priority="929">
      <formula>IF(RIGHT(TEXT(AQ632,"0.#"),1)=".",FALSE,TRUE)</formula>
    </cfRule>
    <cfRule type="expression" dxfId="1484" priority="930">
      <formula>IF(RIGHT(TEXT(AQ632,"0.#"),1)=".",TRUE,FALSE)</formula>
    </cfRule>
  </conditionalFormatting>
  <conditionalFormatting sqref="AQ630">
    <cfRule type="expression" dxfId="1483" priority="927">
      <formula>IF(RIGHT(TEXT(AQ630,"0.#"),1)=".",FALSE,TRUE)</formula>
    </cfRule>
    <cfRule type="expression" dxfId="1482" priority="928">
      <formula>IF(RIGHT(TEXT(AQ630,"0.#"),1)=".",TRUE,FALSE)</formula>
    </cfRule>
  </conditionalFormatting>
  <conditionalFormatting sqref="AE635">
    <cfRule type="expression" dxfId="1481" priority="925">
      <formula>IF(RIGHT(TEXT(AE635,"0.#"),1)=".",FALSE,TRUE)</formula>
    </cfRule>
    <cfRule type="expression" dxfId="1480" priority="926">
      <formula>IF(RIGHT(TEXT(AE635,"0.#"),1)=".",TRUE,FALSE)</formula>
    </cfRule>
  </conditionalFormatting>
  <conditionalFormatting sqref="AE636">
    <cfRule type="expression" dxfId="1479" priority="923">
      <formula>IF(RIGHT(TEXT(AE636,"0.#"),1)=".",FALSE,TRUE)</formula>
    </cfRule>
    <cfRule type="expression" dxfId="1478" priority="924">
      <formula>IF(RIGHT(TEXT(AE636,"0.#"),1)=".",TRUE,FALSE)</formula>
    </cfRule>
  </conditionalFormatting>
  <conditionalFormatting sqref="AE637">
    <cfRule type="expression" dxfId="1477" priority="921">
      <formula>IF(RIGHT(TEXT(AE637,"0.#"),1)=".",FALSE,TRUE)</formula>
    </cfRule>
    <cfRule type="expression" dxfId="1476" priority="922">
      <formula>IF(RIGHT(TEXT(AE637,"0.#"),1)=".",TRUE,FALSE)</formula>
    </cfRule>
  </conditionalFormatting>
  <conditionalFormatting sqref="AU635">
    <cfRule type="expression" dxfId="1475" priority="913">
      <formula>IF(RIGHT(TEXT(AU635,"0.#"),1)=".",FALSE,TRUE)</formula>
    </cfRule>
    <cfRule type="expression" dxfId="1474" priority="914">
      <formula>IF(RIGHT(TEXT(AU635,"0.#"),1)=".",TRUE,FALSE)</formula>
    </cfRule>
  </conditionalFormatting>
  <conditionalFormatting sqref="AU636">
    <cfRule type="expression" dxfId="1473" priority="911">
      <formula>IF(RIGHT(TEXT(AU636,"0.#"),1)=".",FALSE,TRUE)</formula>
    </cfRule>
    <cfRule type="expression" dxfId="1472" priority="912">
      <formula>IF(RIGHT(TEXT(AU636,"0.#"),1)=".",TRUE,FALSE)</formula>
    </cfRule>
  </conditionalFormatting>
  <conditionalFormatting sqref="AU637">
    <cfRule type="expression" dxfId="1471" priority="909">
      <formula>IF(RIGHT(TEXT(AU637,"0.#"),1)=".",FALSE,TRUE)</formula>
    </cfRule>
    <cfRule type="expression" dxfId="1470" priority="910">
      <formula>IF(RIGHT(TEXT(AU637,"0.#"),1)=".",TRUE,FALSE)</formula>
    </cfRule>
  </conditionalFormatting>
  <conditionalFormatting sqref="AQ636">
    <cfRule type="expression" dxfId="1469" priority="901">
      <formula>IF(RIGHT(TEXT(AQ636,"0.#"),1)=".",FALSE,TRUE)</formula>
    </cfRule>
    <cfRule type="expression" dxfId="1468" priority="902">
      <formula>IF(RIGHT(TEXT(AQ636,"0.#"),1)=".",TRUE,FALSE)</formula>
    </cfRule>
  </conditionalFormatting>
  <conditionalFormatting sqref="AQ637">
    <cfRule type="expression" dxfId="1467" priority="899">
      <formula>IF(RIGHT(TEXT(AQ637,"0.#"),1)=".",FALSE,TRUE)</formula>
    </cfRule>
    <cfRule type="expression" dxfId="1466" priority="900">
      <formula>IF(RIGHT(TEXT(AQ637,"0.#"),1)=".",TRUE,FALSE)</formula>
    </cfRule>
  </conditionalFormatting>
  <conditionalFormatting sqref="AQ635">
    <cfRule type="expression" dxfId="1465" priority="897">
      <formula>IF(RIGHT(TEXT(AQ635,"0.#"),1)=".",FALSE,TRUE)</formula>
    </cfRule>
    <cfRule type="expression" dxfId="1464" priority="898">
      <formula>IF(RIGHT(TEXT(AQ635,"0.#"),1)=".",TRUE,FALSE)</formula>
    </cfRule>
  </conditionalFormatting>
  <conditionalFormatting sqref="AE640">
    <cfRule type="expression" dxfId="1463" priority="895">
      <formula>IF(RIGHT(TEXT(AE640,"0.#"),1)=".",FALSE,TRUE)</formula>
    </cfRule>
    <cfRule type="expression" dxfId="1462" priority="896">
      <formula>IF(RIGHT(TEXT(AE640,"0.#"),1)=".",TRUE,FALSE)</formula>
    </cfRule>
  </conditionalFormatting>
  <conditionalFormatting sqref="AM642">
    <cfRule type="expression" dxfId="1461" priority="885">
      <formula>IF(RIGHT(TEXT(AM642,"0.#"),1)=".",FALSE,TRUE)</formula>
    </cfRule>
    <cfRule type="expression" dxfId="1460" priority="886">
      <formula>IF(RIGHT(TEXT(AM642,"0.#"),1)=".",TRUE,FALSE)</formula>
    </cfRule>
  </conditionalFormatting>
  <conditionalFormatting sqref="AE641">
    <cfRule type="expression" dxfId="1459" priority="893">
      <formula>IF(RIGHT(TEXT(AE641,"0.#"),1)=".",FALSE,TRUE)</formula>
    </cfRule>
    <cfRule type="expression" dxfId="1458" priority="894">
      <formula>IF(RIGHT(TEXT(AE641,"0.#"),1)=".",TRUE,FALSE)</formula>
    </cfRule>
  </conditionalFormatting>
  <conditionalFormatting sqref="AE642">
    <cfRule type="expression" dxfId="1457" priority="891">
      <formula>IF(RIGHT(TEXT(AE642,"0.#"),1)=".",FALSE,TRUE)</formula>
    </cfRule>
    <cfRule type="expression" dxfId="1456" priority="892">
      <formula>IF(RIGHT(TEXT(AE642,"0.#"),1)=".",TRUE,FALSE)</formula>
    </cfRule>
  </conditionalFormatting>
  <conditionalFormatting sqref="AM640">
    <cfRule type="expression" dxfId="1455" priority="889">
      <formula>IF(RIGHT(TEXT(AM640,"0.#"),1)=".",FALSE,TRUE)</formula>
    </cfRule>
    <cfRule type="expression" dxfId="1454" priority="890">
      <formula>IF(RIGHT(TEXT(AM640,"0.#"),1)=".",TRUE,FALSE)</formula>
    </cfRule>
  </conditionalFormatting>
  <conditionalFormatting sqref="AM641">
    <cfRule type="expression" dxfId="1453" priority="887">
      <formula>IF(RIGHT(TEXT(AM641,"0.#"),1)=".",FALSE,TRUE)</formula>
    </cfRule>
    <cfRule type="expression" dxfId="1452" priority="888">
      <formula>IF(RIGHT(TEXT(AM641,"0.#"),1)=".",TRUE,FALSE)</formula>
    </cfRule>
  </conditionalFormatting>
  <conditionalFormatting sqref="AU640">
    <cfRule type="expression" dxfId="1451" priority="883">
      <formula>IF(RIGHT(TEXT(AU640,"0.#"),1)=".",FALSE,TRUE)</formula>
    </cfRule>
    <cfRule type="expression" dxfId="1450" priority="884">
      <formula>IF(RIGHT(TEXT(AU640,"0.#"),1)=".",TRUE,FALSE)</formula>
    </cfRule>
  </conditionalFormatting>
  <conditionalFormatting sqref="AU641">
    <cfRule type="expression" dxfId="1449" priority="881">
      <formula>IF(RIGHT(TEXT(AU641,"0.#"),1)=".",FALSE,TRUE)</formula>
    </cfRule>
    <cfRule type="expression" dxfId="1448" priority="882">
      <formula>IF(RIGHT(TEXT(AU641,"0.#"),1)=".",TRUE,FALSE)</formula>
    </cfRule>
  </conditionalFormatting>
  <conditionalFormatting sqref="AU642">
    <cfRule type="expression" dxfId="1447" priority="879">
      <formula>IF(RIGHT(TEXT(AU642,"0.#"),1)=".",FALSE,TRUE)</formula>
    </cfRule>
    <cfRule type="expression" dxfId="1446" priority="880">
      <formula>IF(RIGHT(TEXT(AU642,"0.#"),1)=".",TRUE,FALSE)</formula>
    </cfRule>
  </conditionalFormatting>
  <conditionalFormatting sqref="AI642">
    <cfRule type="expression" dxfId="1445" priority="873">
      <formula>IF(RIGHT(TEXT(AI642,"0.#"),1)=".",FALSE,TRUE)</formula>
    </cfRule>
    <cfRule type="expression" dxfId="1444" priority="874">
      <formula>IF(RIGHT(TEXT(AI642,"0.#"),1)=".",TRUE,FALSE)</formula>
    </cfRule>
  </conditionalFormatting>
  <conditionalFormatting sqref="AI640">
    <cfRule type="expression" dxfId="1443" priority="877">
      <formula>IF(RIGHT(TEXT(AI640,"0.#"),1)=".",FALSE,TRUE)</formula>
    </cfRule>
    <cfRule type="expression" dxfId="1442" priority="878">
      <formula>IF(RIGHT(TEXT(AI640,"0.#"),1)=".",TRUE,FALSE)</formula>
    </cfRule>
  </conditionalFormatting>
  <conditionalFormatting sqref="AI641">
    <cfRule type="expression" dxfId="1441" priority="875">
      <formula>IF(RIGHT(TEXT(AI641,"0.#"),1)=".",FALSE,TRUE)</formula>
    </cfRule>
    <cfRule type="expression" dxfId="1440" priority="876">
      <formula>IF(RIGHT(TEXT(AI641,"0.#"),1)=".",TRUE,FALSE)</formula>
    </cfRule>
  </conditionalFormatting>
  <conditionalFormatting sqref="AQ641">
    <cfRule type="expression" dxfId="1439" priority="871">
      <formula>IF(RIGHT(TEXT(AQ641,"0.#"),1)=".",FALSE,TRUE)</formula>
    </cfRule>
    <cfRule type="expression" dxfId="1438" priority="872">
      <formula>IF(RIGHT(TEXT(AQ641,"0.#"),1)=".",TRUE,FALSE)</formula>
    </cfRule>
  </conditionalFormatting>
  <conditionalFormatting sqref="AQ642">
    <cfRule type="expression" dxfId="1437" priority="869">
      <formula>IF(RIGHT(TEXT(AQ642,"0.#"),1)=".",FALSE,TRUE)</formula>
    </cfRule>
    <cfRule type="expression" dxfId="1436" priority="870">
      <formula>IF(RIGHT(TEXT(AQ642,"0.#"),1)=".",TRUE,FALSE)</formula>
    </cfRule>
  </conditionalFormatting>
  <conditionalFormatting sqref="AQ640">
    <cfRule type="expression" dxfId="1435" priority="867">
      <formula>IF(RIGHT(TEXT(AQ640,"0.#"),1)=".",FALSE,TRUE)</formula>
    </cfRule>
    <cfRule type="expression" dxfId="1434" priority="868">
      <formula>IF(RIGHT(TEXT(AQ640,"0.#"),1)=".",TRUE,FALSE)</formula>
    </cfRule>
  </conditionalFormatting>
  <conditionalFormatting sqref="AE649">
    <cfRule type="expression" dxfId="1433" priority="865">
      <formula>IF(RIGHT(TEXT(AE649,"0.#"),1)=".",FALSE,TRUE)</formula>
    </cfRule>
    <cfRule type="expression" dxfId="1432" priority="866">
      <formula>IF(RIGHT(TEXT(AE649,"0.#"),1)=".",TRUE,FALSE)</formula>
    </cfRule>
  </conditionalFormatting>
  <conditionalFormatting sqref="AE650">
    <cfRule type="expression" dxfId="1431" priority="863">
      <formula>IF(RIGHT(TEXT(AE650,"0.#"),1)=".",FALSE,TRUE)</formula>
    </cfRule>
    <cfRule type="expression" dxfId="1430" priority="864">
      <formula>IF(RIGHT(TEXT(AE650,"0.#"),1)=".",TRUE,FALSE)</formula>
    </cfRule>
  </conditionalFormatting>
  <conditionalFormatting sqref="AE651">
    <cfRule type="expression" dxfId="1429" priority="861">
      <formula>IF(RIGHT(TEXT(AE651,"0.#"),1)=".",FALSE,TRUE)</formula>
    </cfRule>
    <cfRule type="expression" dxfId="1428" priority="862">
      <formula>IF(RIGHT(TEXT(AE651,"0.#"),1)=".",TRUE,FALSE)</formula>
    </cfRule>
  </conditionalFormatting>
  <conditionalFormatting sqref="AU649">
    <cfRule type="expression" dxfId="1427" priority="853">
      <formula>IF(RIGHT(TEXT(AU649,"0.#"),1)=".",FALSE,TRUE)</formula>
    </cfRule>
    <cfRule type="expression" dxfId="1426" priority="854">
      <formula>IF(RIGHT(TEXT(AU649,"0.#"),1)=".",TRUE,FALSE)</formula>
    </cfRule>
  </conditionalFormatting>
  <conditionalFormatting sqref="AU650">
    <cfRule type="expression" dxfId="1425" priority="851">
      <formula>IF(RIGHT(TEXT(AU650,"0.#"),1)=".",FALSE,TRUE)</formula>
    </cfRule>
    <cfRule type="expression" dxfId="1424" priority="852">
      <formula>IF(RIGHT(TEXT(AU650,"0.#"),1)=".",TRUE,FALSE)</formula>
    </cfRule>
  </conditionalFormatting>
  <conditionalFormatting sqref="AU651">
    <cfRule type="expression" dxfId="1423" priority="849">
      <formula>IF(RIGHT(TEXT(AU651,"0.#"),1)=".",FALSE,TRUE)</formula>
    </cfRule>
    <cfRule type="expression" dxfId="1422" priority="850">
      <formula>IF(RIGHT(TEXT(AU651,"0.#"),1)=".",TRUE,FALSE)</formula>
    </cfRule>
  </conditionalFormatting>
  <conditionalFormatting sqref="AQ650">
    <cfRule type="expression" dxfId="1421" priority="841">
      <formula>IF(RIGHT(TEXT(AQ650,"0.#"),1)=".",FALSE,TRUE)</formula>
    </cfRule>
    <cfRule type="expression" dxfId="1420" priority="842">
      <formula>IF(RIGHT(TEXT(AQ650,"0.#"),1)=".",TRUE,FALSE)</formula>
    </cfRule>
  </conditionalFormatting>
  <conditionalFormatting sqref="AQ651">
    <cfRule type="expression" dxfId="1419" priority="839">
      <formula>IF(RIGHT(TEXT(AQ651,"0.#"),1)=".",FALSE,TRUE)</formula>
    </cfRule>
    <cfRule type="expression" dxfId="1418" priority="840">
      <formula>IF(RIGHT(TEXT(AQ651,"0.#"),1)=".",TRUE,FALSE)</formula>
    </cfRule>
  </conditionalFormatting>
  <conditionalFormatting sqref="AQ649">
    <cfRule type="expression" dxfId="1417" priority="837">
      <formula>IF(RIGHT(TEXT(AQ649,"0.#"),1)=".",FALSE,TRUE)</formula>
    </cfRule>
    <cfRule type="expression" dxfId="1416" priority="838">
      <formula>IF(RIGHT(TEXT(AQ649,"0.#"),1)=".",TRUE,FALSE)</formula>
    </cfRule>
  </conditionalFormatting>
  <conditionalFormatting sqref="AE674">
    <cfRule type="expression" dxfId="1415" priority="835">
      <formula>IF(RIGHT(TEXT(AE674,"0.#"),1)=".",FALSE,TRUE)</formula>
    </cfRule>
    <cfRule type="expression" dxfId="1414" priority="836">
      <formula>IF(RIGHT(TEXT(AE674,"0.#"),1)=".",TRUE,FALSE)</formula>
    </cfRule>
  </conditionalFormatting>
  <conditionalFormatting sqref="AE675">
    <cfRule type="expression" dxfId="1413" priority="833">
      <formula>IF(RIGHT(TEXT(AE675,"0.#"),1)=".",FALSE,TRUE)</formula>
    </cfRule>
    <cfRule type="expression" dxfId="1412" priority="834">
      <formula>IF(RIGHT(TEXT(AE675,"0.#"),1)=".",TRUE,FALSE)</formula>
    </cfRule>
  </conditionalFormatting>
  <conditionalFormatting sqref="AE676">
    <cfRule type="expression" dxfId="1411" priority="831">
      <formula>IF(RIGHT(TEXT(AE676,"0.#"),1)=".",FALSE,TRUE)</formula>
    </cfRule>
    <cfRule type="expression" dxfId="1410" priority="832">
      <formula>IF(RIGHT(TEXT(AE676,"0.#"),1)=".",TRUE,FALSE)</formula>
    </cfRule>
  </conditionalFormatting>
  <conditionalFormatting sqref="AU674">
    <cfRule type="expression" dxfId="1409" priority="823">
      <formula>IF(RIGHT(TEXT(AU674,"0.#"),1)=".",FALSE,TRUE)</formula>
    </cfRule>
    <cfRule type="expression" dxfId="1408" priority="824">
      <formula>IF(RIGHT(TEXT(AU674,"0.#"),1)=".",TRUE,FALSE)</formula>
    </cfRule>
  </conditionalFormatting>
  <conditionalFormatting sqref="AU675">
    <cfRule type="expression" dxfId="1407" priority="821">
      <formula>IF(RIGHT(TEXT(AU675,"0.#"),1)=".",FALSE,TRUE)</formula>
    </cfRule>
    <cfRule type="expression" dxfId="1406" priority="822">
      <formula>IF(RIGHT(TEXT(AU675,"0.#"),1)=".",TRUE,FALSE)</formula>
    </cfRule>
  </conditionalFormatting>
  <conditionalFormatting sqref="AU676">
    <cfRule type="expression" dxfId="1405" priority="819">
      <formula>IF(RIGHT(TEXT(AU676,"0.#"),1)=".",FALSE,TRUE)</formula>
    </cfRule>
    <cfRule type="expression" dxfId="1404" priority="820">
      <formula>IF(RIGHT(TEXT(AU676,"0.#"),1)=".",TRUE,FALSE)</formula>
    </cfRule>
  </conditionalFormatting>
  <conditionalFormatting sqref="AQ675">
    <cfRule type="expression" dxfId="1403" priority="811">
      <formula>IF(RIGHT(TEXT(AQ675,"0.#"),1)=".",FALSE,TRUE)</formula>
    </cfRule>
    <cfRule type="expression" dxfId="1402" priority="812">
      <formula>IF(RIGHT(TEXT(AQ675,"0.#"),1)=".",TRUE,FALSE)</formula>
    </cfRule>
  </conditionalFormatting>
  <conditionalFormatting sqref="AQ676">
    <cfRule type="expression" dxfId="1401" priority="809">
      <formula>IF(RIGHT(TEXT(AQ676,"0.#"),1)=".",FALSE,TRUE)</formula>
    </cfRule>
    <cfRule type="expression" dxfId="1400" priority="810">
      <formula>IF(RIGHT(TEXT(AQ676,"0.#"),1)=".",TRUE,FALSE)</formula>
    </cfRule>
  </conditionalFormatting>
  <conditionalFormatting sqref="AQ674">
    <cfRule type="expression" dxfId="1399" priority="807">
      <formula>IF(RIGHT(TEXT(AQ674,"0.#"),1)=".",FALSE,TRUE)</formula>
    </cfRule>
    <cfRule type="expression" dxfId="1398" priority="808">
      <formula>IF(RIGHT(TEXT(AQ674,"0.#"),1)=".",TRUE,FALSE)</formula>
    </cfRule>
  </conditionalFormatting>
  <conditionalFormatting sqref="AE654">
    <cfRule type="expression" dxfId="1397" priority="805">
      <formula>IF(RIGHT(TEXT(AE654,"0.#"),1)=".",FALSE,TRUE)</formula>
    </cfRule>
    <cfRule type="expression" dxfId="1396" priority="806">
      <formula>IF(RIGHT(TEXT(AE654,"0.#"),1)=".",TRUE,FALSE)</formula>
    </cfRule>
  </conditionalFormatting>
  <conditionalFormatting sqref="AE655">
    <cfRule type="expression" dxfId="1395" priority="803">
      <formula>IF(RIGHT(TEXT(AE655,"0.#"),1)=".",FALSE,TRUE)</formula>
    </cfRule>
    <cfRule type="expression" dxfId="1394" priority="804">
      <formula>IF(RIGHT(TEXT(AE655,"0.#"),1)=".",TRUE,FALSE)</formula>
    </cfRule>
  </conditionalFormatting>
  <conditionalFormatting sqref="AE656">
    <cfRule type="expression" dxfId="1393" priority="801">
      <formula>IF(RIGHT(TEXT(AE656,"0.#"),1)=".",FALSE,TRUE)</formula>
    </cfRule>
    <cfRule type="expression" dxfId="1392" priority="802">
      <formula>IF(RIGHT(TEXT(AE656,"0.#"),1)=".",TRUE,FALSE)</formula>
    </cfRule>
  </conditionalFormatting>
  <conditionalFormatting sqref="AU654">
    <cfRule type="expression" dxfId="1391" priority="793">
      <formula>IF(RIGHT(TEXT(AU654,"0.#"),1)=".",FALSE,TRUE)</formula>
    </cfRule>
    <cfRule type="expression" dxfId="1390" priority="794">
      <formula>IF(RIGHT(TEXT(AU654,"0.#"),1)=".",TRUE,FALSE)</formula>
    </cfRule>
  </conditionalFormatting>
  <conditionalFormatting sqref="AU655">
    <cfRule type="expression" dxfId="1389" priority="791">
      <formula>IF(RIGHT(TEXT(AU655,"0.#"),1)=".",FALSE,TRUE)</formula>
    </cfRule>
    <cfRule type="expression" dxfId="1388" priority="792">
      <formula>IF(RIGHT(TEXT(AU655,"0.#"),1)=".",TRUE,FALSE)</formula>
    </cfRule>
  </conditionalFormatting>
  <conditionalFormatting sqref="AQ656">
    <cfRule type="expression" dxfId="1387" priority="779">
      <formula>IF(RIGHT(TEXT(AQ656,"0.#"),1)=".",FALSE,TRUE)</formula>
    </cfRule>
    <cfRule type="expression" dxfId="1386" priority="780">
      <formula>IF(RIGHT(TEXT(AQ656,"0.#"),1)=".",TRUE,FALSE)</formula>
    </cfRule>
  </conditionalFormatting>
  <conditionalFormatting sqref="AQ654">
    <cfRule type="expression" dxfId="1385" priority="777">
      <formula>IF(RIGHT(TEXT(AQ654,"0.#"),1)=".",FALSE,TRUE)</formula>
    </cfRule>
    <cfRule type="expression" dxfId="1384" priority="778">
      <formula>IF(RIGHT(TEXT(AQ654,"0.#"),1)=".",TRUE,FALSE)</formula>
    </cfRule>
  </conditionalFormatting>
  <conditionalFormatting sqref="AE659">
    <cfRule type="expression" dxfId="1383" priority="775">
      <formula>IF(RIGHT(TEXT(AE659,"0.#"),1)=".",FALSE,TRUE)</formula>
    </cfRule>
    <cfRule type="expression" dxfId="1382" priority="776">
      <formula>IF(RIGHT(TEXT(AE659,"0.#"),1)=".",TRUE,FALSE)</formula>
    </cfRule>
  </conditionalFormatting>
  <conditionalFormatting sqref="AE660">
    <cfRule type="expression" dxfId="1381" priority="773">
      <formula>IF(RIGHT(TEXT(AE660,"0.#"),1)=".",FALSE,TRUE)</formula>
    </cfRule>
    <cfRule type="expression" dxfId="1380" priority="774">
      <formula>IF(RIGHT(TEXT(AE660,"0.#"),1)=".",TRUE,FALSE)</formula>
    </cfRule>
  </conditionalFormatting>
  <conditionalFormatting sqref="AE661">
    <cfRule type="expression" dxfId="1379" priority="771">
      <formula>IF(RIGHT(TEXT(AE661,"0.#"),1)=".",FALSE,TRUE)</formula>
    </cfRule>
    <cfRule type="expression" dxfId="1378" priority="772">
      <formula>IF(RIGHT(TEXT(AE661,"0.#"),1)=".",TRUE,FALSE)</formula>
    </cfRule>
  </conditionalFormatting>
  <conditionalFormatting sqref="AU659">
    <cfRule type="expression" dxfId="1377" priority="763">
      <formula>IF(RIGHT(TEXT(AU659,"0.#"),1)=".",FALSE,TRUE)</formula>
    </cfRule>
    <cfRule type="expression" dxfId="1376" priority="764">
      <formula>IF(RIGHT(TEXT(AU659,"0.#"),1)=".",TRUE,FALSE)</formula>
    </cfRule>
  </conditionalFormatting>
  <conditionalFormatting sqref="AU660">
    <cfRule type="expression" dxfId="1375" priority="761">
      <formula>IF(RIGHT(TEXT(AU660,"0.#"),1)=".",FALSE,TRUE)</formula>
    </cfRule>
    <cfRule type="expression" dxfId="1374" priority="762">
      <formula>IF(RIGHT(TEXT(AU660,"0.#"),1)=".",TRUE,FALSE)</formula>
    </cfRule>
  </conditionalFormatting>
  <conditionalFormatting sqref="AU661">
    <cfRule type="expression" dxfId="1373" priority="759">
      <formula>IF(RIGHT(TEXT(AU661,"0.#"),1)=".",FALSE,TRUE)</formula>
    </cfRule>
    <cfRule type="expression" dxfId="1372" priority="760">
      <formula>IF(RIGHT(TEXT(AU661,"0.#"),1)=".",TRUE,FALSE)</formula>
    </cfRule>
  </conditionalFormatting>
  <conditionalFormatting sqref="AQ660">
    <cfRule type="expression" dxfId="1371" priority="751">
      <formula>IF(RIGHT(TEXT(AQ660,"0.#"),1)=".",FALSE,TRUE)</formula>
    </cfRule>
    <cfRule type="expression" dxfId="1370" priority="752">
      <formula>IF(RIGHT(TEXT(AQ660,"0.#"),1)=".",TRUE,FALSE)</formula>
    </cfRule>
  </conditionalFormatting>
  <conditionalFormatting sqref="AQ661">
    <cfRule type="expression" dxfId="1369" priority="749">
      <formula>IF(RIGHT(TEXT(AQ661,"0.#"),1)=".",FALSE,TRUE)</formula>
    </cfRule>
    <cfRule type="expression" dxfId="1368" priority="750">
      <formula>IF(RIGHT(TEXT(AQ661,"0.#"),1)=".",TRUE,FALSE)</formula>
    </cfRule>
  </conditionalFormatting>
  <conditionalFormatting sqref="AQ659">
    <cfRule type="expression" dxfId="1367" priority="747">
      <formula>IF(RIGHT(TEXT(AQ659,"0.#"),1)=".",FALSE,TRUE)</formula>
    </cfRule>
    <cfRule type="expression" dxfId="1366" priority="748">
      <formula>IF(RIGHT(TEXT(AQ659,"0.#"),1)=".",TRUE,FALSE)</formula>
    </cfRule>
  </conditionalFormatting>
  <conditionalFormatting sqref="AE664">
    <cfRule type="expression" dxfId="1365" priority="745">
      <formula>IF(RIGHT(TEXT(AE664,"0.#"),1)=".",FALSE,TRUE)</formula>
    </cfRule>
    <cfRule type="expression" dxfId="1364" priority="746">
      <formula>IF(RIGHT(TEXT(AE664,"0.#"),1)=".",TRUE,FALSE)</formula>
    </cfRule>
  </conditionalFormatting>
  <conditionalFormatting sqref="AE665">
    <cfRule type="expression" dxfId="1363" priority="743">
      <formula>IF(RIGHT(TEXT(AE665,"0.#"),1)=".",FALSE,TRUE)</formula>
    </cfRule>
    <cfRule type="expression" dxfId="1362" priority="744">
      <formula>IF(RIGHT(TEXT(AE665,"0.#"),1)=".",TRUE,FALSE)</formula>
    </cfRule>
  </conditionalFormatting>
  <conditionalFormatting sqref="AE666">
    <cfRule type="expression" dxfId="1361" priority="741">
      <formula>IF(RIGHT(TEXT(AE666,"0.#"),1)=".",FALSE,TRUE)</formula>
    </cfRule>
    <cfRule type="expression" dxfId="1360" priority="742">
      <formula>IF(RIGHT(TEXT(AE666,"0.#"),1)=".",TRUE,FALSE)</formula>
    </cfRule>
  </conditionalFormatting>
  <conditionalFormatting sqref="AU664">
    <cfRule type="expression" dxfId="1359" priority="733">
      <formula>IF(RIGHT(TEXT(AU664,"0.#"),1)=".",FALSE,TRUE)</formula>
    </cfRule>
    <cfRule type="expression" dxfId="1358" priority="734">
      <formula>IF(RIGHT(TEXT(AU664,"0.#"),1)=".",TRUE,FALSE)</formula>
    </cfRule>
  </conditionalFormatting>
  <conditionalFormatting sqref="AU665">
    <cfRule type="expression" dxfId="1357" priority="731">
      <formula>IF(RIGHT(TEXT(AU665,"0.#"),1)=".",FALSE,TRUE)</formula>
    </cfRule>
    <cfRule type="expression" dxfId="1356" priority="732">
      <formula>IF(RIGHT(TEXT(AU665,"0.#"),1)=".",TRUE,FALSE)</formula>
    </cfRule>
  </conditionalFormatting>
  <conditionalFormatting sqref="AU666">
    <cfRule type="expression" dxfId="1355" priority="729">
      <formula>IF(RIGHT(TEXT(AU666,"0.#"),1)=".",FALSE,TRUE)</formula>
    </cfRule>
    <cfRule type="expression" dxfId="1354" priority="730">
      <formula>IF(RIGHT(TEXT(AU666,"0.#"),1)=".",TRUE,FALSE)</formula>
    </cfRule>
  </conditionalFormatting>
  <conditionalFormatting sqref="AQ665">
    <cfRule type="expression" dxfId="1353" priority="721">
      <formula>IF(RIGHT(TEXT(AQ665,"0.#"),1)=".",FALSE,TRUE)</formula>
    </cfRule>
    <cfRule type="expression" dxfId="1352" priority="722">
      <formula>IF(RIGHT(TEXT(AQ665,"0.#"),1)=".",TRUE,FALSE)</formula>
    </cfRule>
  </conditionalFormatting>
  <conditionalFormatting sqref="AQ666">
    <cfRule type="expression" dxfId="1351" priority="719">
      <formula>IF(RIGHT(TEXT(AQ666,"0.#"),1)=".",FALSE,TRUE)</formula>
    </cfRule>
    <cfRule type="expression" dxfId="1350" priority="720">
      <formula>IF(RIGHT(TEXT(AQ666,"0.#"),1)=".",TRUE,FALSE)</formula>
    </cfRule>
  </conditionalFormatting>
  <conditionalFormatting sqref="AQ664">
    <cfRule type="expression" dxfId="1349" priority="717">
      <formula>IF(RIGHT(TEXT(AQ664,"0.#"),1)=".",FALSE,TRUE)</formula>
    </cfRule>
    <cfRule type="expression" dxfId="1348" priority="718">
      <formula>IF(RIGHT(TEXT(AQ664,"0.#"),1)=".",TRUE,FALSE)</formula>
    </cfRule>
  </conditionalFormatting>
  <conditionalFormatting sqref="AE669">
    <cfRule type="expression" dxfId="1347" priority="715">
      <formula>IF(RIGHT(TEXT(AE669,"0.#"),1)=".",FALSE,TRUE)</formula>
    </cfRule>
    <cfRule type="expression" dxfId="1346" priority="716">
      <formula>IF(RIGHT(TEXT(AE669,"0.#"),1)=".",TRUE,FALSE)</formula>
    </cfRule>
  </conditionalFormatting>
  <conditionalFormatting sqref="AE670">
    <cfRule type="expression" dxfId="1345" priority="713">
      <formula>IF(RIGHT(TEXT(AE670,"0.#"),1)=".",FALSE,TRUE)</formula>
    </cfRule>
    <cfRule type="expression" dxfId="1344" priority="714">
      <formula>IF(RIGHT(TEXT(AE670,"0.#"),1)=".",TRUE,FALSE)</formula>
    </cfRule>
  </conditionalFormatting>
  <conditionalFormatting sqref="AE671">
    <cfRule type="expression" dxfId="1343" priority="711">
      <formula>IF(RIGHT(TEXT(AE671,"0.#"),1)=".",FALSE,TRUE)</formula>
    </cfRule>
    <cfRule type="expression" dxfId="1342" priority="712">
      <formula>IF(RIGHT(TEXT(AE671,"0.#"),1)=".",TRUE,FALSE)</formula>
    </cfRule>
  </conditionalFormatting>
  <conditionalFormatting sqref="AU669">
    <cfRule type="expression" dxfId="1341" priority="703">
      <formula>IF(RIGHT(TEXT(AU669,"0.#"),1)=".",FALSE,TRUE)</formula>
    </cfRule>
    <cfRule type="expression" dxfId="1340" priority="704">
      <formula>IF(RIGHT(TEXT(AU669,"0.#"),1)=".",TRUE,FALSE)</formula>
    </cfRule>
  </conditionalFormatting>
  <conditionalFormatting sqref="AU670">
    <cfRule type="expression" dxfId="1339" priority="701">
      <formula>IF(RIGHT(TEXT(AU670,"0.#"),1)=".",FALSE,TRUE)</formula>
    </cfRule>
    <cfRule type="expression" dxfId="1338" priority="702">
      <formula>IF(RIGHT(TEXT(AU670,"0.#"),1)=".",TRUE,FALSE)</formula>
    </cfRule>
  </conditionalFormatting>
  <conditionalFormatting sqref="AU671">
    <cfRule type="expression" dxfId="1337" priority="699">
      <formula>IF(RIGHT(TEXT(AU671,"0.#"),1)=".",FALSE,TRUE)</formula>
    </cfRule>
    <cfRule type="expression" dxfId="1336" priority="700">
      <formula>IF(RIGHT(TEXT(AU671,"0.#"),1)=".",TRUE,FALSE)</formula>
    </cfRule>
  </conditionalFormatting>
  <conditionalFormatting sqref="AQ670">
    <cfRule type="expression" dxfId="1335" priority="691">
      <formula>IF(RIGHT(TEXT(AQ670,"0.#"),1)=".",FALSE,TRUE)</formula>
    </cfRule>
    <cfRule type="expression" dxfId="1334" priority="692">
      <formula>IF(RIGHT(TEXT(AQ670,"0.#"),1)=".",TRUE,FALSE)</formula>
    </cfRule>
  </conditionalFormatting>
  <conditionalFormatting sqref="AQ671">
    <cfRule type="expression" dxfId="1333" priority="689">
      <formula>IF(RIGHT(TEXT(AQ671,"0.#"),1)=".",FALSE,TRUE)</formula>
    </cfRule>
    <cfRule type="expression" dxfId="1332" priority="690">
      <formula>IF(RIGHT(TEXT(AQ671,"0.#"),1)=".",TRUE,FALSE)</formula>
    </cfRule>
  </conditionalFormatting>
  <conditionalFormatting sqref="AQ669">
    <cfRule type="expression" dxfId="1331" priority="687">
      <formula>IF(RIGHT(TEXT(AQ669,"0.#"),1)=".",FALSE,TRUE)</formula>
    </cfRule>
    <cfRule type="expression" dxfId="1330" priority="688">
      <formula>IF(RIGHT(TEXT(AQ669,"0.#"),1)=".",TRUE,FALSE)</formula>
    </cfRule>
  </conditionalFormatting>
  <conditionalFormatting sqref="AE679">
    <cfRule type="expression" dxfId="1329" priority="685">
      <formula>IF(RIGHT(TEXT(AE679,"0.#"),1)=".",FALSE,TRUE)</formula>
    </cfRule>
    <cfRule type="expression" dxfId="1328" priority="686">
      <formula>IF(RIGHT(TEXT(AE679,"0.#"),1)=".",TRUE,FALSE)</formula>
    </cfRule>
  </conditionalFormatting>
  <conditionalFormatting sqref="AE680">
    <cfRule type="expression" dxfId="1327" priority="683">
      <formula>IF(RIGHT(TEXT(AE680,"0.#"),1)=".",FALSE,TRUE)</formula>
    </cfRule>
    <cfRule type="expression" dxfId="1326" priority="684">
      <formula>IF(RIGHT(TEXT(AE680,"0.#"),1)=".",TRUE,FALSE)</formula>
    </cfRule>
  </conditionalFormatting>
  <conditionalFormatting sqref="AE681">
    <cfRule type="expression" dxfId="1325" priority="681">
      <formula>IF(RIGHT(TEXT(AE681,"0.#"),1)=".",FALSE,TRUE)</formula>
    </cfRule>
    <cfRule type="expression" dxfId="1324" priority="682">
      <formula>IF(RIGHT(TEXT(AE681,"0.#"),1)=".",TRUE,FALSE)</formula>
    </cfRule>
  </conditionalFormatting>
  <conditionalFormatting sqref="AU679">
    <cfRule type="expression" dxfId="1323" priority="673">
      <formula>IF(RIGHT(TEXT(AU679,"0.#"),1)=".",FALSE,TRUE)</formula>
    </cfRule>
    <cfRule type="expression" dxfId="1322" priority="674">
      <formula>IF(RIGHT(TEXT(AU679,"0.#"),1)=".",TRUE,FALSE)</formula>
    </cfRule>
  </conditionalFormatting>
  <conditionalFormatting sqref="AU680">
    <cfRule type="expression" dxfId="1321" priority="671">
      <formula>IF(RIGHT(TEXT(AU680,"0.#"),1)=".",FALSE,TRUE)</formula>
    </cfRule>
    <cfRule type="expression" dxfId="1320" priority="672">
      <formula>IF(RIGHT(TEXT(AU680,"0.#"),1)=".",TRUE,FALSE)</formula>
    </cfRule>
  </conditionalFormatting>
  <conditionalFormatting sqref="AU681">
    <cfRule type="expression" dxfId="1319" priority="669">
      <formula>IF(RIGHT(TEXT(AU681,"0.#"),1)=".",FALSE,TRUE)</formula>
    </cfRule>
    <cfRule type="expression" dxfId="1318" priority="670">
      <formula>IF(RIGHT(TEXT(AU681,"0.#"),1)=".",TRUE,FALSE)</formula>
    </cfRule>
  </conditionalFormatting>
  <conditionalFormatting sqref="AQ680">
    <cfRule type="expression" dxfId="1317" priority="661">
      <formula>IF(RIGHT(TEXT(AQ680,"0.#"),1)=".",FALSE,TRUE)</formula>
    </cfRule>
    <cfRule type="expression" dxfId="1316" priority="662">
      <formula>IF(RIGHT(TEXT(AQ680,"0.#"),1)=".",TRUE,FALSE)</formula>
    </cfRule>
  </conditionalFormatting>
  <conditionalFormatting sqref="AQ681">
    <cfRule type="expression" dxfId="1315" priority="659">
      <formula>IF(RIGHT(TEXT(AQ681,"0.#"),1)=".",FALSE,TRUE)</formula>
    </cfRule>
    <cfRule type="expression" dxfId="1314" priority="660">
      <formula>IF(RIGHT(TEXT(AQ681,"0.#"),1)=".",TRUE,FALSE)</formula>
    </cfRule>
  </conditionalFormatting>
  <conditionalFormatting sqref="AQ679">
    <cfRule type="expression" dxfId="1313" priority="657">
      <formula>IF(RIGHT(TEXT(AQ679,"0.#"),1)=".",FALSE,TRUE)</formula>
    </cfRule>
    <cfRule type="expression" dxfId="1312" priority="658">
      <formula>IF(RIGHT(TEXT(AQ679,"0.#"),1)=".",TRUE,FALSE)</formula>
    </cfRule>
  </conditionalFormatting>
  <conditionalFormatting sqref="AE684">
    <cfRule type="expression" dxfId="1311" priority="655">
      <formula>IF(RIGHT(TEXT(AE684,"0.#"),1)=".",FALSE,TRUE)</formula>
    </cfRule>
    <cfRule type="expression" dxfId="1310" priority="656">
      <formula>IF(RIGHT(TEXT(AE684,"0.#"),1)=".",TRUE,FALSE)</formula>
    </cfRule>
  </conditionalFormatting>
  <conditionalFormatting sqref="AE685">
    <cfRule type="expression" dxfId="1309" priority="653">
      <formula>IF(RIGHT(TEXT(AE685,"0.#"),1)=".",FALSE,TRUE)</formula>
    </cfRule>
    <cfRule type="expression" dxfId="1308" priority="654">
      <formula>IF(RIGHT(TEXT(AE685,"0.#"),1)=".",TRUE,FALSE)</formula>
    </cfRule>
  </conditionalFormatting>
  <conditionalFormatting sqref="AE686">
    <cfRule type="expression" dxfId="1307" priority="651">
      <formula>IF(RIGHT(TEXT(AE686,"0.#"),1)=".",FALSE,TRUE)</formula>
    </cfRule>
    <cfRule type="expression" dxfId="1306" priority="652">
      <formula>IF(RIGHT(TEXT(AE686,"0.#"),1)=".",TRUE,FALSE)</formula>
    </cfRule>
  </conditionalFormatting>
  <conditionalFormatting sqref="AU684">
    <cfRule type="expression" dxfId="1305" priority="643">
      <formula>IF(RIGHT(TEXT(AU684,"0.#"),1)=".",FALSE,TRUE)</formula>
    </cfRule>
    <cfRule type="expression" dxfId="1304" priority="644">
      <formula>IF(RIGHT(TEXT(AU684,"0.#"),1)=".",TRUE,FALSE)</formula>
    </cfRule>
  </conditionalFormatting>
  <conditionalFormatting sqref="AU685">
    <cfRule type="expression" dxfId="1303" priority="641">
      <formula>IF(RIGHT(TEXT(AU685,"0.#"),1)=".",FALSE,TRUE)</formula>
    </cfRule>
    <cfRule type="expression" dxfId="1302" priority="642">
      <formula>IF(RIGHT(TEXT(AU685,"0.#"),1)=".",TRUE,FALSE)</formula>
    </cfRule>
  </conditionalFormatting>
  <conditionalFormatting sqref="AU686">
    <cfRule type="expression" dxfId="1301" priority="639">
      <formula>IF(RIGHT(TEXT(AU686,"0.#"),1)=".",FALSE,TRUE)</formula>
    </cfRule>
    <cfRule type="expression" dxfId="1300" priority="640">
      <formula>IF(RIGHT(TEXT(AU686,"0.#"),1)=".",TRUE,FALSE)</formula>
    </cfRule>
  </conditionalFormatting>
  <conditionalFormatting sqref="AQ685">
    <cfRule type="expression" dxfId="1299" priority="631">
      <formula>IF(RIGHT(TEXT(AQ685,"0.#"),1)=".",FALSE,TRUE)</formula>
    </cfRule>
    <cfRule type="expression" dxfId="1298" priority="632">
      <formula>IF(RIGHT(TEXT(AQ685,"0.#"),1)=".",TRUE,FALSE)</formula>
    </cfRule>
  </conditionalFormatting>
  <conditionalFormatting sqref="AQ686">
    <cfRule type="expression" dxfId="1297" priority="629">
      <formula>IF(RIGHT(TEXT(AQ686,"0.#"),1)=".",FALSE,TRUE)</formula>
    </cfRule>
    <cfRule type="expression" dxfId="1296" priority="630">
      <formula>IF(RIGHT(TEXT(AQ686,"0.#"),1)=".",TRUE,FALSE)</formula>
    </cfRule>
  </conditionalFormatting>
  <conditionalFormatting sqref="AQ684">
    <cfRule type="expression" dxfId="1295" priority="627">
      <formula>IF(RIGHT(TEXT(AQ684,"0.#"),1)=".",FALSE,TRUE)</formula>
    </cfRule>
    <cfRule type="expression" dxfId="1294" priority="628">
      <formula>IF(RIGHT(TEXT(AQ684,"0.#"),1)=".",TRUE,FALSE)</formula>
    </cfRule>
  </conditionalFormatting>
  <conditionalFormatting sqref="AE689">
    <cfRule type="expression" dxfId="1293" priority="625">
      <formula>IF(RIGHT(TEXT(AE689,"0.#"),1)=".",FALSE,TRUE)</formula>
    </cfRule>
    <cfRule type="expression" dxfId="1292" priority="626">
      <formula>IF(RIGHT(TEXT(AE689,"0.#"),1)=".",TRUE,FALSE)</formula>
    </cfRule>
  </conditionalFormatting>
  <conditionalFormatting sqref="AE690">
    <cfRule type="expression" dxfId="1291" priority="623">
      <formula>IF(RIGHT(TEXT(AE690,"0.#"),1)=".",FALSE,TRUE)</formula>
    </cfRule>
    <cfRule type="expression" dxfId="1290" priority="624">
      <formula>IF(RIGHT(TEXT(AE690,"0.#"),1)=".",TRUE,FALSE)</formula>
    </cfRule>
  </conditionalFormatting>
  <conditionalFormatting sqref="AE691">
    <cfRule type="expression" dxfId="1289" priority="621">
      <formula>IF(RIGHT(TEXT(AE691,"0.#"),1)=".",FALSE,TRUE)</formula>
    </cfRule>
    <cfRule type="expression" dxfId="1288" priority="622">
      <formula>IF(RIGHT(TEXT(AE691,"0.#"),1)=".",TRUE,FALSE)</formula>
    </cfRule>
  </conditionalFormatting>
  <conditionalFormatting sqref="AU689">
    <cfRule type="expression" dxfId="1287" priority="613">
      <formula>IF(RIGHT(TEXT(AU689,"0.#"),1)=".",FALSE,TRUE)</formula>
    </cfRule>
    <cfRule type="expression" dxfId="1286" priority="614">
      <formula>IF(RIGHT(TEXT(AU689,"0.#"),1)=".",TRUE,FALSE)</formula>
    </cfRule>
  </conditionalFormatting>
  <conditionalFormatting sqref="AU690">
    <cfRule type="expression" dxfId="1285" priority="611">
      <formula>IF(RIGHT(TEXT(AU690,"0.#"),1)=".",FALSE,TRUE)</formula>
    </cfRule>
    <cfRule type="expression" dxfId="1284" priority="612">
      <formula>IF(RIGHT(TEXT(AU690,"0.#"),1)=".",TRUE,FALSE)</formula>
    </cfRule>
  </conditionalFormatting>
  <conditionalFormatting sqref="AU691">
    <cfRule type="expression" dxfId="1283" priority="609">
      <formula>IF(RIGHT(TEXT(AU691,"0.#"),1)=".",FALSE,TRUE)</formula>
    </cfRule>
    <cfRule type="expression" dxfId="1282" priority="610">
      <formula>IF(RIGHT(TEXT(AU691,"0.#"),1)=".",TRUE,FALSE)</formula>
    </cfRule>
  </conditionalFormatting>
  <conditionalFormatting sqref="AQ690">
    <cfRule type="expression" dxfId="1281" priority="601">
      <formula>IF(RIGHT(TEXT(AQ690,"0.#"),1)=".",FALSE,TRUE)</formula>
    </cfRule>
    <cfRule type="expression" dxfId="1280" priority="602">
      <formula>IF(RIGHT(TEXT(AQ690,"0.#"),1)=".",TRUE,FALSE)</formula>
    </cfRule>
  </conditionalFormatting>
  <conditionalFormatting sqref="AQ691">
    <cfRule type="expression" dxfId="1279" priority="599">
      <formula>IF(RIGHT(TEXT(AQ691,"0.#"),1)=".",FALSE,TRUE)</formula>
    </cfRule>
    <cfRule type="expression" dxfId="1278" priority="600">
      <formula>IF(RIGHT(TEXT(AQ691,"0.#"),1)=".",TRUE,FALSE)</formula>
    </cfRule>
  </conditionalFormatting>
  <conditionalFormatting sqref="AQ689">
    <cfRule type="expression" dxfId="1277" priority="597">
      <formula>IF(RIGHT(TEXT(AQ689,"0.#"),1)=".",FALSE,TRUE)</formula>
    </cfRule>
    <cfRule type="expression" dxfId="1276" priority="598">
      <formula>IF(RIGHT(TEXT(AQ689,"0.#"),1)=".",TRUE,FALSE)</formula>
    </cfRule>
  </conditionalFormatting>
  <conditionalFormatting sqref="AE694">
    <cfRule type="expression" dxfId="1275" priority="595">
      <formula>IF(RIGHT(TEXT(AE694,"0.#"),1)=".",FALSE,TRUE)</formula>
    </cfRule>
    <cfRule type="expression" dxfId="1274" priority="596">
      <formula>IF(RIGHT(TEXT(AE694,"0.#"),1)=".",TRUE,FALSE)</formula>
    </cfRule>
  </conditionalFormatting>
  <conditionalFormatting sqref="AM696">
    <cfRule type="expression" dxfId="1273" priority="585">
      <formula>IF(RIGHT(TEXT(AM696,"0.#"),1)=".",FALSE,TRUE)</formula>
    </cfRule>
    <cfRule type="expression" dxfId="1272" priority="586">
      <formula>IF(RIGHT(TEXT(AM696,"0.#"),1)=".",TRUE,FALSE)</formula>
    </cfRule>
  </conditionalFormatting>
  <conditionalFormatting sqref="AE695">
    <cfRule type="expression" dxfId="1271" priority="593">
      <formula>IF(RIGHT(TEXT(AE695,"0.#"),1)=".",FALSE,TRUE)</formula>
    </cfRule>
    <cfRule type="expression" dxfId="1270" priority="594">
      <formula>IF(RIGHT(TEXT(AE695,"0.#"),1)=".",TRUE,FALSE)</formula>
    </cfRule>
  </conditionalFormatting>
  <conditionalFormatting sqref="AE696">
    <cfRule type="expression" dxfId="1269" priority="591">
      <formula>IF(RIGHT(TEXT(AE696,"0.#"),1)=".",FALSE,TRUE)</formula>
    </cfRule>
    <cfRule type="expression" dxfId="1268" priority="592">
      <formula>IF(RIGHT(TEXT(AE696,"0.#"),1)=".",TRUE,FALSE)</formula>
    </cfRule>
  </conditionalFormatting>
  <conditionalFormatting sqref="AM694">
    <cfRule type="expression" dxfId="1267" priority="589">
      <formula>IF(RIGHT(TEXT(AM694,"0.#"),1)=".",FALSE,TRUE)</formula>
    </cfRule>
    <cfRule type="expression" dxfId="1266" priority="590">
      <formula>IF(RIGHT(TEXT(AM694,"0.#"),1)=".",TRUE,FALSE)</formula>
    </cfRule>
  </conditionalFormatting>
  <conditionalFormatting sqref="AM695">
    <cfRule type="expression" dxfId="1265" priority="587">
      <formula>IF(RIGHT(TEXT(AM695,"0.#"),1)=".",FALSE,TRUE)</formula>
    </cfRule>
    <cfRule type="expression" dxfId="1264" priority="588">
      <formula>IF(RIGHT(TEXT(AM695,"0.#"),1)=".",TRUE,FALSE)</formula>
    </cfRule>
  </conditionalFormatting>
  <conditionalFormatting sqref="AU694">
    <cfRule type="expression" dxfId="1263" priority="583">
      <formula>IF(RIGHT(TEXT(AU694,"0.#"),1)=".",FALSE,TRUE)</formula>
    </cfRule>
    <cfRule type="expression" dxfId="1262" priority="584">
      <formula>IF(RIGHT(TEXT(AU694,"0.#"),1)=".",TRUE,FALSE)</formula>
    </cfRule>
  </conditionalFormatting>
  <conditionalFormatting sqref="AU695">
    <cfRule type="expression" dxfId="1261" priority="581">
      <formula>IF(RIGHT(TEXT(AU695,"0.#"),1)=".",FALSE,TRUE)</formula>
    </cfRule>
    <cfRule type="expression" dxfId="1260" priority="582">
      <formula>IF(RIGHT(TEXT(AU695,"0.#"),1)=".",TRUE,FALSE)</formula>
    </cfRule>
  </conditionalFormatting>
  <conditionalFormatting sqref="AU696">
    <cfRule type="expression" dxfId="1259" priority="579">
      <formula>IF(RIGHT(TEXT(AU696,"0.#"),1)=".",FALSE,TRUE)</formula>
    </cfRule>
    <cfRule type="expression" dxfId="1258" priority="580">
      <formula>IF(RIGHT(TEXT(AU696,"0.#"),1)=".",TRUE,FALSE)</formula>
    </cfRule>
  </conditionalFormatting>
  <conditionalFormatting sqref="AI694">
    <cfRule type="expression" dxfId="1257" priority="577">
      <formula>IF(RIGHT(TEXT(AI694,"0.#"),1)=".",FALSE,TRUE)</formula>
    </cfRule>
    <cfRule type="expression" dxfId="1256" priority="578">
      <formula>IF(RIGHT(TEXT(AI694,"0.#"),1)=".",TRUE,FALSE)</formula>
    </cfRule>
  </conditionalFormatting>
  <conditionalFormatting sqref="AI695">
    <cfRule type="expression" dxfId="1255" priority="575">
      <formula>IF(RIGHT(TEXT(AI695,"0.#"),1)=".",FALSE,TRUE)</formula>
    </cfRule>
    <cfRule type="expression" dxfId="1254" priority="576">
      <formula>IF(RIGHT(TEXT(AI695,"0.#"),1)=".",TRUE,FALSE)</formula>
    </cfRule>
  </conditionalFormatting>
  <conditionalFormatting sqref="AQ695">
    <cfRule type="expression" dxfId="1253" priority="571">
      <formula>IF(RIGHT(TEXT(AQ695,"0.#"),1)=".",FALSE,TRUE)</formula>
    </cfRule>
    <cfRule type="expression" dxfId="1252" priority="572">
      <formula>IF(RIGHT(TEXT(AQ695,"0.#"),1)=".",TRUE,FALSE)</formula>
    </cfRule>
  </conditionalFormatting>
  <conditionalFormatting sqref="AQ696">
    <cfRule type="expression" dxfId="1251" priority="569">
      <formula>IF(RIGHT(TEXT(AQ696,"0.#"),1)=".",FALSE,TRUE)</formula>
    </cfRule>
    <cfRule type="expression" dxfId="1250" priority="570">
      <formula>IF(RIGHT(TEXT(AQ696,"0.#"),1)=".",TRUE,FALSE)</formula>
    </cfRule>
  </conditionalFormatting>
  <conditionalFormatting sqref="AU104">
    <cfRule type="expression" dxfId="1249" priority="559">
      <formula>IF(RIGHT(TEXT(AU104,"0.#"),1)=".",FALSE,TRUE)</formula>
    </cfRule>
    <cfRule type="expression" dxfId="1248" priority="560">
      <formula>IF(RIGHT(TEXT(AU104,"0.#"),1)=".",TRUE,FALSE)</formula>
    </cfRule>
  </conditionalFormatting>
  <conditionalFormatting sqref="AU105">
    <cfRule type="expression" dxfId="1247" priority="557">
      <formula>IF(RIGHT(TEXT(AU105,"0.#"),1)=".",FALSE,TRUE)</formula>
    </cfRule>
    <cfRule type="expression" dxfId="1246" priority="558">
      <formula>IF(RIGHT(TEXT(AU105,"0.#"),1)=".",TRUE,FALSE)</formula>
    </cfRule>
  </conditionalFormatting>
  <conditionalFormatting sqref="AU107">
    <cfRule type="expression" dxfId="1245" priority="553">
      <formula>IF(RIGHT(TEXT(AU107,"0.#"),1)=".",FALSE,TRUE)</formula>
    </cfRule>
    <cfRule type="expression" dxfId="1244" priority="554">
      <formula>IF(RIGHT(TEXT(AU107,"0.#"),1)=".",TRUE,FALSE)</formula>
    </cfRule>
  </conditionalFormatting>
  <conditionalFormatting sqref="AU108">
    <cfRule type="expression" dxfId="1243" priority="551">
      <formula>IF(RIGHT(TEXT(AU108,"0.#"),1)=".",FALSE,TRUE)</formula>
    </cfRule>
    <cfRule type="expression" dxfId="1242" priority="552">
      <formula>IF(RIGHT(TEXT(AU108,"0.#"),1)=".",TRUE,FALSE)</formula>
    </cfRule>
  </conditionalFormatting>
  <conditionalFormatting sqref="AU110">
    <cfRule type="expression" dxfId="1241" priority="549">
      <formula>IF(RIGHT(TEXT(AU110,"0.#"),1)=".",FALSE,TRUE)</formula>
    </cfRule>
    <cfRule type="expression" dxfId="1240" priority="550">
      <formula>IF(RIGHT(TEXT(AU110,"0.#"),1)=".",TRUE,FALSE)</formula>
    </cfRule>
  </conditionalFormatting>
  <conditionalFormatting sqref="AU111">
    <cfRule type="expression" dxfId="1239" priority="547">
      <formula>IF(RIGHT(TEXT(AU111,"0.#"),1)=".",FALSE,TRUE)</formula>
    </cfRule>
    <cfRule type="expression" dxfId="1238" priority="548">
      <formula>IF(RIGHT(TEXT(AU111,"0.#"),1)=".",TRUE,FALSE)</formula>
    </cfRule>
  </conditionalFormatting>
  <conditionalFormatting sqref="AU113">
    <cfRule type="expression" dxfId="1237" priority="545">
      <formula>IF(RIGHT(TEXT(AU113,"0.#"),1)=".",FALSE,TRUE)</formula>
    </cfRule>
    <cfRule type="expression" dxfId="1236" priority="546">
      <formula>IF(RIGHT(TEXT(AU113,"0.#"),1)=".",TRUE,FALSE)</formula>
    </cfRule>
  </conditionalFormatting>
  <conditionalFormatting sqref="AU114">
    <cfRule type="expression" dxfId="1235" priority="543">
      <formula>IF(RIGHT(TEXT(AU114,"0.#"),1)=".",FALSE,TRUE)</formula>
    </cfRule>
    <cfRule type="expression" dxfId="1234" priority="544">
      <formula>IF(RIGHT(TEXT(AU114,"0.#"),1)=".",TRUE,FALSE)</formula>
    </cfRule>
  </conditionalFormatting>
  <conditionalFormatting sqref="AM489">
    <cfRule type="expression" dxfId="1233" priority="537">
      <formula>IF(RIGHT(TEXT(AM489,"0.#"),1)=".",FALSE,TRUE)</formula>
    </cfRule>
    <cfRule type="expression" dxfId="1232" priority="538">
      <formula>IF(RIGHT(TEXT(AM489,"0.#"),1)=".",TRUE,FALSE)</formula>
    </cfRule>
  </conditionalFormatting>
  <conditionalFormatting sqref="AM487">
    <cfRule type="expression" dxfId="1231" priority="541">
      <formula>IF(RIGHT(TEXT(AM487,"0.#"),1)=".",FALSE,TRUE)</formula>
    </cfRule>
    <cfRule type="expression" dxfId="1230" priority="542">
      <formula>IF(RIGHT(TEXT(AM487,"0.#"),1)=".",TRUE,FALSE)</formula>
    </cfRule>
  </conditionalFormatting>
  <conditionalFormatting sqref="AM488">
    <cfRule type="expression" dxfId="1229" priority="539">
      <formula>IF(RIGHT(TEXT(AM488,"0.#"),1)=".",FALSE,TRUE)</formula>
    </cfRule>
    <cfRule type="expression" dxfId="1228" priority="540">
      <formula>IF(RIGHT(TEXT(AM488,"0.#"),1)=".",TRUE,FALSE)</formula>
    </cfRule>
  </conditionalFormatting>
  <conditionalFormatting sqref="AI489">
    <cfRule type="expression" dxfId="1227" priority="531">
      <formula>IF(RIGHT(TEXT(AI489,"0.#"),1)=".",FALSE,TRUE)</formula>
    </cfRule>
    <cfRule type="expression" dxfId="1226" priority="532">
      <formula>IF(RIGHT(TEXT(AI489,"0.#"),1)=".",TRUE,FALSE)</formula>
    </cfRule>
  </conditionalFormatting>
  <conditionalFormatting sqref="AI487">
    <cfRule type="expression" dxfId="1225" priority="535">
      <formula>IF(RIGHT(TEXT(AI487,"0.#"),1)=".",FALSE,TRUE)</formula>
    </cfRule>
    <cfRule type="expression" dxfId="1224" priority="536">
      <formula>IF(RIGHT(TEXT(AI487,"0.#"),1)=".",TRUE,FALSE)</formula>
    </cfRule>
  </conditionalFormatting>
  <conditionalFormatting sqref="AI488">
    <cfRule type="expression" dxfId="1223" priority="533">
      <formula>IF(RIGHT(TEXT(AI488,"0.#"),1)=".",FALSE,TRUE)</formula>
    </cfRule>
    <cfRule type="expression" dxfId="1222" priority="534">
      <formula>IF(RIGHT(TEXT(AI488,"0.#"),1)=".",TRUE,FALSE)</formula>
    </cfRule>
  </conditionalFormatting>
  <conditionalFormatting sqref="AM514">
    <cfRule type="expression" dxfId="1221" priority="525">
      <formula>IF(RIGHT(TEXT(AM514,"0.#"),1)=".",FALSE,TRUE)</formula>
    </cfRule>
    <cfRule type="expression" dxfId="1220" priority="526">
      <formula>IF(RIGHT(TEXT(AM514,"0.#"),1)=".",TRUE,FALSE)</formula>
    </cfRule>
  </conditionalFormatting>
  <conditionalFormatting sqref="AM512">
    <cfRule type="expression" dxfId="1219" priority="529">
      <formula>IF(RIGHT(TEXT(AM512,"0.#"),1)=".",FALSE,TRUE)</formula>
    </cfRule>
    <cfRule type="expression" dxfId="1218" priority="530">
      <formula>IF(RIGHT(TEXT(AM512,"0.#"),1)=".",TRUE,FALSE)</formula>
    </cfRule>
  </conditionalFormatting>
  <conditionalFormatting sqref="AM513">
    <cfRule type="expression" dxfId="1217" priority="527">
      <formula>IF(RIGHT(TEXT(AM513,"0.#"),1)=".",FALSE,TRUE)</formula>
    </cfRule>
    <cfRule type="expression" dxfId="1216" priority="528">
      <formula>IF(RIGHT(TEXT(AM513,"0.#"),1)=".",TRUE,FALSE)</formula>
    </cfRule>
  </conditionalFormatting>
  <conditionalFormatting sqref="AI514">
    <cfRule type="expression" dxfId="1215" priority="519">
      <formula>IF(RIGHT(TEXT(AI514,"0.#"),1)=".",FALSE,TRUE)</formula>
    </cfRule>
    <cfRule type="expression" dxfId="1214" priority="520">
      <formula>IF(RIGHT(TEXT(AI514,"0.#"),1)=".",TRUE,FALSE)</formula>
    </cfRule>
  </conditionalFormatting>
  <conditionalFormatting sqref="AI512">
    <cfRule type="expression" dxfId="1213" priority="523">
      <formula>IF(RIGHT(TEXT(AI512,"0.#"),1)=".",FALSE,TRUE)</formula>
    </cfRule>
    <cfRule type="expression" dxfId="1212" priority="524">
      <formula>IF(RIGHT(TEXT(AI512,"0.#"),1)=".",TRUE,FALSE)</formula>
    </cfRule>
  </conditionalFormatting>
  <conditionalFormatting sqref="AI513">
    <cfRule type="expression" dxfId="1211" priority="521">
      <formula>IF(RIGHT(TEXT(AI513,"0.#"),1)=".",FALSE,TRUE)</formula>
    </cfRule>
    <cfRule type="expression" dxfId="1210" priority="522">
      <formula>IF(RIGHT(TEXT(AI513,"0.#"),1)=".",TRUE,FALSE)</formula>
    </cfRule>
  </conditionalFormatting>
  <conditionalFormatting sqref="AM519">
    <cfRule type="expression" dxfId="1209" priority="465">
      <formula>IF(RIGHT(TEXT(AM519,"0.#"),1)=".",FALSE,TRUE)</formula>
    </cfRule>
    <cfRule type="expression" dxfId="1208" priority="466">
      <formula>IF(RIGHT(TEXT(AM519,"0.#"),1)=".",TRUE,FALSE)</formula>
    </cfRule>
  </conditionalFormatting>
  <conditionalFormatting sqref="AM517">
    <cfRule type="expression" dxfId="1207" priority="469">
      <formula>IF(RIGHT(TEXT(AM517,"0.#"),1)=".",FALSE,TRUE)</formula>
    </cfRule>
    <cfRule type="expression" dxfId="1206" priority="470">
      <formula>IF(RIGHT(TEXT(AM517,"0.#"),1)=".",TRUE,FALSE)</formula>
    </cfRule>
  </conditionalFormatting>
  <conditionalFormatting sqref="AM518">
    <cfRule type="expression" dxfId="1205" priority="467">
      <formula>IF(RIGHT(TEXT(AM518,"0.#"),1)=".",FALSE,TRUE)</formula>
    </cfRule>
    <cfRule type="expression" dxfId="1204" priority="468">
      <formula>IF(RIGHT(TEXT(AM518,"0.#"),1)=".",TRUE,FALSE)</formula>
    </cfRule>
  </conditionalFormatting>
  <conditionalFormatting sqref="AI519">
    <cfRule type="expression" dxfId="1203" priority="459">
      <formula>IF(RIGHT(TEXT(AI519,"0.#"),1)=".",FALSE,TRUE)</formula>
    </cfRule>
    <cfRule type="expression" dxfId="1202" priority="460">
      <formula>IF(RIGHT(TEXT(AI519,"0.#"),1)=".",TRUE,FALSE)</formula>
    </cfRule>
  </conditionalFormatting>
  <conditionalFormatting sqref="AI517">
    <cfRule type="expression" dxfId="1201" priority="463">
      <formula>IF(RIGHT(TEXT(AI517,"0.#"),1)=".",FALSE,TRUE)</formula>
    </cfRule>
    <cfRule type="expression" dxfId="1200" priority="464">
      <formula>IF(RIGHT(TEXT(AI517,"0.#"),1)=".",TRUE,FALSE)</formula>
    </cfRule>
  </conditionalFormatting>
  <conditionalFormatting sqref="AI518">
    <cfRule type="expression" dxfId="1199" priority="461">
      <formula>IF(RIGHT(TEXT(AI518,"0.#"),1)=".",FALSE,TRUE)</formula>
    </cfRule>
    <cfRule type="expression" dxfId="1198" priority="462">
      <formula>IF(RIGHT(TEXT(AI518,"0.#"),1)=".",TRUE,FALSE)</formula>
    </cfRule>
  </conditionalFormatting>
  <conditionalFormatting sqref="AM524">
    <cfRule type="expression" dxfId="1197" priority="453">
      <formula>IF(RIGHT(TEXT(AM524,"0.#"),1)=".",FALSE,TRUE)</formula>
    </cfRule>
    <cfRule type="expression" dxfId="1196" priority="454">
      <formula>IF(RIGHT(TEXT(AM524,"0.#"),1)=".",TRUE,FALSE)</formula>
    </cfRule>
  </conditionalFormatting>
  <conditionalFormatting sqref="AM522">
    <cfRule type="expression" dxfId="1195" priority="457">
      <formula>IF(RIGHT(TEXT(AM522,"0.#"),1)=".",FALSE,TRUE)</formula>
    </cfRule>
    <cfRule type="expression" dxfId="1194" priority="458">
      <formula>IF(RIGHT(TEXT(AM522,"0.#"),1)=".",TRUE,FALSE)</formula>
    </cfRule>
  </conditionalFormatting>
  <conditionalFormatting sqref="AM523">
    <cfRule type="expression" dxfId="1193" priority="455">
      <formula>IF(RIGHT(TEXT(AM523,"0.#"),1)=".",FALSE,TRUE)</formula>
    </cfRule>
    <cfRule type="expression" dxfId="1192" priority="456">
      <formula>IF(RIGHT(TEXT(AM523,"0.#"),1)=".",TRUE,FALSE)</formula>
    </cfRule>
  </conditionalFormatting>
  <conditionalFormatting sqref="AI524">
    <cfRule type="expression" dxfId="1191" priority="447">
      <formula>IF(RIGHT(TEXT(AI524,"0.#"),1)=".",FALSE,TRUE)</formula>
    </cfRule>
    <cfRule type="expression" dxfId="1190" priority="448">
      <formula>IF(RIGHT(TEXT(AI524,"0.#"),1)=".",TRUE,FALSE)</formula>
    </cfRule>
  </conditionalFormatting>
  <conditionalFormatting sqref="AI522">
    <cfRule type="expression" dxfId="1189" priority="451">
      <formula>IF(RIGHT(TEXT(AI522,"0.#"),1)=".",FALSE,TRUE)</formula>
    </cfRule>
    <cfRule type="expression" dxfId="1188" priority="452">
      <formula>IF(RIGHT(TEXT(AI522,"0.#"),1)=".",TRUE,FALSE)</formula>
    </cfRule>
  </conditionalFormatting>
  <conditionalFormatting sqref="AI523">
    <cfRule type="expression" dxfId="1187" priority="449">
      <formula>IF(RIGHT(TEXT(AI523,"0.#"),1)=".",FALSE,TRUE)</formula>
    </cfRule>
    <cfRule type="expression" dxfId="1186" priority="450">
      <formula>IF(RIGHT(TEXT(AI523,"0.#"),1)=".",TRUE,FALSE)</formula>
    </cfRule>
  </conditionalFormatting>
  <conditionalFormatting sqref="AM529">
    <cfRule type="expression" dxfId="1185" priority="441">
      <formula>IF(RIGHT(TEXT(AM529,"0.#"),1)=".",FALSE,TRUE)</formula>
    </cfRule>
    <cfRule type="expression" dxfId="1184" priority="442">
      <formula>IF(RIGHT(TEXT(AM529,"0.#"),1)=".",TRUE,FALSE)</formula>
    </cfRule>
  </conditionalFormatting>
  <conditionalFormatting sqref="AM527">
    <cfRule type="expression" dxfId="1183" priority="445">
      <formula>IF(RIGHT(TEXT(AM527,"0.#"),1)=".",FALSE,TRUE)</formula>
    </cfRule>
    <cfRule type="expression" dxfId="1182" priority="446">
      <formula>IF(RIGHT(TEXT(AM527,"0.#"),1)=".",TRUE,FALSE)</formula>
    </cfRule>
  </conditionalFormatting>
  <conditionalFormatting sqref="AM528">
    <cfRule type="expression" dxfId="1181" priority="443">
      <formula>IF(RIGHT(TEXT(AM528,"0.#"),1)=".",FALSE,TRUE)</formula>
    </cfRule>
    <cfRule type="expression" dxfId="1180" priority="444">
      <formula>IF(RIGHT(TEXT(AM528,"0.#"),1)=".",TRUE,FALSE)</formula>
    </cfRule>
  </conditionalFormatting>
  <conditionalFormatting sqref="AI529">
    <cfRule type="expression" dxfId="1179" priority="435">
      <formula>IF(RIGHT(TEXT(AI529,"0.#"),1)=".",FALSE,TRUE)</formula>
    </cfRule>
    <cfRule type="expression" dxfId="1178" priority="436">
      <formula>IF(RIGHT(TEXT(AI529,"0.#"),1)=".",TRUE,FALSE)</formula>
    </cfRule>
  </conditionalFormatting>
  <conditionalFormatting sqref="AI527">
    <cfRule type="expression" dxfId="1177" priority="439">
      <formula>IF(RIGHT(TEXT(AI527,"0.#"),1)=".",FALSE,TRUE)</formula>
    </cfRule>
    <cfRule type="expression" dxfId="1176" priority="440">
      <formula>IF(RIGHT(TEXT(AI527,"0.#"),1)=".",TRUE,FALSE)</formula>
    </cfRule>
  </conditionalFormatting>
  <conditionalFormatting sqref="AI528">
    <cfRule type="expression" dxfId="1175" priority="437">
      <formula>IF(RIGHT(TEXT(AI528,"0.#"),1)=".",FALSE,TRUE)</formula>
    </cfRule>
    <cfRule type="expression" dxfId="1174" priority="438">
      <formula>IF(RIGHT(TEXT(AI528,"0.#"),1)=".",TRUE,FALSE)</formula>
    </cfRule>
  </conditionalFormatting>
  <conditionalFormatting sqref="AM494">
    <cfRule type="expression" dxfId="1173" priority="513">
      <formula>IF(RIGHT(TEXT(AM494,"0.#"),1)=".",FALSE,TRUE)</formula>
    </cfRule>
    <cfRule type="expression" dxfId="1172" priority="514">
      <formula>IF(RIGHT(TEXT(AM494,"0.#"),1)=".",TRUE,FALSE)</formula>
    </cfRule>
  </conditionalFormatting>
  <conditionalFormatting sqref="AM492">
    <cfRule type="expression" dxfId="1171" priority="517">
      <formula>IF(RIGHT(TEXT(AM492,"0.#"),1)=".",FALSE,TRUE)</formula>
    </cfRule>
    <cfRule type="expression" dxfId="1170" priority="518">
      <formula>IF(RIGHT(TEXT(AM492,"0.#"),1)=".",TRUE,FALSE)</formula>
    </cfRule>
  </conditionalFormatting>
  <conditionalFormatting sqref="AM493">
    <cfRule type="expression" dxfId="1169" priority="515">
      <formula>IF(RIGHT(TEXT(AM493,"0.#"),1)=".",FALSE,TRUE)</formula>
    </cfRule>
    <cfRule type="expression" dxfId="1168" priority="516">
      <formula>IF(RIGHT(TEXT(AM493,"0.#"),1)=".",TRUE,FALSE)</formula>
    </cfRule>
  </conditionalFormatting>
  <conditionalFormatting sqref="AI494">
    <cfRule type="expression" dxfId="1167" priority="507">
      <formula>IF(RIGHT(TEXT(AI494,"0.#"),1)=".",FALSE,TRUE)</formula>
    </cfRule>
    <cfRule type="expression" dxfId="1166" priority="508">
      <formula>IF(RIGHT(TEXT(AI494,"0.#"),1)=".",TRUE,FALSE)</formula>
    </cfRule>
  </conditionalFormatting>
  <conditionalFormatting sqref="AI492">
    <cfRule type="expression" dxfId="1165" priority="511">
      <formula>IF(RIGHT(TEXT(AI492,"0.#"),1)=".",FALSE,TRUE)</formula>
    </cfRule>
    <cfRule type="expression" dxfId="1164" priority="512">
      <formula>IF(RIGHT(TEXT(AI492,"0.#"),1)=".",TRUE,FALSE)</formula>
    </cfRule>
  </conditionalFormatting>
  <conditionalFormatting sqref="AI493">
    <cfRule type="expression" dxfId="1163" priority="509">
      <formula>IF(RIGHT(TEXT(AI493,"0.#"),1)=".",FALSE,TRUE)</formula>
    </cfRule>
    <cfRule type="expression" dxfId="1162" priority="510">
      <formula>IF(RIGHT(TEXT(AI493,"0.#"),1)=".",TRUE,FALSE)</formula>
    </cfRule>
  </conditionalFormatting>
  <conditionalFormatting sqref="AM499">
    <cfRule type="expression" dxfId="1161" priority="501">
      <formula>IF(RIGHT(TEXT(AM499,"0.#"),1)=".",FALSE,TRUE)</formula>
    </cfRule>
    <cfRule type="expression" dxfId="1160" priority="502">
      <formula>IF(RIGHT(TEXT(AM499,"0.#"),1)=".",TRUE,FALSE)</formula>
    </cfRule>
  </conditionalFormatting>
  <conditionalFormatting sqref="AM497">
    <cfRule type="expression" dxfId="1159" priority="505">
      <formula>IF(RIGHT(TEXT(AM497,"0.#"),1)=".",FALSE,TRUE)</formula>
    </cfRule>
    <cfRule type="expression" dxfId="1158" priority="506">
      <formula>IF(RIGHT(TEXT(AM497,"0.#"),1)=".",TRUE,FALSE)</formula>
    </cfRule>
  </conditionalFormatting>
  <conditionalFormatting sqref="AM498">
    <cfRule type="expression" dxfId="1157" priority="503">
      <formula>IF(RIGHT(TEXT(AM498,"0.#"),1)=".",FALSE,TRUE)</formula>
    </cfRule>
    <cfRule type="expression" dxfId="1156" priority="504">
      <formula>IF(RIGHT(TEXT(AM498,"0.#"),1)=".",TRUE,FALSE)</formula>
    </cfRule>
  </conditionalFormatting>
  <conditionalFormatting sqref="AI499">
    <cfRule type="expression" dxfId="1155" priority="495">
      <formula>IF(RIGHT(TEXT(AI499,"0.#"),1)=".",FALSE,TRUE)</formula>
    </cfRule>
    <cfRule type="expression" dxfId="1154" priority="496">
      <formula>IF(RIGHT(TEXT(AI499,"0.#"),1)=".",TRUE,FALSE)</formula>
    </cfRule>
  </conditionalFormatting>
  <conditionalFormatting sqref="AI497">
    <cfRule type="expression" dxfId="1153" priority="499">
      <formula>IF(RIGHT(TEXT(AI497,"0.#"),1)=".",FALSE,TRUE)</formula>
    </cfRule>
    <cfRule type="expression" dxfId="1152" priority="500">
      <formula>IF(RIGHT(TEXT(AI497,"0.#"),1)=".",TRUE,FALSE)</formula>
    </cfRule>
  </conditionalFormatting>
  <conditionalFormatting sqref="AI498">
    <cfRule type="expression" dxfId="1151" priority="497">
      <formula>IF(RIGHT(TEXT(AI498,"0.#"),1)=".",FALSE,TRUE)</formula>
    </cfRule>
    <cfRule type="expression" dxfId="1150" priority="498">
      <formula>IF(RIGHT(TEXT(AI498,"0.#"),1)=".",TRUE,FALSE)</formula>
    </cfRule>
  </conditionalFormatting>
  <conditionalFormatting sqref="AM504">
    <cfRule type="expression" dxfId="1149" priority="489">
      <formula>IF(RIGHT(TEXT(AM504,"0.#"),1)=".",FALSE,TRUE)</formula>
    </cfRule>
    <cfRule type="expression" dxfId="1148" priority="490">
      <formula>IF(RIGHT(TEXT(AM504,"0.#"),1)=".",TRUE,FALSE)</formula>
    </cfRule>
  </conditionalFormatting>
  <conditionalFormatting sqref="AM502">
    <cfRule type="expression" dxfId="1147" priority="493">
      <formula>IF(RIGHT(TEXT(AM502,"0.#"),1)=".",FALSE,TRUE)</formula>
    </cfRule>
    <cfRule type="expression" dxfId="1146" priority="494">
      <formula>IF(RIGHT(TEXT(AM502,"0.#"),1)=".",TRUE,FALSE)</formula>
    </cfRule>
  </conditionalFormatting>
  <conditionalFormatting sqref="AM503">
    <cfRule type="expression" dxfId="1145" priority="491">
      <formula>IF(RIGHT(TEXT(AM503,"0.#"),1)=".",FALSE,TRUE)</formula>
    </cfRule>
    <cfRule type="expression" dxfId="1144" priority="492">
      <formula>IF(RIGHT(TEXT(AM503,"0.#"),1)=".",TRUE,FALSE)</formula>
    </cfRule>
  </conditionalFormatting>
  <conditionalFormatting sqref="AI504">
    <cfRule type="expression" dxfId="1143" priority="483">
      <formula>IF(RIGHT(TEXT(AI504,"0.#"),1)=".",FALSE,TRUE)</formula>
    </cfRule>
    <cfRule type="expression" dxfId="1142" priority="484">
      <formula>IF(RIGHT(TEXT(AI504,"0.#"),1)=".",TRUE,FALSE)</formula>
    </cfRule>
  </conditionalFormatting>
  <conditionalFormatting sqref="AI502">
    <cfRule type="expression" dxfId="1141" priority="487">
      <formula>IF(RIGHT(TEXT(AI502,"0.#"),1)=".",FALSE,TRUE)</formula>
    </cfRule>
    <cfRule type="expression" dxfId="1140" priority="488">
      <formula>IF(RIGHT(TEXT(AI502,"0.#"),1)=".",TRUE,FALSE)</formula>
    </cfRule>
  </conditionalFormatting>
  <conditionalFormatting sqref="AI503">
    <cfRule type="expression" dxfId="1139" priority="485">
      <formula>IF(RIGHT(TEXT(AI503,"0.#"),1)=".",FALSE,TRUE)</formula>
    </cfRule>
    <cfRule type="expression" dxfId="1138" priority="486">
      <formula>IF(RIGHT(TEXT(AI503,"0.#"),1)=".",TRUE,FALSE)</formula>
    </cfRule>
  </conditionalFormatting>
  <conditionalFormatting sqref="AM509">
    <cfRule type="expression" dxfId="1137" priority="477">
      <formula>IF(RIGHT(TEXT(AM509,"0.#"),1)=".",FALSE,TRUE)</formula>
    </cfRule>
    <cfRule type="expression" dxfId="1136" priority="478">
      <formula>IF(RIGHT(TEXT(AM509,"0.#"),1)=".",TRUE,FALSE)</formula>
    </cfRule>
  </conditionalFormatting>
  <conditionalFormatting sqref="AM507">
    <cfRule type="expression" dxfId="1135" priority="481">
      <formula>IF(RIGHT(TEXT(AM507,"0.#"),1)=".",FALSE,TRUE)</formula>
    </cfRule>
    <cfRule type="expression" dxfId="1134" priority="482">
      <formula>IF(RIGHT(TEXT(AM507,"0.#"),1)=".",TRUE,FALSE)</formula>
    </cfRule>
  </conditionalFormatting>
  <conditionalFormatting sqref="AM508">
    <cfRule type="expression" dxfId="1133" priority="479">
      <formula>IF(RIGHT(TEXT(AM508,"0.#"),1)=".",FALSE,TRUE)</formula>
    </cfRule>
    <cfRule type="expression" dxfId="1132" priority="480">
      <formula>IF(RIGHT(TEXT(AM508,"0.#"),1)=".",TRUE,FALSE)</formula>
    </cfRule>
  </conditionalFormatting>
  <conditionalFormatting sqref="AI509">
    <cfRule type="expression" dxfId="1131" priority="471">
      <formula>IF(RIGHT(TEXT(AI509,"0.#"),1)=".",FALSE,TRUE)</formula>
    </cfRule>
    <cfRule type="expression" dxfId="1130" priority="472">
      <formula>IF(RIGHT(TEXT(AI509,"0.#"),1)=".",TRUE,FALSE)</formula>
    </cfRule>
  </conditionalFormatting>
  <conditionalFormatting sqref="AI507">
    <cfRule type="expression" dxfId="1129" priority="475">
      <formula>IF(RIGHT(TEXT(AI507,"0.#"),1)=".",FALSE,TRUE)</formula>
    </cfRule>
    <cfRule type="expression" dxfId="1128" priority="476">
      <formula>IF(RIGHT(TEXT(AI507,"0.#"),1)=".",TRUE,FALSE)</formula>
    </cfRule>
  </conditionalFormatting>
  <conditionalFormatting sqref="AI508">
    <cfRule type="expression" dxfId="1127" priority="473">
      <formula>IF(RIGHT(TEXT(AI508,"0.#"),1)=".",FALSE,TRUE)</formula>
    </cfRule>
    <cfRule type="expression" dxfId="1126" priority="474">
      <formula>IF(RIGHT(TEXT(AI508,"0.#"),1)=".",TRUE,FALSE)</formula>
    </cfRule>
  </conditionalFormatting>
  <conditionalFormatting sqref="AM543">
    <cfRule type="expression" dxfId="1125" priority="429">
      <formula>IF(RIGHT(TEXT(AM543,"0.#"),1)=".",FALSE,TRUE)</formula>
    </cfRule>
    <cfRule type="expression" dxfId="1124" priority="430">
      <formula>IF(RIGHT(TEXT(AM543,"0.#"),1)=".",TRUE,FALSE)</formula>
    </cfRule>
  </conditionalFormatting>
  <conditionalFormatting sqref="AM541">
    <cfRule type="expression" dxfId="1123" priority="433">
      <formula>IF(RIGHT(TEXT(AM541,"0.#"),1)=".",FALSE,TRUE)</formula>
    </cfRule>
    <cfRule type="expression" dxfId="1122" priority="434">
      <formula>IF(RIGHT(TEXT(AM541,"0.#"),1)=".",TRUE,FALSE)</formula>
    </cfRule>
  </conditionalFormatting>
  <conditionalFormatting sqref="AM542">
    <cfRule type="expression" dxfId="1121" priority="431">
      <formula>IF(RIGHT(TEXT(AM542,"0.#"),1)=".",FALSE,TRUE)</formula>
    </cfRule>
    <cfRule type="expression" dxfId="1120" priority="432">
      <formula>IF(RIGHT(TEXT(AM542,"0.#"),1)=".",TRUE,FALSE)</formula>
    </cfRule>
  </conditionalFormatting>
  <conditionalFormatting sqref="AI543">
    <cfRule type="expression" dxfId="1119" priority="423">
      <formula>IF(RIGHT(TEXT(AI543,"0.#"),1)=".",FALSE,TRUE)</formula>
    </cfRule>
    <cfRule type="expression" dxfId="1118" priority="424">
      <formula>IF(RIGHT(TEXT(AI543,"0.#"),1)=".",TRUE,FALSE)</formula>
    </cfRule>
  </conditionalFormatting>
  <conditionalFormatting sqref="AI541">
    <cfRule type="expression" dxfId="1117" priority="427">
      <formula>IF(RIGHT(TEXT(AI541,"0.#"),1)=".",FALSE,TRUE)</formula>
    </cfRule>
    <cfRule type="expression" dxfId="1116" priority="428">
      <formula>IF(RIGHT(TEXT(AI541,"0.#"),1)=".",TRUE,FALSE)</formula>
    </cfRule>
  </conditionalFormatting>
  <conditionalFormatting sqref="AI542">
    <cfRule type="expression" dxfId="1115" priority="425">
      <formula>IF(RIGHT(TEXT(AI542,"0.#"),1)=".",FALSE,TRUE)</formula>
    </cfRule>
    <cfRule type="expression" dxfId="1114" priority="426">
      <formula>IF(RIGHT(TEXT(AI542,"0.#"),1)=".",TRUE,FALSE)</formula>
    </cfRule>
  </conditionalFormatting>
  <conditionalFormatting sqref="AM568">
    <cfRule type="expression" dxfId="1113" priority="417">
      <formula>IF(RIGHT(TEXT(AM568,"0.#"),1)=".",FALSE,TRUE)</formula>
    </cfRule>
    <cfRule type="expression" dxfId="1112" priority="418">
      <formula>IF(RIGHT(TEXT(AM568,"0.#"),1)=".",TRUE,FALSE)</formula>
    </cfRule>
  </conditionalFormatting>
  <conditionalFormatting sqref="AM566">
    <cfRule type="expression" dxfId="1111" priority="421">
      <formula>IF(RIGHT(TEXT(AM566,"0.#"),1)=".",FALSE,TRUE)</formula>
    </cfRule>
    <cfRule type="expression" dxfId="1110" priority="422">
      <formula>IF(RIGHT(TEXT(AM566,"0.#"),1)=".",TRUE,FALSE)</formula>
    </cfRule>
  </conditionalFormatting>
  <conditionalFormatting sqref="AM567">
    <cfRule type="expression" dxfId="1109" priority="419">
      <formula>IF(RIGHT(TEXT(AM567,"0.#"),1)=".",FALSE,TRUE)</formula>
    </cfRule>
    <cfRule type="expression" dxfId="1108" priority="420">
      <formula>IF(RIGHT(TEXT(AM567,"0.#"),1)=".",TRUE,FALSE)</formula>
    </cfRule>
  </conditionalFormatting>
  <conditionalFormatting sqref="AI568">
    <cfRule type="expression" dxfId="1107" priority="411">
      <formula>IF(RIGHT(TEXT(AI568,"0.#"),1)=".",FALSE,TRUE)</formula>
    </cfRule>
    <cfRule type="expression" dxfId="1106" priority="412">
      <formula>IF(RIGHT(TEXT(AI568,"0.#"),1)=".",TRUE,FALSE)</formula>
    </cfRule>
  </conditionalFormatting>
  <conditionalFormatting sqref="AI566">
    <cfRule type="expression" dxfId="1105" priority="415">
      <formula>IF(RIGHT(TEXT(AI566,"0.#"),1)=".",FALSE,TRUE)</formula>
    </cfRule>
    <cfRule type="expression" dxfId="1104" priority="416">
      <formula>IF(RIGHT(TEXT(AI566,"0.#"),1)=".",TRUE,FALSE)</formula>
    </cfRule>
  </conditionalFormatting>
  <conditionalFormatting sqref="AI567">
    <cfRule type="expression" dxfId="1103" priority="413">
      <formula>IF(RIGHT(TEXT(AI567,"0.#"),1)=".",FALSE,TRUE)</formula>
    </cfRule>
    <cfRule type="expression" dxfId="1102" priority="414">
      <formula>IF(RIGHT(TEXT(AI567,"0.#"),1)=".",TRUE,FALSE)</formula>
    </cfRule>
  </conditionalFormatting>
  <conditionalFormatting sqref="AM573">
    <cfRule type="expression" dxfId="1101" priority="357">
      <formula>IF(RIGHT(TEXT(AM573,"0.#"),1)=".",FALSE,TRUE)</formula>
    </cfRule>
    <cfRule type="expression" dxfId="1100" priority="358">
      <formula>IF(RIGHT(TEXT(AM573,"0.#"),1)=".",TRUE,FALSE)</formula>
    </cfRule>
  </conditionalFormatting>
  <conditionalFormatting sqref="AM571">
    <cfRule type="expression" dxfId="1099" priority="361">
      <formula>IF(RIGHT(TEXT(AM571,"0.#"),1)=".",FALSE,TRUE)</formula>
    </cfRule>
    <cfRule type="expression" dxfId="1098" priority="362">
      <formula>IF(RIGHT(TEXT(AM571,"0.#"),1)=".",TRUE,FALSE)</formula>
    </cfRule>
  </conditionalFormatting>
  <conditionalFormatting sqref="AM572">
    <cfRule type="expression" dxfId="1097" priority="359">
      <formula>IF(RIGHT(TEXT(AM572,"0.#"),1)=".",FALSE,TRUE)</formula>
    </cfRule>
    <cfRule type="expression" dxfId="1096" priority="360">
      <formula>IF(RIGHT(TEXT(AM572,"0.#"),1)=".",TRUE,FALSE)</formula>
    </cfRule>
  </conditionalFormatting>
  <conditionalFormatting sqref="AI573">
    <cfRule type="expression" dxfId="1095" priority="351">
      <formula>IF(RIGHT(TEXT(AI573,"0.#"),1)=".",FALSE,TRUE)</formula>
    </cfRule>
    <cfRule type="expression" dxfId="1094" priority="352">
      <formula>IF(RIGHT(TEXT(AI573,"0.#"),1)=".",TRUE,FALSE)</formula>
    </cfRule>
  </conditionalFormatting>
  <conditionalFormatting sqref="AI571">
    <cfRule type="expression" dxfId="1093" priority="355">
      <formula>IF(RIGHT(TEXT(AI571,"0.#"),1)=".",FALSE,TRUE)</formula>
    </cfRule>
    <cfRule type="expression" dxfId="1092" priority="356">
      <formula>IF(RIGHT(TEXT(AI571,"0.#"),1)=".",TRUE,FALSE)</formula>
    </cfRule>
  </conditionalFormatting>
  <conditionalFormatting sqref="AI572">
    <cfRule type="expression" dxfId="1091" priority="353">
      <formula>IF(RIGHT(TEXT(AI572,"0.#"),1)=".",FALSE,TRUE)</formula>
    </cfRule>
    <cfRule type="expression" dxfId="1090" priority="354">
      <formula>IF(RIGHT(TEXT(AI572,"0.#"),1)=".",TRUE,FALSE)</formula>
    </cfRule>
  </conditionalFormatting>
  <conditionalFormatting sqref="AM578">
    <cfRule type="expression" dxfId="1089" priority="345">
      <formula>IF(RIGHT(TEXT(AM578,"0.#"),1)=".",FALSE,TRUE)</formula>
    </cfRule>
    <cfRule type="expression" dxfId="1088" priority="346">
      <formula>IF(RIGHT(TEXT(AM578,"0.#"),1)=".",TRUE,FALSE)</formula>
    </cfRule>
  </conditionalFormatting>
  <conditionalFormatting sqref="AM576">
    <cfRule type="expression" dxfId="1087" priority="349">
      <formula>IF(RIGHT(TEXT(AM576,"0.#"),1)=".",FALSE,TRUE)</formula>
    </cfRule>
    <cfRule type="expression" dxfId="1086" priority="350">
      <formula>IF(RIGHT(TEXT(AM576,"0.#"),1)=".",TRUE,FALSE)</formula>
    </cfRule>
  </conditionalFormatting>
  <conditionalFormatting sqref="AM577">
    <cfRule type="expression" dxfId="1085" priority="347">
      <formula>IF(RIGHT(TEXT(AM577,"0.#"),1)=".",FALSE,TRUE)</formula>
    </cfRule>
    <cfRule type="expression" dxfId="1084" priority="348">
      <formula>IF(RIGHT(TEXT(AM577,"0.#"),1)=".",TRUE,FALSE)</formula>
    </cfRule>
  </conditionalFormatting>
  <conditionalFormatting sqref="AI578">
    <cfRule type="expression" dxfId="1083" priority="339">
      <formula>IF(RIGHT(TEXT(AI578,"0.#"),1)=".",FALSE,TRUE)</formula>
    </cfRule>
    <cfRule type="expression" dxfId="1082" priority="340">
      <formula>IF(RIGHT(TEXT(AI578,"0.#"),1)=".",TRUE,FALSE)</formula>
    </cfRule>
  </conditionalFormatting>
  <conditionalFormatting sqref="AI576">
    <cfRule type="expression" dxfId="1081" priority="343">
      <formula>IF(RIGHT(TEXT(AI576,"0.#"),1)=".",FALSE,TRUE)</formula>
    </cfRule>
    <cfRule type="expression" dxfId="1080" priority="344">
      <formula>IF(RIGHT(TEXT(AI576,"0.#"),1)=".",TRUE,FALSE)</formula>
    </cfRule>
  </conditionalFormatting>
  <conditionalFormatting sqref="AI577">
    <cfRule type="expression" dxfId="1079" priority="341">
      <formula>IF(RIGHT(TEXT(AI577,"0.#"),1)=".",FALSE,TRUE)</formula>
    </cfRule>
    <cfRule type="expression" dxfId="1078" priority="342">
      <formula>IF(RIGHT(TEXT(AI577,"0.#"),1)=".",TRUE,FALSE)</formula>
    </cfRule>
  </conditionalFormatting>
  <conditionalFormatting sqref="AM583">
    <cfRule type="expression" dxfId="1077" priority="333">
      <formula>IF(RIGHT(TEXT(AM583,"0.#"),1)=".",FALSE,TRUE)</formula>
    </cfRule>
    <cfRule type="expression" dxfId="1076" priority="334">
      <formula>IF(RIGHT(TEXT(AM583,"0.#"),1)=".",TRUE,FALSE)</formula>
    </cfRule>
  </conditionalFormatting>
  <conditionalFormatting sqref="AM581">
    <cfRule type="expression" dxfId="1075" priority="337">
      <formula>IF(RIGHT(TEXT(AM581,"0.#"),1)=".",FALSE,TRUE)</formula>
    </cfRule>
    <cfRule type="expression" dxfId="1074" priority="338">
      <formula>IF(RIGHT(TEXT(AM581,"0.#"),1)=".",TRUE,FALSE)</formula>
    </cfRule>
  </conditionalFormatting>
  <conditionalFormatting sqref="AM582">
    <cfRule type="expression" dxfId="1073" priority="335">
      <formula>IF(RIGHT(TEXT(AM582,"0.#"),1)=".",FALSE,TRUE)</formula>
    </cfRule>
    <cfRule type="expression" dxfId="1072" priority="336">
      <formula>IF(RIGHT(TEXT(AM582,"0.#"),1)=".",TRUE,FALSE)</formula>
    </cfRule>
  </conditionalFormatting>
  <conditionalFormatting sqref="AI583">
    <cfRule type="expression" dxfId="1071" priority="327">
      <formula>IF(RIGHT(TEXT(AI583,"0.#"),1)=".",FALSE,TRUE)</formula>
    </cfRule>
    <cfRule type="expression" dxfId="1070" priority="328">
      <formula>IF(RIGHT(TEXT(AI583,"0.#"),1)=".",TRUE,FALSE)</formula>
    </cfRule>
  </conditionalFormatting>
  <conditionalFormatting sqref="AI581">
    <cfRule type="expression" dxfId="1069" priority="331">
      <formula>IF(RIGHT(TEXT(AI581,"0.#"),1)=".",FALSE,TRUE)</formula>
    </cfRule>
    <cfRule type="expression" dxfId="1068" priority="332">
      <formula>IF(RIGHT(TEXT(AI581,"0.#"),1)=".",TRUE,FALSE)</formula>
    </cfRule>
  </conditionalFormatting>
  <conditionalFormatting sqref="AI582">
    <cfRule type="expression" dxfId="1067" priority="329">
      <formula>IF(RIGHT(TEXT(AI582,"0.#"),1)=".",FALSE,TRUE)</formula>
    </cfRule>
    <cfRule type="expression" dxfId="1066" priority="330">
      <formula>IF(RIGHT(TEXT(AI582,"0.#"),1)=".",TRUE,FALSE)</formula>
    </cfRule>
  </conditionalFormatting>
  <conditionalFormatting sqref="AM548">
    <cfRule type="expression" dxfId="1065" priority="405">
      <formula>IF(RIGHT(TEXT(AM548,"0.#"),1)=".",FALSE,TRUE)</formula>
    </cfRule>
    <cfRule type="expression" dxfId="1064" priority="406">
      <formula>IF(RIGHT(TEXT(AM548,"0.#"),1)=".",TRUE,FALSE)</formula>
    </cfRule>
  </conditionalFormatting>
  <conditionalFormatting sqref="AM546">
    <cfRule type="expression" dxfId="1063" priority="409">
      <formula>IF(RIGHT(TEXT(AM546,"0.#"),1)=".",FALSE,TRUE)</formula>
    </cfRule>
    <cfRule type="expression" dxfId="1062" priority="410">
      <formula>IF(RIGHT(TEXT(AM546,"0.#"),1)=".",TRUE,FALSE)</formula>
    </cfRule>
  </conditionalFormatting>
  <conditionalFormatting sqref="AM547">
    <cfRule type="expression" dxfId="1061" priority="407">
      <formula>IF(RIGHT(TEXT(AM547,"0.#"),1)=".",FALSE,TRUE)</formula>
    </cfRule>
    <cfRule type="expression" dxfId="1060" priority="408">
      <formula>IF(RIGHT(TEXT(AM547,"0.#"),1)=".",TRUE,FALSE)</formula>
    </cfRule>
  </conditionalFormatting>
  <conditionalFormatting sqref="AI548">
    <cfRule type="expression" dxfId="1059" priority="399">
      <formula>IF(RIGHT(TEXT(AI548,"0.#"),1)=".",FALSE,TRUE)</formula>
    </cfRule>
    <cfRule type="expression" dxfId="1058" priority="400">
      <formula>IF(RIGHT(TEXT(AI548,"0.#"),1)=".",TRUE,FALSE)</formula>
    </cfRule>
  </conditionalFormatting>
  <conditionalFormatting sqref="AI546">
    <cfRule type="expression" dxfId="1057" priority="403">
      <formula>IF(RIGHT(TEXT(AI546,"0.#"),1)=".",FALSE,TRUE)</formula>
    </cfRule>
    <cfRule type="expression" dxfId="1056" priority="404">
      <formula>IF(RIGHT(TEXT(AI546,"0.#"),1)=".",TRUE,FALSE)</formula>
    </cfRule>
  </conditionalFormatting>
  <conditionalFormatting sqref="AI547">
    <cfRule type="expression" dxfId="1055" priority="401">
      <formula>IF(RIGHT(TEXT(AI547,"0.#"),1)=".",FALSE,TRUE)</formula>
    </cfRule>
    <cfRule type="expression" dxfId="1054" priority="402">
      <formula>IF(RIGHT(TEXT(AI547,"0.#"),1)=".",TRUE,FALSE)</formula>
    </cfRule>
  </conditionalFormatting>
  <conditionalFormatting sqref="AM553">
    <cfRule type="expression" dxfId="1053" priority="393">
      <formula>IF(RIGHT(TEXT(AM553,"0.#"),1)=".",FALSE,TRUE)</formula>
    </cfRule>
    <cfRule type="expression" dxfId="1052" priority="394">
      <formula>IF(RIGHT(TEXT(AM553,"0.#"),1)=".",TRUE,FALSE)</formula>
    </cfRule>
  </conditionalFormatting>
  <conditionalFormatting sqref="AM551">
    <cfRule type="expression" dxfId="1051" priority="397">
      <formula>IF(RIGHT(TEXT(AM551,"0.#"),1)=".",FALSE,TRUE)</formula>
    </cfRule>
    <cfRule type="expression" dxfId="1050" priority="398">
      <formula>IF(RIGHT(TEXT(AM551,"0.#"),1)=".",TRUE,FALSE)</formula>
    </cfRule>
  </conditionalFormatting>
  <conditionalFormatting sqref="AM552">
    <cfRule type="expression" dxfId="1049" priority="395">
      <formula>IF(RIGHT(TEXT(AM552,"0.#"),1)=".",FALSE,TRUE)</formula>
    </cfRule>
    <cfRule type="expression" dxfId="1048" priority="396">
      <formula>IF(RIGHT(TEXT(AM552,"0.#"),1)=".",TRUE,FALSE)</formula>
    </cfRule>
  </conditionalFormatting>
  <conditionalFormatting sqref="AI553">
    <cfRule type="expression" dxfId="1047" priority="387">
      <formula>IF(RIGHT(TEXT(AI553,"0.#"),1)=".",FALSE,TRUE)</formula>
    </cfRule>
    <cfRule type="expression" dxfId="1046" priority="388">
      <formula>IF(RIGHT(TEXT(AI553,"0.#"),1)=".",TRUE,FALSE)</formula>
    </cfRule>
  </conditionalFormatting>
  <conditionalFormatting sqref="AI551">
    <cfRule type="expression" dxfId="1045" priority="391">
      <formula>IF(RIGHT(TEXT(AI551,"0.#"),1)=".",FALSE,TRUE)</formula>
    </cfRule>
    <cfRule type="expression" dxfId="1044" priority="392">
      <formula>IF(RIGHT(TEXT(AI551,"0.#"),1)=".",TRUE,FALSE)</formula>
    </cfRule>
  </conditionalFormatting>
  <conditionalFormatting sqref="AI552">
    <cfRule type="expression" dxfId="1043" priority="389">
      <formula>IF(RIGHT(TEXT(AI552,"0.#"),1)=".",FALSE,TRUE)</formula>
    </cfRule>
    <cfRule type="expression" dxfId="1042" priority="390">
      <formula>IF(RIGHT(TEXT(AI552,"0.#"),1)=".",TRUE,FALSE)</formula>
    </cfRule>
  </conditionalFormatting>
  <conditionalFormatting sqref="AM558">
    <cfRule type="expression" dxfId="1041" priority="381">
      <formula>IF(RIGHT(TEXT(AM558,"0.#"),1)=".",FALSE,TRUE)</formula>
    </cfRule>
    <cfRule type="expression" dxfId="1040" priority="382">
      <formula>IF(RIGHT(TEXT(AM558,"0.#"),1)=".",TRUE,FALSE)</formula>
    </cfRule>
  </conditionalFormatting>
  <conditionalFormatting sqref="AM556">
    <cfRule type="expression" dxfId="1039" priority="385">
      <formula>IF(RIGHT(TEXT(AM556,"0.#"),1)=".",FALSE,TRUE)</formula>
    </cfRule>
    <cfRule type="expression" dxfId="1038" priority="386">
      <formula>IF(RIGHT(TEXT(AM556,"0.#"),1)=".",TRUE,FALSE)</formula>
    </cfRule>
  </conditionalFormatting>
  <conditionalFormatting sqref="AM557">
    <cfRule type="expression" dxfId="1037" priority="383">
      <formula>IF(RIGHT(TEXT(AM557,"0.#"),1)=".",FALSE,TRUE)</formula>
    </cfRule>
    <cfRule type="expression" dxfId="1036" priority="384">
      <formula>IF(RIGHT(TEXT(AM557,"0.#"),1)=".",TRUE,FALSE)</formula>
    </cfRule>
  </conditionalFormatting>
  <conditionalFormatting sqref="AI558">
    <cfRule type="expression" dxfId="1035" priority="375">
      <formula>IF(RIGHT(TEXT(AI558,"0.#"),1)=".",FALSE,TRUE)</formula>
    </cfRule>
    <cfRule type="expression" dxfId="1034" priority="376">
      <formula>IF(RIGHT(TEXT(AI558,"0.#"),1)=".",TRUE,FALSE)</formula>
    </cfRule>
  </conditionalFormatting>
  <conditionalFormatting sqref="AI556">
    <cfRule type="expression" dxfId="1033" priority="379">
      <formula>IF(RIGHT(TEXT(AI556,"0.#"),1)=".",FALSE,TRUE)</formula>
    </cfRule>
    <cfRule type="expression" dxfId="1032" priority="380">
      <formula>IF(RIGHT(TEXT(AI556,"0.#"),1)=".",TRUE,FALSE)</formula>
    </cfRule>
  </conditionalFormatting>
  <conditionalFormatting sqref="AI557">
    <cfRule type="expression" dxfId="1031" priority="377">
      <formula>IF(RIGHT(TEXT(AI557,"0.#"),1)=".",FALSE,TRUE)</formula>
    </cfRule>
    <cfRule type="expression" dxfId="1030" priority="378">
      <formula>IF(RIGHT(TEXT(AI557,"0.#"),1)=".",TRUE,FALSE)</formula>
    </cfRule>
  </conditionalFormatting>
  <conditionalFormatting sqref="AM563">
    <cfRule type="expression" dxfId="1029" priority="369">
      <formula>IF(RIGHT(TEXT(AM563,"0.#"),1)=".",FALSE,TRUE)</formula>
    </cfRule>
    <cfRule type="expression" dxfId="1028" priority="370">
      <formula>IF(RIGHT(TEXT(AM563,"0.#"),1)=".",TRUE,FALSE)</formula>
    </cfRule>
  </conditionalFormatting>
  <conditionalFormatting sqref="AM561">
    <cfRule type="expression" dxfId="1027" priority="373">
      <formula>IF(RIGHT(TEXT(AM561,"0.#"),1)=".",FALSE,TRUE)</formula>
    </cfRule>
    <cfRule type="expression" dxfId="1026" priority="374">
      <formula>IF(RIGHT(TEXT(AM561,"0.#"),1)=".",TRUE,FALSE)</formula>
    </cfRule>
  </conditionalFormatting>
  <conditionalFormatting sqref="AM562">
    <cfRule type="expression" dxfId="1025" priority="371">
      <formula>IF(RIGHT(TEXT(AM562,"0.#"),1)=".",FALSE,TRUE)</formula>
    </cfRule>
    <cfRule type="expression" dxfId="1024" priority="372">
      <formula>IF(RIGHT(TEXT(AM562,"0.#"),1)=".",TRUE,FALSE)</formula>
    </cfRule>
  </conditionalFormatting>
  <conditionalFormatting sqref="AI563">
    <cfRule type="expression" dxfId="1023" priority="363">
      <formula>IF(RIGHT(TEXT(AI563,"0.#"),1)=".",FALSE,TRUE)</formula>
    </cfRule>
    <cfRule type="expression" dxfId="1022" priority="364">
      <formula>IF(RIGHT(TEXT(AI563,"0.#"),1)=".",TRUE,FALSE)</formula>
    </cfRule>
  </conditionalFormatting>
  <conditionalFormatting sqref="AI561">
    <cfRule type="expression" dxfId="1021" priority="367">
      <formula>IF(RIGHT(TEXT(AI561,"0.#"),1)=".",FALSE,TRUE)</formula>
    </cfRule>
    <cfRule type="expression" dxfId="1020" priority="368">
      <formula>IF(RIGHT(TEXT(AI561,"0.#"),1)=".",TRUE,FALSE)</formula>
    </cfRule>
  </conditionalFormatting>
  <conditionalFormatting sqref="AI562">
    <cfRule type="expression" dxfId="1019" priority="365">
      <formula>IF(RIGHT(TEXT(AI562,"0.#"),1)=".",FALSE,TRUE)</formula>
    </cfRule>
    <cfRule type="expression" dxfId="1018" priority="366">
      <formula>IF(RIGHT(TEXT(AI562,"0.#"),1)=".",TRUE,FALSE)</formula>
    </cfRule>
  </conditionalFormatting>
  <conditionalFormatting sqref="AM597">
    <cfRule type="expression" dxfId="1017" priority="321">
      <formula>IF(RIGHT(TEXT(AM597,"0.#"),1)=".",FALSE,TRUE)</formula>
    </cfRule>
    <cfRule type="expression" dxfId="1016" priority="322">
      <formula>IF(RIGHT(TEXT(AM597,"0.#"),1)=".",TRUE,FALSE)</formula>
    </cfRule>
  </conditionalFormatting>
  <conditionalFormatting sqref="AM595">
    <cfRule type="expression" dxfId="1015" priority="325">
      <formula>IF(RIGHT(TEXT(AM595,"0.#"),1)=".",FALSE,TRUE)</formula>
    </cfRule>
    <cfRule type="expression" dxfId="1014" priority="326">
      <formula>IF(RIGHT(TEXT(AM595,"0.#"),1)=".",TRUE,FALSE)</formula>
    </cfRule>
  </conditionalFormatting>
  <conditionalFormatting sqref="AM596">
    <cfRule type="expression" dxfId="1013" priority="323">
      <formula>IF(RIGHT(TEXT(AM596,"0.#"),1)=".",FALSE,TRUE)</formula>
    </cfRule>
    <cfRule type="expression" dxfId="1012" priority="324">
      <formula>IF(RIGHT(TEXT(AM596,"0.#"),1)=".",TRUE,FALSE)</formula>
    </cfRule>
  </conditionalFormatting>
  <conditionalFormatting sqref="AI597">
    <cfRule type="expression" dxfId="1011" priority="315">
      <formula>IF(RIGHT(TEXT(AI597,"0.#"),1)=".",FALSE,TRUE)</formula>
    </cfRule>
    <cfRule type="expression" dxfId="1010" priority="316">
      <formula>IF(RIGHT(TEXT(AI597,"0.#"),1)=".",TRUE,FALSE)</formula>
    </cfRule>
  </conditionalFormatting>
  <conditionalFormatting sqref="AI595">
    <cfRule type="expression" dxfId="1009" priority="319">
      <formula>IF(RIGHT(TEXT(AI595,"0.#"),1)=".",FALSE,TRUE)</formula>
    </cfRule>
    <cfRule type="expression" dxfId="1008" priority="320">
      <formula>IF(RIGHT(TEXT(AI595,"0.#"),1)=".",TRUE,FALSE)</formula>
    </cfRule>
  </conditionalFormatting>
  <conditionalFormatting sqref="AI596">
    <cfRule type="expression" dxfId="1007" priority="317">
      <formula>IF(RIGHT(TEXT(AI596,"0.#"),1)=".",FALSE,TRUE)</formula>
    </cfRule>
    <cfRule type="expression" dxfId="1006" priority="318">
      <formula>IF(RIGHT(TEXT(AI596,"0.#"),1)=".",TRUE,FALSE)</formula>
    </cfRule>
  </conditionalFormatting>
  <conditionalFormatting sqref="AM622">
    <cfRule type="expression" dxfId="1005" priority="309">
      <formula>IF(RIGHT(TEXT(AM622,"0.#"),1)=".",FALSE,TRUE)</formula>
    </cfRule>
    <cfRule type="expression" dxfId="1004" priority="310">
      <formula>IF(RIGHT(TEXT(AM622,"0.#"),1)=".",TRUE,FALSE)</formula>
    </cfRule>
  </conditionalFormatting>
  <conditionalFormatting sqref="AM620">
    <cfRule type="expression" dxfId="1003" priority="313">
      <formula>IF(RIGHT(TEXT(AM620,"0.#"),1)=".",FALSE,TRUE)</formula>
    </cfRule>
    <cfRule type="expression" dxfId="1002" priority="314">
      <formula>IF(RIGHT(TEXT(AM620,"0.#"),1)=".",TRUE,FALSE)</formula>
    </cfRule>
  </conditionalFormatting>
  <conditionalFormatting sqref="AM621">
    <cfRule type="expression" dxfId="1001" priority="311">
      <formula>IF(RIGHT(TEXT(AM621,"0.#"),1)=".",FALSE,TRUE)</formula>
    </cfRule>
    <cfRule type="expression" dxfId="1000" priority="312">
      <formula>IF(RIGHT(TEXT(AM621,"0.#"),1)=".",TRUE,FALSE)</formula>
    </cfRule>
  </conditionalFormatting>
  <conditionalFormatting sqref="AI622">
    <cfRule type="expression" dxfId="999" priority="303">
      <formula>IF(RIGHT(TEXT(AI622,"0.#"),1)=".",FALSE,TRUE)</formula>
    </cfRule>
    <cfRule type="expression" dxfId="998" priority="304">
      <formula>IF(RIGHT(TEXT(AI622,"0.#"),1)=".",TRUE,FALSE)</formula>
    </cfRule>
  </conditionalFormatting>
  <conditionalFormatting sqref="AI620">
    <cfRule type="expression" dxfId="997" priority="307">
      <formula>IF(RIGHT(TEXT(AI620,"0.#"),1)=".",FALSE,TRUE)</formula>
    </cfRule>
    <cfRule type="expression" dxfId="996" priority="308">
      <formula>IF(RIGHT(TEXT(AI620,"0.#"),1)=".",TRUE,FALSE)</formula>
    </cfRule>
  </conditionalFormatting>
  <conditionalFormatting sqref="AI621">
    <cfRule type="expression" dxfId="995" priority="305">
      <formula>IF(RIGHT(TEXT(AI621,"0.#"),1)=".",FALSE,TRUE)</formula>
    </cfRule>
    <cfRule type="expression" dxfId="994" priority="306">
      <formula>IF(RIGHT(TEXT(AI621,"0.#"),1)=".",TRUE,FALSE)</formula>
    </cfRule>
  </conditionalFormatting>
  <conditionalFormatting sqref="AM627">
    <cfRule type="expression" dxfId="993" priority="249">
      <formula>IF(RIGHT(TEXT(AM627,"0.#"),1)=".",FALSE,TRUE)</formula>
    </cfRule>
    <cfRule type="expression" dxfId="992" priority="250">
      <formula>IF(RIGHT(TEXT(AM627,"0.#"),1)=".",TRUE,FALSE)</formula>
    </cfRule>
  </conditionalFormatting>
  <conditionalFormatting sqref="AM625">
    <cfRule type="expression" dxfId="991" priority="253">
      <formula>IF(RIGHT(TEXT(AM625,"0.#"),1)=".",FALSE,TRUE)</formula>
    </cfRule>
    <cfRule type="expression" dxfId="990" priority="254">
      <formula>IF(RIGHT(TEXT(AM625,"0.#"),1)=".",TRUE,FALSE)</formula>
    </cfRule>
  </conditionalFormatting>
  <conditionalFormatting sqref="AM626">
    <cfRule type="expression" dxfId="989" priority="251">
      <formula>IF(RIGHT(TEXT(AM626,"0.#"),1)=".",FALSE,TRUE)</formula>
    </cfRule>
    <cfRule type="expression" dxfId="988" priority="252">
      <formula>IF(RIGHT(TEXT(AM626,"0.#"),1)=".",TRUE,FALSE)</formula>
    </cfRule>
  </conditionalFormatting>
  <conditionalFormatting sqref="AI627">
    <cfRule type="expression" dxfId="987" priority="243">
      <formula>IF(RIGHT(TEXT(AI627,"0.#"),1)=".",FALSE,TRUE)</formula>
    </cfRule>
    <cfRule type="expression" dxfId="986" priority="244">
      <formula>IF(RIGHT(TEXT(AI627,"0.#"),1)=".",TRUE,FALSE)</formula>
    </cfRule>
  </conditionalFormatting>
  <conditionalFormatting sqref="AI625">
    <cfRule type="expression" dxfId="985" priority="247">
      <formula>IF(RIGHT(TEXT(AI625,"0.#"),1)=".",FALSE,TRUE)</formula>
    </cfRule>
    <cfRule type="expression" dxfId="984" priority="248">
      <formula>IF(RIGHT(TEXT(AI625,"0.#"),1)=".",TRUE,FALSE)</formula>
    </cfRule>
  </conditionalFormatting>
  <conditionalFormatting sqref="AI626">
    <cfRule type="expression" dxfId="983" priority="245">
      <formula>IF(RIGHT(TEXT(AI626,"0.#"),1)=".",FALSE,TRUE)</formula>
    </cfRule>
    <cfRule type="expression" dxfId="982" priority="246">
      <formula>IF(RIGHT(TEXT(AI626,"0.#"),1)=".",TRUE,FALSE)</formula>
    </cfRule>
  </conditionalFormatting>
  <conditionalFormatting sqref="AM632">
    <cfRule type="expression" dxfId="981" priority="237">
      <formula>IF(RIGHT(TEXT(AM632,"0.#"),1)=".",FALSE,TRUE)</formula>
    </cfRule>
    <cfRule type="expression" dxfId="980" priority="238">
      <formula>IF(RIGHT(TEXT(AM632,"0.#"),1)=".",TRUE,FALSE)</formula>
    </cfRule>
  </conditionalFormatting>
  <conditionalFormatting sqref="AM630">
    <cfRule type="expression" dxfId="979" priority="241">
      <formula>IF(RIGHT(TEXT(AM630,"0.#"),1)=".",FALSE,TRUE)</formula>
    </cfRule>
    <cfRule type="expression" dxfId="978" priority="242">
      <formula>IF(RIGHT(TEXT(AM630,"0.#"),1)=".",TRUE,FALSE)</formula>
    </cfRule>
  </conditionalFormatting>
  <conditionalFormatting sqref="AM631">
    <cfRule type="expression" dxfId="977" priority="239">
      <formula>IF(RIGHT(TEXT(AM631,"0.#"),1)=".",FALSE,TRUE)</formula>
    </cfRule>
    <cfRule type="expression" dxfId="976" priority="240">
      <formula>IF(RIGHT(TEXT(AM631,"0.#"),1)=".",TRUE,FALSE)</formula>
    </cfRule>
  </conditionalFormatting>
  <conditionalFormatting sqref="AI632">
    <cfRule type="expression" dxfId="975" priority="231">
      <formula>IF(RIGHT(TEXT(AI632,"0.#"),1)=".",FALSE,TRUE)</formula>
    </cfRule>
    <cfRule type="expression" dxfId="974" priority="232">
      <formula>IF(RIGHT(TEXT(AI632,"0.#"),1)=".",TRUE,FALSE)</formula>
    </cfRule>
  </conditionalFormatting>
  <conditionalFormatting sqref="AI630">
    <cfRule type="expression" dxfId="973" priority="235">
      <formula>IF(RIGHT(TEXT(AI630,"0.#"),1)=".",FALSE,TRUE)</formula>
    </cfRule>
    <cfRule type="expression" dxfId="972" priority="236">
      <formula>IF(RIGHT(TEXT(AI630,"0.#"),1)=".",TRUE,FALSE)</formula>
    </cfRule>
  </conditionalFormatting>
  <conditionalFormatting sqref="AI631">
    <cfRule type="expression" dxfId="971" priority="233">
      <formula>IF(RIGHT(TEXT(AI631,"0.#"),1)=".",FALSE,TRUE)</formula>
    </cfRule>
    <cfRule type="expression" dxfId="970" priority="234">
      <formula>IF(RIGHT(TEXT(AI631,"0.#"),1)=".",TRUE,FALSE)</formula>
    </cfRule>
  </conditionalFormatting>
  <conditionalFormatting sqref="AM637">
    <cfRule type="expression" dxfId="969" priority="225">
      <formula>IF(RIGHT(TEXT(AM637,"0.#"),1)=".",FALSE,TRUE)</formula>
    </cfRule>
    <cfRule type="expression" dxfId="968" priority="226">
      <formula>IF(RIGHT(TEXT(AM637,"0.#"),1)=".",TRUE,FALSE)</formula>
    </cfRule>
  </conditionalFormatting>
  <conditionalFormatting sqref="AM635">
    <cfRule type="expression" dxfId="967" priority="229">
      <formula>IF(RIGHT(TEXT(AM635,"0.#"),1)=".",FALSE,TRUE)</formula>
    </cfRule>
    <cfRule type="expression" dxfId="966" priority="230">
      <formula>IF(RIGHT(TEXT(AM635,"0.#"),1)=".",TRUE,FALSE)</formula>
    </cfRule>
  </conditionalFormatting>
  <conditionalFormatting sqref="AM636">
    <cfRule type="expression" dxfId="965" priority="227">
      <formula>IF(RIGHT(TEXT(AM636,"0.#"),1)=".",FALSE,TRUE)</formula>
    </cfRule>
    <cfRule type="expression" dxfId="964" priority="228">
      <formula>IF(RIGHT(TEXT(AM636,"0.#"),1)=".",TRUE,FALSE)</formula>
    </cfRule>
  </conditionalFormatting>
  <conditionalFormatting sqref="AI637">
    <cfRule type="expression" dxfId="963" priority="219">
      <formula>IF(RIGHT(TEXT(AI637,"0.#"),1)=".",FALSE,TRUE)</formula>
    </cfRule>
    <cfRule type="expression" dxfId="962" priority="220">
      <formula>IF(RIGHT(TEXT(AI637,"0.#"),1)=".",TRUE,FALSE)</formula>
    </cfRule>
  </conditionalFormatting>
  <conditionalFormatting sqref="AI635">
    <cfRule type="expression" dxfId="961" priority="223">
      <formula>IF(RIGHT(TEXT(AI635,"0.#"),1)=".",FALSE,TRUE)</formula>
    </cfRule>
    <cfRule type="expression" dxfId="960" priority="224">
      <formula>IF(RIGHT(TEXT(AI635,"0.#"),1)=".",TRUE,FALSE)</formula>
    </cfRule>
  </conditionalFormatting>
  <conditionalFormatting sqref="AI636">
    <cfRule type="expression" dxfId="959" priority="221">
      <formula>IF(RIGHT(TEXT(AI636,"0.#"),1)=".",FALSE,TRUE)</formula>
    </cfRule>
    <cfRule type="expression" dxfId="958" priority="222">
      <formula>IF(RIGHT(TEXT(AI636,"0.#"),1)=".",TRUE,FALSE)</formula>
    </cfRule>
  </conditionalFormatting>
  <conditionalFormatting sqref="AM602">
    <cfRule type="expression" dxfId="957" priority="297">
      <formula>IF(RIGHT(TEXT(AM602,"0.#"),1)=".",FALSE,TRUE)</formula>
    </cfRule>
    <cfRule type="expression" dxfId="956" priority="298">
      <formula>IF(RIGHT(TEXT(AM602,"0.#"),1)=".",TRUE,FALSE)</formula>
    </cfRule>
  </conditionalFormatting>
  <conditionalFormatting sqref="AM600">
    <cfRule type="expression" dxfId="955" priority="301">
      <formula>IF(RIGHT(TEXT(AM600,"0.#"),1)=".",FALSE,TRUE)</formula>
    </cfRule>
    <cfRule type="expression" dxfId="954" priority="302">
      <formula>IF(RIGHT(TEXT(AM600,"0.#"),1)=".",TRUE,FALSE)</formula>
    </cfRule>
  </conditionalFormatting>
  <conditionalFormatting sqref="AM601">
    <cfRule type="expression" dxfId="953" priority="299">
      <formula>IF(RIGHT(TEXT(AM601,"0.#"),1)=".",FALSE,TRUE)</formula>
    </cfRule>
    <cfRule type="expression" dxfId="952" priority="300">
      <formula>IF(RIGHT(TEXT(AM601,"0.#"),1)=".",TRUE,FALSE)</formula>
    </cfRule>
  </conditionalFormatting>
  <conditionalFormatting sqref="AI602">
    <cfRule type="expression" dxfId="951" priority="291">
      <formula>IF(RIGHT(TEXT(AI602,"0.#"),1)=".",FALSE,TRUE)</formula>
    </cfRule>
    <cfRule type="expression" dxfId="950" priority="292">
      <formula>IF(RIGHT(TEXT(AI602,"0.#"),1)=".",TRUE,FALSE)</formula>
    </cfRule>
  </conditionalFormatting>
  <conditionalFormatting sqref="AI600">
    <cfRule type="expression" dxfId="949" priority="295">
      <formula>IF(RIGHT(TEXT(AI600,"0.#"),1)=".",FALSE,TRUE)</formula>
    </cfRule>
    <cfRule type="expression" dxfId="948" priority="296">
      <formula>IF(RIGHT(TEXT(AI600,"0.#"),1)=".",TRUE,FALSE)</formula>
    </cfRule>
  </conditionalFormatting>
  <conditionalFormatting sqref="AI601">
    <cfRule type="expression" dxfId="947" priority="293">
      <formula>IF(RIGHT(TEXT(AI601,"0.#"),1)=".",FALSE,TRUE)</formula>
    </cfRule>
    <cfRule type="expression" dxfId="946" priority="294">
      <formula>IF(RIGHT(TEXT(AI601,"0.#"),1)=".",TRUE,FALSE)</formula>
    </cfRule>
  </conditionalFormatting>
  <conditionalFormatting sqref="AM607">
    <cfRule type="expression" dxfId="945" priority="285">
      <formula>IF(RIGHT(TEXT(AM607,"0.#"),1)=".",FALSE,TRUE)</formula>
    </cfRule>
    <cfRule type="expression" dxfId="944" priority="286">
      <formula>IF(RIGHT(TEXT(AM607,"0.#"),1)=".",TRUE,FALSE)</formula>
    </cfRule>
  </conditionalFormatting>
  <conditionalFormatting sqref="AM605">
    <cfRule type="expression" dxfId="943" priority="289">
      <formula>IF(RIGHT(TEXT(AM605,"0.#"),1)=".",FALSE,TRUE)</formula>
    </cfRule>
    <cfRule type="expression" dxfId="942" priority="290">
      <formula>IF(RIGHT(TEXT(AM605,"0.#"),1)=".",TRUE,FALSE)</formula>
    </cfRule>
  </conditionalFormatting>
  <conditionalFormatting sqref="AM606">
    <cfRule type="expression" dxfId="941" priority="287">
      <formula>IF(RIGHT(TEXT(AM606,"0.#"),1)=".",FALSE,TRUE)</formula>
    </cfRule>
    <cfRule type="expression" dxfId="940" priority="288">
      <formula>IF(RIGHT(TEXT(AM606,"0.#"),1)=".",TRUE,FALSE)</formula>
    </cfRule>
  </conditionalFormatting>
  <conditionalFormatting sqref="AI607">
    <cfRule type="expression" dxfId="939" priority="279">
      <formula>IF(RIGHT(TEXT(AI607,"0.#"),1)=".",FALSE,TRUE)</formula>
    </cfRule>
    <cfRule type="expression" dxfId="938" priority="280">
      <formula>IF(RIGHT(TEXT(AI607,"0.#"),1)=".",TRUE,FALSE)</formula>
    </cfRule>
  </conditionalFormatting>
  <conditionalFormatting sqref="AI605">
    <cfRule type="expression" dxfId="937" priority="283">
      <formula>IF(RIGHT(TEXT(AI605,"0.#"),1)=".",FALSE,TRUE)</formula>
    </cfRule>
    <cfRule type="expression" dxfId="936" priority="284">
      <formula>IF(RIGHT(TEXT(AI605,"0.#"),1)=".",TRUE,FALSE)</formula>
    </cfRule>
  </conditionalFormatting>
  <conditionalFormatting sqref="AI606">
    <cfRule type="expression" dxfId="935" priority="281">
      <formula>IF(RIGHT(TEXT(AI606,"0.#"),1)=".",FALSE,TRUE)</formula>
    </cfRule>
    <cfRule type="expression" dxfId="934" priority="282">
      <formula>IF(RIGHT(TEXT(AI606,"0.#"),1)=".",TRUE,FALSE)</formula>
    </cfRule>
  </conditionalFormatting>
  <conditionalFormatting sqref="AM612">
    <cfRule type="expression" dxfId="933" priority="273">
      <formula>IF(RIGHT(TEXT(AM612,"0.#"),1)=".",FALSE,TRUE)</formula>
    </cfRule>
    <cfRule type="expression" dxfId="932" priority="274">
      <formula>IF(RIGHT(TEXT(AM612,"0.#"),1)=".",TRUE,FALSE)</formula>
    </cfRule>
  </conditionalFormatting>
  <conditionalFormatting sqref="AM610">
    <cfRule type="expression" dxfId="931" priority="277">
      <formula>IF(RIGHT(TEXT(AM610,"0.#"),1)=".",FALSE,TRUE)</formula>
    </cfRule>
    <cfRule type="expression" dxfId="930" priority="278">
      <formula>IF(RIGHT(TEXT(AM610,"0.#"),1)=".",TRUE,FALSE)</formula>
    </cfRule>
  </conditionalFormatting>
  <conditionalFormatting sqref="AM611">
    <cfRule type="expression" dxfId="929" priority="275">
      <formula>IF(RIGHT(TEXT(AM611,"0.#"),1)=".",FALSE,TRUE)</formula>
    </cfRule>
    <cfRule type="expression" dxfId="928" priority="276">
      <formula>IF(RIGHT(TEXT(AM611,"0.#"),1)=".",TRUE,FALSE)</formula>
    </cfRule>
  </conditionalFormatting>
  <conditionalFormatting sqref="AI612">
    <cfRule type="expression" dxfId="927" priority="267">
      <formula>IF(RIGHT(TEXT(AI612,"0.#"),1)=".",FALSE,TRUE)</formula>
    </cfRule>
    <cfRule type="expression" dxfId="926" priority="268">
      <formula>IF(RIGHT(TEXT(AI612,"0.#"),1)=".",TRUE,FALSE)</formula>
    </cfRule>
  </conditionalFormatting>
  <conditionalFormatting sqref="AI610">
    <cfRule type="expression" dxfId="925" priority="271">
      <formula>IF(RIGHT(TEXT(AI610,"0.#"),1)=".",FALSE,TRUE)</formula>
    </cfRule>
    <cfRule type="expression" dxfId="924" priority="272">
      <formula>IF(RIGHT(TEXT(AI610,"0.#"),1)=".",TRUE,FALSE)</formula>
    </cfRule>
  </conditionalFormatting>
  <conditionalFormatting sqref="AI611">
    <cfRule type="expression" dxfId="923" priority="269">
      <formula>IF(RIGHT(TEXT(AI611,"0.#"),1)=".",FALSE,TRUE)</formula>
    </cfRule>
    <cfRule type="expression" dxfId="922" priority="270">
      <formula>IF(RIGHT(TEXT(AI611,"0.#"),1)=".",TRUE,FALSE)</formula>
    </cfRule>
  </conditionalFormatting>
  <conditionalFormatting sqref="AM617">
    <cfRule type="expression" dxfId="921" priority="261">
      <formula>IF(RIGHT(TEXT(AM617,"0.#"),1)=".",FALSE,TRUE)</formula>
    </cfRule>
    <cfRule type="expression" dxfId="920" priority="262">
      <formula>IF(RIGHT(TEXT(AM617,"0.#"),1)=".",TRUE,FALSE)</formula>
    </cfRule>
  </conditionalFormatting>
  <conditionalFormatting sqref="AM615">
    <cfRule type="expression" dxfId="919" priority="265">
      <formula>IF(RIGHT(TEXT(AM615,"0.#"),1)=".",FALSE,TRUE)</formula>
    </cfRule>
    <cfRule type="expression" dxfId="918" priority="266">
      <formula>IF(RIGHT(TEXT(AM615,"0.#"),1)=".",TRUE,FALSE)</formula>
    </cfRule>
  </conditionalFormatting>
  <conditionalFormatting sqref="AM616">
    <cfRule type="expression" dxfId="917" priority="263">
      <formula>IF(RIGHT(TEXT(AM616,"0.#"),1)=".",FALSE,TRUE)</formula>
    </cfRule>
    <cfRule type="expression" dxfId="916" priority="264">
      <formula>IF(RIGHT(TEXT(AM616,"0.#"),1)=".",TRUE,FALSE)</formula>
    </cfRule>
  </conditionalFormatting>
  <conditionalFormatting sqref="AI617">
    <cfRule type="expression" dxfId="915" priority="255">
      <formula>IF(RIGHT(TEXT(AI617,"0.#"),1)=".",FALSE,TRUE)</formula>
    </cfRule>
    <cfRule type="expression" dxfId="914" priority="256">
      <formula>IF(RIGHT(TEXT(AI617,"0.#"),1)=".",TRUE,FALSE)</formula>
    </cfRule>
  </conditionalFormatting>
  <conditionalFormatting sqref="AI615">
    <cfRule type="expression" dxfId="913" priority="259">
      <formula>IF(RIGHT(TEXT(AI615,"0.#"),1)=".",FALSE,TRUE)</formula>
    </cfRule>
    <cfRule type="expression" dxfId="912" priority="260">
      <formula>IF(RIGHT(TEXT(AI615,"0.#"),1)=".",TRUE,FALSE)</formula>
    </cfRule>
  </conditionalFormatting>
  <conditionalFormatting sqref="AI616">
    <cfRule type="expression" dxfId="911" priority="257">
      <formula>IF(RIGHT(TEXT(AI616,"0.#"),1)=".",FALSE,TRUE)</formula>
    </cfRule>
    <cfRule type="expression" dxfId="910" priority="258">
      <formula>IF(RIGHT(TEXT(AI616,"0.#"),1)=".",TRUE,FALSE)</formula>
    </cfRule>
  </conditionalFormatting>
  <conditionalFormatting sqref="AM651">
    <cfRule type="expression" dxfId="909" priority="213">
      <formula>IF(RIGHT(TEXT(AM651,"0.#"),1)=".",FALSE,TRUE)</formula>
    </cfRule>
    <cfRule type="expression" dxfId="908" priority="214">
      <formula>IF(RIGHT(TEXT(AM651,"0.#"),1)=".",TRUE,FALSE)</formula>
    </cfRule>
  </conditionalFormatting>
  <conditionalFormatting sqref="AM649">
    <cfRule type="expression" dxfId="907" priority="217">
      <formula>IF(RIGHT(TEXT(AM649,"0.#"),1)=".",FALSE,TRUE)</formula>
    </cfRule>
    <cfRule type="expression" dxfId="906" priority="218">
      <formula>IF(RIGHT(TEXT(AM649,"0.#"),1)=".",TRUE,FALSE)</formula>
    </cfRule>
  </conditionalFormatting>
  <conditionalFormatting sqref="AM650">
    <cfRule type="expression" dxfId="905" priority="215">
      <formula>IF(RIGHT(TEXT(AM650,"0.#"),1)=".",FALSE,TRUE)</formula>
    </cfRule>
    <cfRule type="expression" dxfId="904" priority="216">
      <formula>IF(RIGHT(TEXT(AM650,"0.#"),1)=".",TRUE,FALSE)</formula>
    </cfRule>
  </conditionalFormatting>
  <conditionalFormatting sqref="AI651">
    <cfRule type="expression" dxfId="903" priority="207">
      <formula>IF(RIGHT(TEXT(AI651,"0.#"),1)=".",FALSE,TRUE)</formula>
    </cfRule>
    <cfRule type="expression" dxfId="902" priority="208">
      <formula>IF(RIGHT(TEXT(AI651,"0.#"),1)=".",TRUE,FALSE)</formula>
    </cfRule>
  </conditionalFormatting>
  <conditionalFormatting sqref="AI649">
    <cfRule type="expression" dxfId="901" priority="211">
      <formula>IF(RIGHT(TEXT(AI649,"0.#"),1)=".",FALSE,TRUE)</formula>
    </cfRule>
    <cfRule type="expression" dxfId="900" priority="212">
      <formula>IF(RIGHT(TEXT(AI649,"0.#"),1)=".",TRUE,FALSE)</formula>
    </cfRule>
  </conditionalFormatting>
  <conditionalFormatting sqref="AI650">
    <cfRule type="expression" dxfId="899" priority="209">
      <formula>IF(RIGHT(TEXT(AI650,"0.#"),1)=".",FALSE,TRUE)</formula>
    </cfRule>
    <cfRule type="expression" dxfId="898" priority="210">
      <formula>IF(RIGHT(TEXT(AI650,"0.#"),1)=".",TRUE,FALSE)</formula>
    </cfRule>
  </conditionalFormatting>
  <conditionalFormatting sqref="AM676">
    <cfRule type="expression" dxfId="897" priority="201">
      <formula>IF(RIGHT(TEXT(AM676,"0.#"),1)=".",FALSE,TRUE)</formula>
    </cfRule>
    <cfRule type="expression" dxfId="896" priority="202">
      <formula>IF(RIGHT(TEXT(AM676,"0.#"),1)=".",TRUE,FALSE)</formula>
    </cfRule>
  </conditionalFormatting>
  <conditionalFormatting sqref="AM674">
    <cfRule type="expression" dxfId="895" priority="205">
      <formula>IF(RIGHT(TEXT(AM674,"0.#"),1)=".",FALSE,TRUE)</formula>
    </cfRule>
    <cfRule type="expression" dxfId="894" priority="206">
      <formula>IF(RIGHT(TEXT(AM674,"0.#"),1)=".",TRUE,FALSE)</formula>
    </cfRule>
  </conditionalFormatting>
  <conditionalFormatting sqref="AM675">
    <cfRule type="expression" dxfId="893" priority="203">
      <formula>IF(RIGHT(TEXT(AM675,"0.#"),1)=".",FALSE,TRUE)</formula>
    </cfRule>
    <cfRule type="expression" dxfId="892" priority="204">
      <formula>IF(RIGHT(TEXT(AM675,"0.#"),1)=".",TRUE,FALSE)</formula>
    </cfRule>
  </conditionalFormatting>
  <conditionalFormatting sqref="AI676">
    <cfRule type="expression" dxfId="891" priority="195">
      <formula>IF(RIGHT(TEXT(AI676,"0.#"),1)=".",FALSE,TRUE)</formula>
    </cfRule>
    <cfRule type="expression" dxfId="890" priority="196">
      <formula>IF(RIGHT(TEXT(AI676,"0.#"),1)=".",TRUE,FALSE)</formula>
    </cfRule>
  </conditionalFormatting>
  <conditionalFormatting sqref="AI674">
    <cfRule type="expression" dxfId="889" priority="199">
      <formula>IF(RIGHT(TEXT(AI674,"0.#"),1)=".",FALSE,TRUE)</formula>
    </cfRule>
    <cfRule type="expression" dxfId="888" priority="200">
      <formula>IF(RIGHT(TEXT(AI674,"0.#"),1)=".",TRUE,FALSE)</formula>
    </cfRule>
  </conditionalFormatting>
  <conditionalFormatting sqref="AI675">
    <cfRule type="expression" dxfId="887" priority="197">
      <formula>IF(RIGHT(TEXT(AI675,"0.#"),1)=".",FALSE,TRUE)</formula>
    </cfRule>
    <cfRule type="expression" dxfId="886" priority="198">
      <formula>IF(RIGHT(TEXT(AI675,"0.#"),1)=".",TRUE,FALSE)</formula>
    </cfRule>
  </conditionalFormatting>
  <conditionalFormatting sqref="AM681">
    <cfRule type="expression" dxfId="885" priority="141">
      <formula>IF(RIGHT(TEXT(AM681,"0.#"),1)=".",FALSE,TRUE)</formula>
    </cfRule>
    <cfRule type="expression" dxfId="884" priority="142">
      <formula>IF(RIGHT(TEXT(AM681,"0.#"),1)=".",TRUE,FALSE)</formula>
    </cfRule>
  </conditionalFormatting>
  <conditionalFormatting sqref="AM679">
    <cfRule type="expression" dxfId="883" priority="145">
      <formula>IF(RIGHT(TEXT(AM679,"0.#"),1)=".",FALSE,TRUE)</formula>
    </cfRule>
    <cfRule type="expression" dxfId="882" priority="146">
      <formula>IF(RIGHT(TEXT(AM679,"0.#"),1)=".",TRUE,FALSE)</formula>
    </cfRule>
  </conditionalFormatting>
  <conditionalFormatting sqref="AM680">
    <cfRule type="expression" dxfId="881" priority="143">
      <formula>IF(RIGHT(TEXT(AM680,"0.#"),1)=".",FALSE,TRUE)</formula>
    </cfRule>
    <cfRule type="expression" dxfId="880" priority="144">
      <formula>IF(RIGHT(TEXT(AM680,"0.#"),1)=".",TRUE,FALSE)</formula>
    </cfRule>
  </conditionalFormatting>
  <conditionalFormatting sqref="AI681">
    <cfRule type="expression" dxfId="879" priority="135">
      <formula>IF(RIGHT(TEXT(AI681,"0.#"),1)=".",FALSE,TRUE)</formula>
    </cfRule>
    <cfRule type="expression" dxfId="878" priority="136">
      <formula>IF(RIGHT(TEXT(AI681,"0.#"),1)=".",TRUE,FALSE)</formula>
    </cfRule>
  </conditionalFormatting>
  <conditionalFormatting sqref="AI679">
    <cfRule type="expression" dxfId="877" priority="139">
      <formula>IF(RIGHT(TEXT(AI679,"0.#"),1)=".",FALSE,TRUE)</formula>
    </cfRule>
    <cfRule type="expression" dxfId="876" priority="140">
      <formula>IF(RIGHT(TEXT(AI679,"0.#"),1)=".",TRUE,FALSE)</formula>
    </cfRule>
  </conditionalFormatting>
  <conditionalFormatting sqref="AI680">
    <cfRule type="expression" dxfId="875" priority="137">
      <formula>IF(RIGHT(TEXT(AI680,"0.#"),1)=".",FALSE,TRUE)</formula>
    </cfRule>
    <cfRule type="expression" dxfId="874" priority="138">
      <formula>IF(RIGHT(TEXT(AI680,"0.#"),1)=".",TRUE,FALSE)</formula>
    </cfRule>
  </conditionalFormatting>
  <conditionalFormatting sqref="AM686">
    <cfRule type="expression" dxfId="873" priority="129">
      <formula>IF(RIGHT(TEXT(AM686,"0.#"),1)=".",FALSE,TRUE)</formula>
    </cfRule>
    <cfRule type="expression" dxfId="872" priority="130">
      <formula>IF(RIGHT(TEXT(AM686,"0.#"),1)=".",TRUE,FALSE)</formula>
    </cfRule>
  </conditionalFormatting>
  <conditionalFormatting sqref="AM684">
    <cfRule type="expression" dxfId="871" priority="133">
      <formula>IF(RIGHT(TEXT(AM684,"0.#"),1)=".",FALSE,TRUE)</formula>
    </cfRule>
    <cfRule type="expression" dxfId="870" priority="134">
      <formula>IF(RIGHT(TEXT(AM684,"0.#"),1)=".",TRUE,FALSE)</formula>
    </cfRule>
  </conditionalFormatting>
  <conditionalFormatting sqref="AM685">
    <cfRule type="expression" dxfId="869" priority="131">
      <formula>IF(RIGHT(TEXT(AM685,"0.#"),1)=".",FALSE,TRUE)</formula>
    </cfRule>
    <cfRule type="expression" dxfId="868" priority="132">
      <formula>IF(RIGHT(TEXT(AM685,"0.#"),1)=".",TRUE,FALSE)</formula>
    </cfRule>
  </conditionalFormatting>
  <conditionalFormatting sqref="AI686">
    <cfRule type="expression" dxfId="867" priority="123">
      <formula>IF(RIGHT(TEXT(AI686,"0.#"),1)=".",FALSE,TRUE)</formula>
    </cfRule>
    <cfRule type="expression" dxfId="866" priority="124">
      <formula>IF(RIGHT(TEXT(AI686,"0.#"),1)=".",TRUE,FALSE)</formula>
    </cfRule>
  </conditionalFormatting>
  <conditionalFormatting sqref="AI684">
    <cfRule type="expression" dxfId="865" priority="127">
      <formula>IF(RIGHT(TEXT(AI684,"0.#"),1)=".",FALSE,TRUE)</formula>
    </cfRule>
    <cfRule type="expression" dxfId="864" priority="128">
      <formula>IF(RIGHT(TEXT(AI684,"0.#"),1)=".",TRUE,FALSE)</formula>
    </cfRule>
  </conditionalFormatting>
  <conditionalFormatting sqref="AI685">
    <cfRule type="expression" dxfId="863" priority="125">
      <formula>IF(RIGHT(TEXT(AI685,"0.#"),1)=".",FALSE,TRUE)</formula>
    </cfRule>
    <cfRule type="expression" dxfId="862" priority="126">
      <formula>IF(RIGHT(TEXT(AI685,"0.#"),1)=".",TRUE,FALSE)</formula>
    </cfRule>
  </conditionalFormatting>
  <conditionalFormatting sqref="AM691">
    <cfRule type="expression" dxfId="861" priority="117">
      <formula>IF(RIGHT(TEXT(AM691,"0.#"),1)=".",FALSE,TRUE)</formula>
    </cfRule>
    <cfRule type="expression" dxfId="860" priority="118">
      <formula>IF(RIGHT(TEXT(AM691,"0.#"),1)=".",TRUE,FALSE)</formula>
    </cfRule>
  </conditionalFormatting>
  <conditionalFormatting sqref="AM689">
    <cfRule type="expression" dxfId="859" priority="121">
      <formula>IF(RIGHT(TEXT(AM689,"0.#"),1)=".",FALSE,TRUE)</formula>
    </cfRule>
    <cfRule type="expression" dxfId="858" priority="122">
      <formula>IF(RIGHT(TEXT(AM689,"0.#"),1)=".",TRUE,FALSE)</formula>
    </cfRule>
  </conditionalFormatting>
  <conditionalFormatting sqref="AM690">
    <cfRule type="expression" dxfId="857" priority="119">
      <formula>IF(RIGHT(TEXT(AM690,"0.#"),1)=".",FALSE,TRUE)</formula>
    </cfRule>
    <cfRule type="expression" dxfId="856" priority="120">
      <formula>IF(RIGHT(TEXT(AM690,"0.#"),1)=".",TRUE,FALSE)</formula>
    </cfRule>
  </conditionalFormatting>
  <conditionalFormatting sqref="AI691">
    <cfRule type="expression" dxfId="855" priority="111">
      <formula>IF(RIGHT(TEXT(AI691,"0.#"),1)=".",FALSE,TRUE)</formula>
    </cfRule>
    <cfRule type="expression" dxfId="854" priority="112">
      <formula>IF(RIGHT(TEXT(AI691,"0.#"),1)=".",TRUE,FALSE)</formula>
    </cfRule>
  </conditionalFormatting>
  <conditionalFormatting sqref="AI689">
    <cfRule type="expression" dxfId="853" priority="115">
      <formula>IF(RIGHT(TEXT(AI689,"0.#"),1)=".",FALSE,TRUE)</formula>
    </cfRule>
    <cfRule type="expression" dxfId="852" priority="116">
      <formula>IF(RIGHT(TEXT(AI689,"0.#"),1)=".",TRUE,FALSE)</formula>
    </cfRule>
  </conditionalFormatting>
  <conditionalFormatting sqref="AI690">
    <cfRule type="expression" dxfId="851" priority="113">
      <formula>IF(RIGHT(TEXT(AI690,"0.#"),1)=".",FALSE,TRUE)</formula>
    </cfRule>
    <cfRule type="expression" dxfId="850" priority="114">
      <formula>IF(RIGHT(TEXT(AI690,"0.#"),1)=".",TRUE,FALSE)</formula>
    </cfRule>
  </conditionalFormatting>
  <conditionalFormatting sqref="AM656">
    <cfRule type="expression" dxfId="849" priority="189">
      <formula>IF(RIGHT(TEXT(AM656,"0.#"),1)=".",FALSE,TRUE)</formula>
    </cfRule>
    <cfRule type="expression" dxfId="848" priority="190">
      <formula>IF(RIGHT(TEXT(AM656,"0.#"),1)=".",TRUE,FALSE)</formula>
    </cfRule>
  </conditionalFormatting>
  <conditionalFormatting sqref="AM654">
    <cfRule type="expression" dxfId="847" priority="193">
      <formula>IF(RIGHT(TEXT(AM654,"0.#"),1)=".",FALSE,TRUE)</formula>
    </cfRule>
    <cfRule type="expression" dxfId="846" priority="194">
      <formula>IF(RIGHT(TEXT(AM654,"0.#"),1)=".",TRUE,FALSE)</formula>
    </cfRule>
  </conditionalFormatting>
  <conditionalFormatting sqref="AM655">
    <cfRule type="expression" dxfId="845" priority="191">
      <formula>IF(RIGHT(TEXT(AM655,"0.#"),1)=".",FALSE,TRUE)</formula>
    </cfRule>
    <cfRule type="expression" dxfId="844" priority="192">
      <formula>IF(RIGHT(TEXT(AM655,"0.#"),1)=".",TRUE,FALSE)</formula>
    </cfRule>
  </conditionalFormatting>
  <conditionalFormatting sqref="AI656">
    <cfRule type="expression" dxfId="843" priority="183">
      <formula>IF(RIGHT(TEXT(AI656,"0.#"),1)=".",FALSE,TRUE)</formula>
    </cfRule>
    <cfRule type="expression" dxfId="842" priority="184">
      <formula>IF(RIGHT(TEXT(AI656,"0.#"),1)=".",TRUE,FALSE)</formula>
    </cfRule>
  </conditionalFormatting>
  <conditionalFormatting sqref="AI654">
    <cfRule type="expression" dxfId="841" priority="187">
      <formula>IF(RIGHT(TEXT(AI654,"0.#"),1)=".",FALSE,TRUE)</formula>
    </cfRule>
    <cfRule type="expression" dxfId="840" priority="188">
      <formula>IF(RIGHT(TEXT(AI654,"0.#"),1)=".",TRUE,FALSE)</formula>
    </cfRule>
  </conditionalFormatting>
  <conditionalFormatting sqref="AI655">
    <cfRule type="expression" dxfId="839" priority="185">
      <formula>IF(RIGHT(TEXT(AI655,"0.#"),1)=".",FALSE,TRUE)</formula>
    </cfRule>
    <cfRule type="expression" dxfId="838" priority="186">
      <formula>IF(RIGHT(TEXT(AI655,"0.#"),1)=".",TRUE,FALSE)</formula>
    </cfRule>
  </conditionalFormatting>
  <conditionalFormatting sqref="AM661">
    <cfRule type="expression" dxfId="837" priority="177">
      <formula>IF(RIGHT(TEXT(AM661,"0.#"),1)=".",FALSE,TRUE)</formula>
    </cfRule>
    <cfRule type="expression" dxfId="836" priority="178">
      <formula>IF(RIGHT(TEXT(AM661,"0.#"),1)=".",TRUE,FALSE)</formula>
    </cfRule>
  </conditionalFormatting>
  <conditionalFormatting sqref="AM659">
    <cfRule type="expression" dxfId="835" priority="181">
      <formula>IF(RIGHT(TEXT(AM659,"0.#"),1)=".",FALSE,TRUE)</formula>
    </cfRule>
    <cfRule type="expression" dxfId="834" priority="182">
      <formula>IF(RIGHT(TEXT(AM659,"0.#"),1)=".",TRUE,FALSE)</formula>
    </cfRule>
  </conditionalFormatting>
  <conditionalFormatting sqref="AM660">
    <cfRule type="expression" dxfId="833" priority="179">
      <formula>IF(RIGHT(TEXT(AM660,"0.#"),1)=".",FALSE,TRUE)</formula>
    </cfRule>
    <cfRule type="expression" dxfId="832" priority="180">
      <formula>IF(RIGHT(TEXT(AM660,"0.#"),1)=".",TRUE,FALSE)</formula>
    </cfRule>
  </conditionalFormatting>
  <conditionalFormatting sqref="AI661">
    <cfRule type="expression" dxfId="831" priority="171">
      <formula>IF(RIGHT(TEXT(AI661,"0.#"),1)=".",FALSE,TRUE)</formula>
    </cfRule>
    <cfRule type="expression" dxfId="830" priority="172">
      <formula>IF(RIGHT(TEXT(AI661,"0.#"),1)=".",TRUE,FALSE)</formula>
    </cfRule>
  </conditionalFormatting>
  <conditionalFormatting sqref="AI659">
    <cfRule type="expression" dxfId="829" priority="175">
      <formula>IF(RIGHT(TEXT(AI659,"0.#"),1)=".",FALSE,TRUE)</formula>
    </cfRule>
    <cfRule type="expression" dxfId="828" priority="176">
      <formula>IF(RIGHT(TEXT(AI659,"0.#"),1)=".",TRUE,FALSE)</formula>
    </cfRule>
  </conditionalFormatting>
  <conditionalFormatting sqref="AI660">
    <cfRule type="expression" dxfId="827" priority="173">
      <formula>IF(RIGHT(TEXT(AI660,"0.#"),1)=".",FALSE,TRUE)</formula>
    </cfRule>
    <cfRule type="expression" dxfId="826" priority="174">
      <formula>IF(RIGHT(TEXT(AI660,"0.#"),1)=".",TRUE,FALSE)</formula>
    </cfRule>
  </conditionalFormatting>
  <conditionalFormatting sqref="AM666">
    <cfRule type="expression" dxfId="825" priority="165">
      <formula>IF(RIGHT(TEXT(AM666,"0.#"),1)=".",FALSE,TRUE)</formula>
    </cfRule>
    <cfRule type="expression" dxfId="824" priority="166">
      <formula>IF(RIGHT(TEXT(AM666,"0.#"),1)=".",TRUE,FALSE)</formula>
    </cfRule>
  </conditionalFormatting>
  <conditionalFormatting sqref="AM664">
    <cfRule type="expression" dxfId="823" priority="169">
      <formula>IF(RIGHT(TEXT(AM664,"0.#"),1)=".",FALSE,TRUE)</formula>
    </cfRule>
    <cfRule type="expression" dxfId="822" priority="170">
      <formula>IF(RIGHT(TEXT(AM664,"0.#"),1)=".",TRUE,FALSE)</formula>
    </cfRule>
  </conditionalFormatting>
  <conditionalFormatting sqref="AM665">
    <cfRule type="expression" dxfId="821" priority="167">
      <formula>IF(RIGHT(TEXT(AM665,"0.#"),1)=".",FALSE,TRUE)</formula>
    </cfRule>
    <cfRule type="expression" dxfId="820" priority="168">
      <formula>IF(RIGHT(TEXT(AM665,"0.#"),1)=".",TRUE,FALSE)</formula>
    </cfRule>
  </conditionalFormatting>
  <conditionalFormatting sqref="AI666">
    <cfRule type="expression" dxfId="819" priority="159">
      <formula>IF(RIGHT(TEXT(AI666,"0.#"),1)=".",FALSE,TRUE)</formula>
    </cfRule>
    <cfRule type="expression" dxfId="818" priority="160">
      <formula>IF(RIGHT(TEXT(AI666,"0.#"),1)=".",TRUE,FALSE)</formula>
    </cfRule>
  </conditionalFormatting>
  <conditionalFormatting sqref="AI664">
    <cfRule type="expression" dxfId="817" priority="163">
      <formula>IF(RIGHT(TEXT(AI664,"0.#"),1)=".",FALSE,TRUE)</formula>
    </cfRule>
    <cfRule type="expression" dxfId="816" priority="164">
      <formula>IF(RIGHT(TEXT(AI664,"0.#"),1)=".",TRUE,FALSE)</formula>
    </cfRule>
  </conditionalFormatting>
  <conditionalFormatting sqref="AI665">
    <cfRule type="expression" dxfId="815" priority="161">
      <formula>IF(RIGHT(TEXT(AI665,"0.#"),1)=".",FALSE,TRUE)</formula>
    </cfRule>
    <cfRule type="expression" dxfId="814" priority="162">
      <formula>IF(RIGHT(TEXT(AI665,"0.#"),1)=".",TRUE,FALSE)</formula>
    </cfRule>
  </conditionalFormatting>
  <conditionalFormatting sqref="AM671">
    <cfRule type="expression" dxfId="813" priority="153">
      <formula>IF(RIGHT(TEXT(AM671,"0.#"),1)=".",FALSE,TRUE)</formula>
    </cfRule>
    <cfRule type="expression" dxfId="812" priority="154">
      <formula>IF(RIGHT(TEXT(AM671,"0.#"),1)=".",TRUE,FALSE)</formula>
    </cfRule>
  </conditionalFormatting>
  <conditionalFormatting sqref="AM669">
    <cfRule type="expression" dxfId="811" priority="157">
      <formula>IF(RIGHT(TEXT(AM669,"0.#"),1)=".",FALSE,TRUE)</formula>
    </cfRule>
    <cfRule type="expression" dxfId="810" priority="158">
      <formula>IF(RIGHT(TEXT(AM669,"0.#"),1)=".",TRUE,FALSE)</formula>
    </cfRule>
  </conditionalFormatting>
  <conditionalFormatting sqref="AM670">
    <cfRule type="expression" dxfId="809" priority="155">
      <formula>IF(RIGHT(TEXT(AM670,"0.#"),1)=".",FALSE,TRUE)</formula>
    </cfRule>
    <cfRule type="expression" dxfId="808" priority="156">
      <formula>IF(RIGHT(TEXT(AM670,"0.#"),1)=".",TRUE,FALSE)</formula>
    </cfRule>
  </conditionalFormatting>
  <conditionalFormatting sqref="AI671">
    <cfRule type="expression" dxfId="807" priority="147">
      <formula>IF(RIGHT(TEXT(AI671,"0.#"),1)=".",FALSE,TRUE)</formula>
    </cfRule>
    <cfRule type="expression" dxfId="806" priority="148">
      <formula>IF(RIGHT(TEXT(AI671,"0.#"),1)=".",TRUE,FALSE)</formula>
    </cfRule>
  </conditionalFormatting>
  <conditionalFormatting sqref="AI669">
    <cfRule type="expression" dxfId="805" priority="151">
      <formula>IF(RIGHT(TEXT(AI669,"0.#"),1)=".",FALSE,TRUE)</formula>
    </cfRule>
    <cfRule type="expression" dxfId="804" priority="152">
      <formula>IF(RIGHT(TEXT(AI669,"0.#"),1)=".",TRUE,FALSE)</formula>
    </cfRule>
  </conditionalFormatting>
  <conditionalFormatting sqref="AI670">
    <cfRule type="expression" dxfId="803" priority="149">
      <formula>IF(RIGHT(TEXT(AI670,"0.#"),1)=".",FALSE,TRUE)</formula>
    </cfRule>
    <cfRule type="expression" dxfId="802" priority="150">
      <formula>IF(RIGHT(TEXT(AI670,"0.#"),1)=".",TRUE,FALSE)</formula>
    </cfRule>
  </conditionalFormatting>
  <conditionalFormatting sqref="P29:AC29">
    <cfRule type="expression" dxfId="801" priority="109">
      <formula>IF(RIGHT(TEXT(P29,"0.#"),1)=".",FALSE,TRUE)</formula>
    </cfRule>
    <cfRule type="expression" dxfId="800" priority="110">
      <formula>IF(RIGHT(TEXT(P29,"0.#"),1)=".",TRUE,FALSE)</formula>
    </cfRule>
  </conditionalFormatting>
  <conditionalFormatting sqref="AQ32:AQ33">
    <cfRule type="expression" dxfId="799" priority="99">
      <formula>IF(RIGHT(TEXT(AQ32,"0.#"),1)=".",FALSE,TRUE)</formula>
    </cfRule>
    <cfRule type="expression" dxfId="798" priority="100">
      <formula>IF(RIGHT(TEXT(AQ32,"0.#"),1)=".",TRUE,FALSE)</formula>
    </cfRule>
  </conditionalFormatting>
  <conditionalFormatting sqref="AU32:AU33">
    <cfRule type="expression" dxfId="797" priority="97">
      <formula>IF(RIGHT(TEXT(AU32,"0.#"),1)=".",FALSE,TRUE)</formula>
    </cfRule>
    <cfRule type="expression" dxfId="796" priority="98">
      <formula>IF(RIGHT(TEXT(AU32,"0.#"),1)=".",TRUE,FALSE)</formula>
    </cfRule>
  </conditionalFormatting>
  <conditionalFormatting sqref="AE32:AE33 AI32:AI33 AM32:AM33">
    <cfRule type="expression" dxfId="795" priority="95">
      <formula>IF(RIGHT(TEXT(AE32,"0.#"),1)=".",FALSE,TRUE)</formula>
    </cfRule>
    <cfRule type="expression" dxfId="794" priority="96">
      <formula>IF(RIGHT(TEXT(AE32,"0.#"),1)=".",TRUE,FALSE)</formula>
    </cfRule>
  </conditionalFormatting>
  <conditionalFormatting sqref="AQ34">
    <cfRule type="expression" dxfId="793" priority="93">
      <formula>IF(RIGHT(TEXT(AQ34,"0.#"),1)=".",FALSE,TRUE)</formula>
    </cfRule>
    <cfRule type="expression" dxfId="792" priority="94">
      <formula>IF(RIGHT(TEXT(AQ34,"0.#"),1)=".",TRUE,FALSE)</formula>
    </cfRule>
  </conditionalFormatting>
  <conditionalFormatting sqref="AU34">
    <cfRule type="expression" dxfId="791" priority="91">
      <formula>IF(RIGHT(TEXT(AU34,"0.#"),1)=".",FALSE,TRUE)</formula>
    </cfRule>
    <cfRule type="expression" dxfId="790" priority="92">
      <formula>IF(RIGHT(TEXT(AU34,"0.#"),1)=".",TRUE,FALSE)</formula>
    </cfRule>
  </conditionalFormatting>
  <conditionalFormatting sqref="AI34 AM34">
    <cfRule type="expression" dxfId="789" priority="89">
      <formula>IF(RIGHT(TEXT(AI34,"0.#"),1)=".",FALSE,TRUE)</formula>
    </cfRule>
    <cfRule type="expression" dxfId="788" priority="90">
      <formula>IF(RIGHT(TEXT(AI34,"0.#"),1)=".",TRUE,FALSE)</formula>
    </cfRule>
  </conditionalFormatting>
  <conditionalFormatting sqref="AE34">
    <cfRule type="expression" dxfId="787" priority="87">
      <formula>IF(RIGHT(TEXT(AE34,"0.#"),1)=".",FALSE,TRUE)</formula>
    </cfRule>
    <cfRule type="expression" dxfId="786" priority="88">
      <formula>IF(RIGHT(TEXT(AE34,"0.#"),1)=".",TRUE,FALSE)</formula>
    </cfRule>
  </conditionalFormatting>
  <conditionalFormatting sqref="AQ101">
    <cfRule type="expression" dxfId="785" priority="85">
      <formula>IF(RIGHT(TEXT(AQ101,"0.#"),1)=".",FALSE,TRUE)</formula>
    </cfRule>
    <cfRule type="expression" dxfId="784" priority="86">
      <formula>IF(RIGHT(TEXT(AQ101,"0.#"),1)=".",TRUE,FALSE)</formula>
    </cfRule>
  </conditionalFormatting>
  <conditionalFormatting sqref="AM101">
    <cfRule type="expression" dxfId="783" priority="83">
      <formula>IF(RIGHT(TEXT(AM101,"0.#"),1)=".",FALSE,TRUE)</formula>
    </cfRule>
    <cfRule type="expression" dxfId="782" priority="84">
      <formula>IF(RIGHT(TEXT(AM101,"0.#"),1)=".",TRUE,FALSE)</formula>
    </cfRule>
  </conditionalFormatting>
  <conditionalFormatting sqref="AM102">
    <cfRule type="expression" dxfId="781" priority="81">
      <formula>IF(RIGHT(TEXT(AM102,"0.#"),1)=".",FALSE,TRUE)</formula>
    </cfRule>
    <cfRule type="expression" dxfId="780" priority="82">
      <formula>IF(RIGHT(TEXT(AM102,"0.#"),1)=".",TRUE,FALSE)</formula>
    </cfRule>
  </conditionalFormatting>
  <conditionalFormatting sqref="AQ102">
    <cfRule type="expression" dxfId="779" priority="79">
      <formula>IF(RIGHT(TEXT(AQ102,"0.#"),1)=".",FALSE,TRUE)</formula>
    </cfRule>
    <cfRule type="expression" dxfId="778" priority="80">
      <formula>IF(RIGHT(TEXT(AQ102,"0.#"),1)=".",TRUE,FALSE)</formula>
    </cfRule>
  </conditionalFormatting>
  <conditionalFormatting sqref="AU101">
    <cfRule type="expression" dxfId="777" priority="77">
      <formula>IF(RIGHT(TEXT(AU101,"0.#"),1)=".",FALSE,TRUE)</formula>
    </cfRule>
    <cfRule type="expression" dxfId="776" priority="78">
      <formula>IF(RIGHT(TEXT(AU101,"0.#"),1)=".",TRUE,FALSE)</formula>
    </cfRule>
  </conditionalFormatting>
  <conditionalFormatting sqref="AU102">
    <cfRule type="expression" dxfId="775" priority="75">
      <formula>IF(RIGHT(TEXT(AU102,"0.#"),1)=".",FALSE,TRUE)</formula>
    </cfRule>
    <cfRule type="expression" dxfId="774" priority="76">
      <formula>IF(RIGHT(TEXT(AU102,"0.#"),1)=".",TRUE,FALSE)</formula>
    </cfRule>
  </conditionalFormatting>
  <conditionalFormatting sqref="AE101">
    <cfRule type="expression" dxfId="773" priority="73">
      <formula>IF(RIGHT(TEXT(AE101,"0.#"),1)=".",FALSE,TRUE)</formula>
    </cfRule>
    <cfRule type="expression" dxfId="772" priority="74">
      <formula>IF(RIGHT(TEXT(AE101,"0.#"),1)=".",TRUE,FALSE)</formula>
    </cfRule>
  </conditionalFormatting>
  <conditionalFormatting sqref="AI101">
    <cfRule type="expression" dxfId="771" priority="71">
      <formula>IF(RIGHT(TEXT(AI101,"0.#"),1)=".",FALSE,TRUE)</formula>
    </cfRule>
    <cfRule type="expression" dxfId="770" priority="72">
      <formula>IF(RIGHT(TEXT(AI101,"0.#"),1)=".",TRUE,FALSE)</formula>
    </cfRule>
  </conditionalFormatting>
  <conditionalFormatting sqref="AE102">
    <cfRule type="expression" dxfId="769" priority="69">
      <formula>IF(RIGHT(TEXT(AE102,"0.#"),1)=".",FALSE,TRUE)</formula>
    </cfRule>
    <cfRule type="expression" dxfId="768" priority="70">
      <formula>IF(RIGHT(TEXT(AE102,"0.#"),1)=".",TRUE,FALSE)</formula>
    </cfRule>
  </conditionalFormatting>
  <conditionalFormatting sqref="AI102">
    <cfRule type="expression" dxfId="767" priority="67">
      <formula>IF(RIGHT(TEXT(AI102,"0.#"),1)=".",FALSE,TRUE)</formula>
    </cfRule>
    <cfRule type="expression" dxfId="766" priority="68">
      <formula>IF(RIGHT(TEXT(AI102,"0.#"),1)=".",TRUE,FALSE)</formula>
    </cfRule>
  </conditionalFormatting>
  <conditionalFormatting sqref="AQ116">
    <cfRule type="expression" dxfId="765" priority="65">
      <formula>IF(RIGHT(TEXT(AQ116,"0.#"),1)=".",FALSE,TRUE)</formula>
    </cfRule>
    <cfRule type="expression" dxfId="764" priority="66">
      <formula>IF(RIGHT(TEXT(AQ116,"0.#"),1)=".",TRUE,FALSE)</formula>
    </cfRule>
  </conditionalFormatting>
  <conditionalFormatting sqref="AI116">
    <cfRule type="expression" dxfId="763" priority="63">
      <formula>IF(RIGHT(TEXT(AI116,"0.#"),1)=".",FALSE,TRUE)</formula>
    </cfRule>
    <cfRule type="expression" dxfId="762" priority="64">
      <formula>IF(RIGHT(TEXT(AI116,"0.#"),1)=".",TRUE,FALSE)</formula>
    </cfRule>
  </conditionalFormatting>
  <conditionalFormatting sqref="AM116">
    <cfRule type="expression" dxfId="761" priority="61">
      <formula>IF(RIGHT(TEXT(AM116,"0.#"),1)=".",FALSE,TRUE)</formula>
    </cfRule>
    <cfRule type="expression" dxfId="760" priority="62">
      <formula>IF(RIGHT(TEXT(AM116,"0.#"),1)=".",TRUE,FALSE)</formula>
    </cfRule>
  </conditionalFormatting>
  <conditionalFormatting sqref="AE116">
    <cfRule type="expression" dxfId="759" priority="59">
      <formula>IF(RIGHT(TEXT(AE116,"0.#"),1)=".",FALSE,TRUE)</formula>
    </cfRule>
    <cfRule type="expression" dxfId="758" priority="60">
      <formula>IF(RIGHT(TEXT(AE116,"0.#"),1)=".",TRUE,FALSE)</formula>
    </cfRule>
  </conditionalFormatting>
  <conditionalFormatting sqref="AQ117">
    <cfRule type="expression" dxfId="757" priority="57">
      <formula>IF(RIGHT(TEXT(AQ117,"0.#"),1)=".",FALSE,TRUE)</formula>
    </cfRule>
    <cfRule type="expression" dxfId="756" priority="58">
      <formula>IF(RIGHT(TEXT(AQ117,"0.#"),1)=".",TRUE,FALSE)</formula>
    </cfRule>
  </conditionalFormatting>
  <conditionalFormatting sqref="AI117">
    <cfRule type="expression" dxfId="755" priority="55">
      <formula>IF(RIGHT(TEXT(AI117,"0.#"),1)=".",FALSE,TRUE)</formula>
    </cfRule>
    <cfRule type="expression" dxfId="754" priority="56">
      <formula>IF(RIGHT(TEXT(AI117,"0.#"),1)=".",TRUE,FALSE)</formula>
    </cfRule>
  </conditionalFormatting>
  <conditionalFormatting sqref="AM117">
    <cfRule type="expression" dxfId="753" priority="53">
      <formula>IF(RIGHT(TEXT(AM117,"0.#"),1)=".",FALSE,TRUE)</formula>
    </cfRule>
    <cfRule type="expression" dxfId="752" priority="54">
      <formula>IF(RIGHT(TEXT(AM117,"0.#"),1)=".",TRUE,FALSE)</formula>
    </cfRule>
  </conditionalFormatting>
  <conditionalFormatting sqref="AE117">
    <cfRule type="expression" dxfId="751" priority="51">
      <formula>IF(RIGHT(TEXT(AE117,"0.#"),1)=".",FALSE,TRUE)</formula>
    </cfRule>
    <cfRule type="expression" dxfId="750" priority="52">
      <formula>IF(RIGHT(TEXT(AE117,"0.#"),1)=".",TRUE,FALSE)</formula>
    </cfRule>
  </conditionalFormatting>
  <conditionalFormatting sqref="AQ134:AQ135 AU134:AU135">
    <cfRule type="expression" dxfId="749" priority="49">
      <formula>IF(RIGHT(TEXT(AQ134,"0.#"),1)=".",FALSE,TRUE)</formula>
    </cfRule>
    <cfRule type="expression" dxfId="748" priority="50">
      <formula>IF(RIGHT(TEXT(AQ134,"0.#"),1)=".",TRUE,FALSE)</formula>
    </cfRule>
  </conditionalFormatting>
  <conditionalFormatting sqref="AE134:AE135 AI134:AI135">
    <cfRule type="expression" dxfId="747" priority="47">
      <formula>IF(RIGHT(TEXT(AE134,"0.#"),1)=".",FALSE,TRUE)</formula>
    </cfRule>
    <cfRule type="expression" dxfId="746" priority="48">
      <formula>IF(RIGHT(TEXT(AE134,"0.#"),1)=".",TRUE,FALSE)</formula>
    </cfRule>
  </conditionalFormatting>
  <conditionalFormatting sqref="AM135">
    <cfRule type="expression" dxfId="745" priority="45">
      <formula>IF(RIGHT(TEXT(AM135,"0.#"),1)=".",FALSE,TRUE)</formula>
    </cfRule>
    <cfRule type="expression" dxfId="744" priority="46">
      <formula>IF(RIGHT(TEXT(AM135,"0.#"),1)=".",TRUE,FALSE)</formula>
    </cfRule>
  </conditionalFormatting>
  <conditionalFormatting sqref="AM134">
    <cfRule type="expression" dxfId="743" priority="43">
      <formula>IF(RIGHT(TEXT(AM134,"0.#"),1)=".",FALSE,TRUE)</formula>
    </cfRule>
    <cfRule type="expression" dxfId="742" priority="44">
      <formula>IF(RIGHT(TEXT(AM134,"0.#"),1)=".",TRUE,FALSE)</formula>
    </cfRule>
  </conditionalFormatting>
  <conditionalFormatting sqref="AE433:AE434 AI433:AI434 AM433:AM434 AQ433:AQ434 AU433:AU434">
    <cfRule type="expression" dxfId="741" priority="41">
      <formula>IF(RIGHT(TEXT(AE433,"0.#"),1)=".",FALSE,TRUE)</formula>
    </cfRule>
    <cfRule type="expression" dxfId="740" priority="42">
      <formula>IF(RIGHT(TEXT(AE433,"0.#"),1)=".",TRUE,FALSE)</formula>
    </cfRule>
  </conditionalFormatting>
  <conditionalFormatting sqref="AE435 AI435 AM435 AQ435 AU435">
    <cfRule type="expression" dxfId="739" priority="39">
      <formula>IF(RIGHT(TEXT(AE435,"0.#"),1)=".",FALSE,TRUE)</formula>
    </cfRule>
    <cfRule type="expression" dxfId="738" priority="40">
      <formula>IF(RIGHT(TEXT(AE435,"0.#"),1)=".",TRUE,FALSE)</formula>
    </cfRule>
  </conditionalFormatting>
  <conditionalFormatting sqref="Y781">
    <cfRule type="expression" dxfId="737" priority="37">
      <formula>IF(RIGHT(TEXT(Y781,"0.#"),1)=".",FALSE,TRUE)</formula>
    </cfRule>
    <cfRule type="expression" dxfId="736" priority="38">
      <formula>IF(RIGHT(TEXT(Y781,"0.#"),1)=".",TRUE,FALSE)</formula>
    </cfRule>
  </conditionalFormatting>
  <conditionalFormatting sqref="Y794">
    <cfRule type="expression" dxfId="735" priority="35">
      <formula>IF(RIGHT(TEXT(Y794,"0.#"),1)=".",FALSE,TRUE)</formula>
    </cfRule>
    <cfRule type="expression" dxfId="734" priority="36">
      <formula>IF(RIGHT(TEXT(Y794,"0.#"),1)=".",TRUE,FALSE)</formula>
    </cfRule>
  </conditionalFormatting>
  <conditionalFormatting sqref="AU794">
    <cfRule type="expression" dxfId="733" priority="33">
      <formula>IF(RIGHT(TEXT(AU794,"0.#"),1)=".",FALSE,TRUE)</formula>
    </cfRule>
    <cfRule type="expression" dxfId="732" priority="34">
      <formula>IF(RIGHT(TEXT(AU794,"0.#"),1)=".",TRUE,FALSE)</formula>
    </cfRule>
  </conditionalFormatting>
  <conditionalFormatting sqref="AL837:AO837">
    <cfRule type="expression" dxfId="731" priority="29">
      <formula>IF(AND(AL837&gt;=0, RIGHT(TEXT(AL837,"0.#"),1)&lt;&gt;"."),TRUE,FALSE)</formula>
    </cfRule>
    <cfRule type="expression" dxfId="730" priority="30">
      <formula>IF(AND(AL837&gt;=0, RIGHT(TEXT(AL837,"0.#"),1)="."),TRUE,FALSE)</formula>
    </cfRule>
    <cfRule type="expression" dxfId="729" priority="31">
      <formula>IF(AND(AL837&lt;0, RIGHT(TEXT(AL837,"0.#"),1)&lt;&gt;"."),TRUE,FALSE)</formula>
    </cfRule>
    <cfRule type="expression" dxfId="728" priority="32">
      <formula>IF(AND(AL837&lt;0, RIGHT(TEXT(AL837,"0.#"),1)="."),TRUE,FALSE)</formula>
    </cfRule>
  </conditionalFormatting>
  <conditionalFormatting sqref="Y837">
    <cfRule type="expression" dxfId="727" priority="27">
      <formula>IF(RIGHT(TEXT(Y837,"0.#"),1)=".",FALSE,TRUE)</formula>
    </cfRule>
    <cfRule type="expression" dxfId="726" priority="28">
      <formula>IF(RIGHT(TEXT(Y837,"0.#"),1)=".",TRUE,FALSE)</formula>
    </cfRule>
  </conditionalFormatting>
  <conditionalFormatting sqref="AL870:AO870">
    <cfRule type="expression" dxfId="725" priority="23">
      <formula>IF(AND(AL870&gt;=0, RIGHT(TEXT(AL870,"0.#"),1)&lt;&gt;"."),TRUE,FALSE)</formula>
    </cfRule>
    <cfRule type="expression" dxfId="724" priority="24">
      <formula>IF(AND(AL870&gt;=0, RIGHT(TEXT(AL870,"0.#"),1)="."),TRUE,FALSE)</formula>
    </cfRule>
    <cfRule type="expression" dxfId="723" priority="25">
      <formula>IF(AND(AL870&lt;0, RIGHT(TEXT(AL870,"0.#"),1)&lt;&gt;"."),TRUE,FALSE)</formula>
    </cfRule>
    <cfRule type="expression" dxfId="722" priority="26">
      <formula>IF(AND(AL870&lt;0, RIGHT(TEXT(AL870,"0.#"),1)="."),TRUE,FALSE)</formula>
    </cfRule>
  </conditionalFormatting>
  <conditionalFormatting sqref="Y870">
    <cfRule type="expression" dxfId="721" priority="21">
      <formula>IF(RIGHT(TEXT(Y870,"0.#"),1)=".",FALSE,TRUE)</formula>
    </cfRule>
    <cfRule type="expression" dxfId="720" priority="22">
      <formula>IF(RIGHT(TEXT(Y870,"0.#"),1)=".",TRUE,FALSE)</formula>
    </cfRule>
  </conditionalFormatting>
  <conditionalFormatting sqref="AL903:AO903">
    <cfRule type="expression" dxfId="719" priority="17">
      <formula>IF(AND(AL903&gt;=0, RIGHT(TEXT(AL903,"0.#"),1)&lt;&gt;"."),TRUE,FALSE)</formula>
    </cfRule>
    <cfRule type="expression" dxfId="718" priority="18">
      <formula>IF(AND(AL903&gt;=0, RIGHT(TEXT(AL903,"0.#"),1)="."),TRUE,FALSE)</formula>
    </cfRule>
    <cfRule type="expression" dxfId="717" priority="19">
      <formula>IF(AND(AL903&lt;0, RIGHT(TEXT(AL903,"0.#"),1)&lt;&gt;"."),TRUE,FALSE)</formula>
    </cfRule>
    <cfRule type="expression" dxfId="716" priority="20">
      <formula>IF(AND(AL903&lt;0, RIGHT(TEXT(AL903,"0.#"),1)="."),TRUE,FALSE)</formula>
    </cfRule>
  </conditionalFormatting>
  <conditionalFormatting sqref="Y903">
    <cfRule type="expression" dxfId="715" priority="15">
      <formula>IF(RIGHT(TEXT(Y903,"0.#"),1)=".",FALSE,TRUE)</formula>
    </cfRule>
    <cfRule type="expression" dxfId="714" priority="16">
      <formula>IF(RIGHT(TEXT(Y903,"0.#"),1)=".",TRUE,FALSE)</formula>
    </cfRule>
  </conditionalFormatting>
  <conditionalFormatting sqref="AL936:AO936">
    <cfRule type="expression" dxfId="713" priority="11">
      <formula>IF(AND(AL936&gt;=0, RIGHT(TEXT(AL936,"0.#"),1)&lt;&gt;"."),TRUE,FALSE)</formula>
    </cfRule>
    <cfRule type="expression" dxfId="712" priority="12">
      <formula>IF(AND(AL936&gt;=0, RIGHT(TEXT(AL936,"0.#"),1)="."),TRUE,FALSE)</formula>
    </cfRule>
    <cfRule type="expression" dxfId="711" priority="13">
      <formula>IF(AND(AL936&lt;0, RIGHT(TEXT(AL936,"0.#"),1)&lt;&gt;"."),TRUE,FALSE)</formula>
    </cfRule>
    <cfRule type="expression" dxfId="710" priority="14">
      <formula>IF(AND(AL936&lt;0, RIGHT(TEXT(AL936,"0.#"),1)="."),TRUE,FALSE)</formula>
    </cfRule>
  </conditionalFormatting>
  <conditionalFormatting sqref="Y936">
    <cfRule type="expression" dxfId="709" priority="9">
      <formula>IF(RIGHT(TEXT(Y936,"0.#"),1)=".",FALSE,TRUE)</formula>
    </cfRule>
    <cfRule type="expression" dxfId="708" priority="10">
      <formula>IF(RIGHT(TEXT(Y936,"0.#"),1)=".",TRUE,FALSE)</formula>
    </cfRule>
  </conditionalFormatting>
  <conditionalFormatting sqref="W23">
    <cfRule type="expression" dxfId="707" priority="7">
      <formula>IF(RIGHT(TEXT(W23,"0.#"),1)=".",FALSE,TRUE)</formula>
    </cfRule>
    <cfRule type="expression" dxfId="706" priority="8">
      <formula>IF(RIGHT(TEXT(W23,"0.#"),1)=".",TRUE,FALSE)</formula>
    </cfRule>
  </conditionalFormatting>
  <conditionalFormatting sqref="W24:W26">
    <cfRule type="expression" dxfId="705" priority="5">
      <formula>IF(RIGHT(TEXT(W24,"0.#"),1)=".",FALSE,TRUE)</formula>
    </cfRule>
    <cfRule type="expression" dxfId="704" priority="6">
      <formula>IF(RIGHT(TEXT(W24,"0.#"),1)=".",TRUE,FALSE)</formula>
    </cfRule>
  </conditionalFormatting>
  <conditionalFormatting sqref="P23">
    <cfRule type="expression" dxfId="703" priority="3">
      <formula>IF(RIGHT(TEXT(P23,"0.#"),1)=".",FALSE,TRUE)</formula>
    </cfRule>
    <cfRule type="expression" dxfId="702" priority="4">
      <formula>IF(RIGHT(TEXT(P23,"0.#"),1)=".",TRUE,FALSE)</formula>
    </cfRule>
  </conditionalFormatting>
  <conditionalFormatting sqref="P24:P26">
    <cfRule type="expression" dxfId="701" priority="1">
      <formula>IF(RIGHT(TEXT(P24,"0.#"),1)=".",FALSE,TRUE)</formula>
    </cfRule>
    <cfRule type="expression" dxfId="700" priority="2">
      <formula>IF(RIGHT(TEXT(P24,"0.#"),1)=".",TRUE,FALSE)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12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入力規則等!$Y$2:$Y$97</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P13" sqref="P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290</v>
      </c>
      <c r="W1" s="29" t="s">
        <v>289</v>
      </c>
      <c r="Y1" s="29" t="s">
        <v>198</v>
      </c>
      <c r="Z1" s="30"/>
      <c r="AA1" s="29" t="s">
        <v>199</v>
      </c>
      <c r="AB1" s="31"/>
      <c r="AC1" s="29" t="s">
        <v>34</v>
      </c>
      <c r="AD1" s="28"/>
      <c r="AE1" s="29" t="s">
        <v>46</v>
      </c>
      <c r="AF1" s="30"/>
      <c r="AG1" s="53" t="s">
        <v>366</v>
      </c>
      <c r="AI1" s="53" t="s">
        <v>375</v>
      </c>
      <c r="AK1" s="53" t="s">
        <v>380</v>
      </c>
      <c r="AM1" s="87"/>
      <c r="AN1" s="87"/>
      <c r="AP1" s="28" t="s">
        <v>479</v>
      </c>
    </row>
    <row r="2" spans="1:42" ht="13.5" customHeight="1" x14ac:dyDescent="0.15">
      <c r="A2" s="14" t="s">
        <v>202</v>
      </c>
      <c r="B2" s="15" t="s">
        <v>575</v>
      </c>
      <c r="C2" s="13" t="str">
        <f>IF(B2="","",A2)</f>
        <v>医療分野の研究開発関連</v>
      </c>
      <c r="D2" s="13" t="str">
        <f>IF(C2="","",IF(D1&lt;&gt;"",CONCATENATE(D1,"、",C2),C2))</f>
        <v>医療分野の研究開発関連</v>
      </c>
      <c r="F2" s="12" t="s">
        <v>188</v>
      </c>
      <c r="G2" s="17" t="s">
        <v>575</v>
      </c>
      <c r="H2" s="13" t="str">
        <f>IF(G2="","",F2)</f>
        <v>一般会計</v>
      </c>
      <c r="I2" s="13" t="str">
        <f>IF(H2="","",IF(I1&lt;&gt;"",CONCATENATE(I1,"、",H2),H2))</f>
        <v>一般会計</v>
      </c>
      <c r="K2" s="14" t="s">
        <v>221</v>
      </c>
      <c r="L2" s="15"/>
      <c r="M2" s="13" t="str">
        <f>IF(L2="","",K2)</f>
        <v/>
      </c>
      <c r="N2" s="13" t="str">
        <f>IF(M2="","",IF(N1&lt;&gt;"",CONCATENATE(N1,"、",M2),M2))</f>
        <v/>
      </c>
      <c r="O2" s="13"/>
      <c r="P2" s="12" t="s">
        <v>190</v>
      </c>
      <c r="Q2" s="17" t="s">
        <v>575</v>
      </c>
      <c r="R2" s="13" t="str">
        <f>IF(Q2="","",P2)</f>
        <v>直接実施</v>
      </c>
      <c r="S2" s="13" t="str">
        <f>IF(R2="","",IF(S1&lt;&gt;"",CONCATENATE(S1,"、",R2),R2))</f>
        <v>直接実施</v>
      </c>
      <c r="T2" s="13"/>
      <c r="U2" s="32" t="s">
        <v>352</v>
      </c>
      <c r="W2" s="32" t="s">
        <v>298</v>
      </c>
      <c r="Y2" s="32" t="s">
        <v>68</v>
      </c>
      <c r="Z2" s="30"/>
      <c r="AA2" s="32" t="s">
        <v>77</v>
      </c>
      <c r="AB2" s="31"/>
      <c r="AC2" s="33" t="s">
        <v>253</v>
      </c>
      <c r="AD2" s="28"/>
      <c r="AE2" s="44" t="s">
        <v>294</v>
      </c>
      <c r="AF2" s="30"/>
      <c r="AG2" s="55" t="s">
        <v>497</v>
      </c>
      <c r="AI2" s="53" t="s">
        <v>566</v>
      </c>
      <c r="AK2" s="53" t="s">
        <v>381</v>
      </c>
      <c r="AM2" s="87"/>
      <c r="AN2" s="87"/>
      <c r="AP2" s="55" t="s">
        <v>497</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575</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514</v>
      </c>
      <c r="W3" s="32" t="s">
        <v>268</v>
      </c>
      <c r="Y3" s="32" t="s">
        <v>70</v>
      </c>
      <c r="Z3" s="30"/>
      <c r="AA3" s="32" t="s">
        <v>79</v>
      </c>
      <c r="AB3" s="31"/>
      <c r="AC3" s="33" t="s">
        <v>254</v>
      </c>
      <c r="AD3" s="28"/>
      <c r="AE3" s="44" t="s">
        <v>295</v>
      </c>
      <c r="AF3" s="30"/>
      <c r="AG3" s="55" t="s">
        <v>498</v>
      </c>
      <c r="AI3" s="53" t="s">
        <v>374</v>
      </c>
      <c r="AK3" s="53" t="str">
        <f>CHAR(CODE(AK2)+1)</f>
        <v>B</v>
      </c>
      <c r="AM3" s="87"/>
      <c r="AN3" s="87"/>
      <c r="AP3" s="55" t="s">
        <v>498</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544</v>
      </c>
      <c r="W4" s="32" t="s">
        <v>269</v>
      </c>
      <c r="Y4" s="32" t="s">
        <v>72</v>
      </c>
      <c r="Z4" s="30"/>
      <c r="AA4" s="32" t="s">
        <v>81</v>
      </c>
      <c r="AB4" s="31"/>
      <c r="AC4" s="32" t="s">
        <v>255</v>
      </c>
      <c r="AD4" s="28"/>
      <c r="AE4" s="44" t="s">
        <v>296</v>
      </c>
      <c r="AF4" s="30"/>
      <c r="AG4" s="55" t="s">
        <v>499</v>
      </c>
      <c r="AI4" s="53" t="s">
        <v>376</v>
      </c>
      <c r="AK4" s="53" t="str">
        <f t="shared" ref="AK4:AK49" si="7">CHAR(CODE(AK3)+1)</f>
        <v>C</v>
      </c>
      <c r="AM4" s="87"/>
      <c r="AN4" s="87"/>
      <c r="AP4" s="55" t="s">
        <v>499</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448</v>
      </c>
      <c r="Y5" s="32" t="s">
        <v>74</v>
      </c>
      <c r="Z5" s="30"/>
      <c r="AA5" s="32" t="s">
        <v>83</v>
      </c>
      <c r="AB5" s="31"/>
      <c r="AC5" s="32" t="s">
        <v>297</v>
      </c>
      <c r="AD5" s="31"/>
      <c r="AE5" s="44" t="s">
        <v>510</v>
      </c>
      <c r="AF5" s="30"/>
      <c r="AG5" s="55" t="s">
        <v>500</v>
      </c>
      <c r="AI5" s="53" t="s">
        <v>546</v>
      </c>
      <c r="AK5" s="53" t="str">
        <f t="shared" si="7"/>
        <v>D</v>
      </c>
      <c r="AP5" s="55" t="s">
        <v>500</v>
      </c>
    </row>
    <row r="6" spans="1:42" ht="13.5" customHeight="1" x14ac:dyDescent="0.15">
      <c r="A6" s="14" t="s">
        <v>206</v>
      </c>
      <c r="B6" s="15" t="s">
        <v>575</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513</v>
      </c>
      <c r="W6" s="32" t="s">
        <v>270</v>
      </c>
      <c r="Y6" s="32" t="s">
        <v>76</v>
      </c>
      <c r="Z6" s="30"/>
      <c r="AA6" s="32" t="s">
        <v>85</v>
      </c>
      <c r="AB6" s="31"/>
      <c r="AC6" s="32" t="s">
        <v>256</v>
      </c>
      <c r="AD6" s="31"/>
      <c r="AE6" s="44" t="s">
        <v>507</v>
      </c>
      <c r="AF6" s="30"/>
      <c r="AG6" s="55" t="s">
        <v>501</v>
      </c>
      <c r="AI6" s="55" t="s">
        <v>547</v>
      </c>
      <c r="AK6" s="53" t="str">
        <f t="shared" si="7"/>
        <v>E</v>
      </c>
      <c r="AP6" s="55" t="s">
        <v>501</v>
      </c>
    </row>
    <row r="7" spans="1:42" ht="13.5" customHeight="1" x14ac:dyDescent="0.15">
      <c r="A7" s="14" t="s">
        <v>207</v>
      </c>
      <c r="B7" s="15"/>
      <c r="C7" s="13" t="str">
        <f t="shared" si="0"/>
        <v/>
      </c>
      <c r="D7" s="13" t="str">
        <f t="shared" si="8"/>
        <v>医療分野の研究開発関連、科学技術・イノベーション</v>
      </c>
      <c r="F7" s="18" t="s">
        <v>421</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287</v>
      </c>
      <c r="W7" s="32" t="s">
        <v>271</v>
      </c>
      <c r="Y7" s="32" t="s">
        <v>78</v>
      </c>
      <c r="Z7" s="30"/>
      <c r="AA7" s="32" t="s">
        <v>87</v>
      </c>
      <c r="AB7" s="31"/>
      <c r="AC7" s="31"/>
      <c r="AD7" s="31"/>
      <c r="AE7" s="32" t="s">
        <v>256</v>
      </c>
      <c r="AF7" s="30"/>
      <c r="AG7" s="55" t="s">
        <v>502</v>
      </c>
      <c r="AH7" s="91"/>
      <c r="AI7" s="53" t="s">
        <v>548</v>
      </c>
      <c r="AK7" s="53" t="str">
        <f t="shared" si="7"/>
        <v>F</v>
      </c>
      <c r="AP7" s="55" t="s">
        <v>502</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550</v>
      </c>
      <c r="W8" s="32" t="s">
        <v>272</v>
      </c>
      <c r="Y8" s="32" t="s">
        <v>80</v>
      </c>
      <c r="Z8" s="30"/>
      <c r="AA8" s="32" t="s">
        <v>89</v>
      </c>
      <c r="AB8" s="31"/>
      <c r="AC8" s="31"/>
      <c r="AD8" s="31"/>
      <c r="AE8" s="31"/>
      <c r="AF8" s="30"/>
      <c r="AG8" s="55" t="s">
        <v>503</v>
      </c>
      <c r="AI8" s="86"/>
      <c r="AK8" s="53" t="str">
        <f t="shared" si="7"/>
        <v>G</v>
      </c>
      <c r="AP8" s="55" t="s">
        <v>503</v>
      </c>
    </row>
    <row r="9" spans="1:42" ht="13.5" customHeight="1" x14ac:dyDescent="0.15">
      <c r="A9" s="14" t="s">
        <v>209</v>
      </c>
      <c r="B9" s="15"/>
      <c r="C9" s="13" t="str">
        <f t="shared" si="0"/>
        <v/>
      </c>
      <c r="D9" s="13" t="str">
        <f t="shared" si="8"/>
        <v>医療分野の研究開発関連、科学技術・イノベーション</v>
      </c>
      <c r="F9" s="18" t="s">
        <v>422</v>
      </c>
      <c r="G9" s="17"/>
      <c r="H9" s="13" t="str">
        <f t="shared" si="1"/>
        <v/>
      </c>
      <c r="I9" s="13" t="str">
        <f t="shared" si="5"/>
        <v>一般会計</v>
      </c>
      <c r="K9" s="14" t="s">
        <v>228</v>
      </c>
      <c r="L9" s="15"/>
      <c r="M9" s="13" t="str">
        <f t="shared" si="2"/>
        <v/>
      </c>
      <c r="N9" s="13" t="str">
        <f t="shared" si="6"/>
        <v>文教及び科学振興</v>
      </c>
      <c r="O9" s="13"/>
      <c r="P9" s="13"/>
      <c r="Q9" s="19"/>
      <c r="T9" s="13"/>
      <c r="U9" s="32" t="s">
        <v>514</v>
      </c>
      <c r="W9" s="32" t="s">
        <v>273</v>
      </c>
      <c r="Y9" s="32" t="s">
        <v>82</v>
      </c>
      <c r="Z9" s="30"/>
      <c r="AA9" s="32" t="s">
        <v>91</v>
      </c>
      <c r="AB9" s="31"/>
      <c r="AC9" s="31"/>
      <c r="AD9" s="31"/>
      <c r="AE9" s="31"/>
      <c r="AF9" s="30"/>
      <c r="AG9" s="55" t="s">
        <v>504</v>
      </c>
      <c r="AK9" s="53" t="str">
        <f t="shared" si="7"/>
        <v>H</v>
      </c>
      <c r="AP9" s="55" t="s">
        <v>504</v>
      </c>
    </row>
    <row r="10" spans="1:42" ht="13.5" customHeight="1" x14ac:dyDescent="0.15">
      <c r="A10" s="14" t="s">
        <v>449</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453</v>
      </c>
      <c r="L10" s="15"/>
      <c r="M10" s="13" t="str">
        <f t="shared" si="2"/>
        <v/>
      </c>
      <c r="N10" s="13" t="str">
        <f t="shared" si="6"/>
        <v>文教及び科学振興</v>
      </c>
      <c r="O10" s="13"/>
      <c r="P10" s="13" t="str">
        <f>S8</f>
        <v>直接実施</v>
      </c>
      <c r="Q10" s="19"/>
      <c r="T10" s="13"/>
      <c r="W10" s="32" t="s">
        <v>274</v>
      </c>
      <c r="Y10" s="32" t="s">
        <v>84</v>
      </c>
      <c r="Z10" s="30"/>
      <c r="AA10" s="32" t="s">
        <v>93</v>
      </c>
      <c r="AB10" s="31"/>
      <c r="AC10" s="31"/>
      <c r="AD10" s="31"/>
      <c r="AE10" s="31"/>
      <c r="AF10" s="30"/>
      <c r="AG10" s="55" t="s">
        <v>487</v>
      </c>
      <c r="AK10" s="53" t="str">
        <f t="shared" si="7"/>
        <v>I</v>
      </c>
      <c r="AP10" s="53" t="s">
        <v>480</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275</v>
      </c>
      <c r="Y11" s="32" t="s">
        <v>86</v>
      </c>
      <c r="Z11" s="30"/>
      <c r="AA11" s="32" t="s">
        <v>95</v>
      </c>
      <c r="AB11" s="31"/>
      <c r="AC11" s="31"/>
      <c r="AD11" s="31"/>
      <c r="AE11" s="31"/>
      <c r="AF11" s="30"/>
      <c r="AG11" s="53" t="s">
        <v>490</v>
      </c>
      <c r="AK11" s="53"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276</v>
      </c>
      <c r="Y12" s="32" t="s">
        <v>88</v>
      </c>
      <c r="Z12" s="30"/>
      <c r="AA12" s="32" t="s">
        <v>97</v>
      </c>
      <c r="AB12" s="31"/>
      <c r="AC12" s="31"/>
      <c r="AD12" s="31"/>
      <c r="AE12" s="31"/>
      <c r="AF12" s="30"/>
      <c r="AG12" s="53" t="s">
        <v>488</v>
      </c>
      <c r="AK12" s="53"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277</v>
      </c>
      <c r="Y13" s="32" t="s">
        <v>90</v>
      </c>
      <c r="Z13" s="30"/>
      <c r="AA13" s="32" t="s">
        <v>99</v>
      </c>
      <c r="AB13" s="31"/>
      <c r="AC13" s="31"/>
      <c r="AD13" s="31"/>
      <c r="AE13" s="31"/>
      <c r="AF13" s="30"/>
      <c r="AG13" s="53" t="s">
        <v>489</v>
      </c>
      <c r="AK13" s="53"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278</v>
      </c>
      <c r="Y14" s="32" t="s">
        <v>92</v>
      </c>
      <c r="Z14" s="30"/>
      <c r="AA14" s="32" t="s">
        <v>101</v>
      </c>
      <c r="AB14" s="31"/>
      <c r="AC14" s="31"/>
      <c r="AD14" s="31"/>
      <c r="AE14" s="31"/>
      <c r="AF14" s="30"/>
      <c r="AG14" s="86"/>
      <c r="AK14" s="53"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279</v>
      </c>
      <c r="Y15" s="32" t="s">
        <v>94</v>
      </c>
      <c r="Z15" s="30"/>
      <c r="AA15" s="32" t="s">
        <v>103</v>
      </c>
      <c r="AB15" s="31"/>
      <c r="AC15" s="31"/>
      <c r="AD15" s="31"/>
      <c r="AE15" s="31"/>
      <c r="AF15" s="30"/>
      <c r="AG15" s="87"/>
      <c r="AK15" s="53"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280</v>
      </c>
      <c r="Y16" s="32" t="s">
        <v>96</v>
      </c>
      <c r="Z16" s="30"/>
      <c r="AA16" s="32" t="s">
        <v>105</v>
      </c>
      <c r="AB16" s="31"/>
      <c r="AC16" s="31"/>
      <c r="AD16" s="31"/>
      <c r="AE16" s="31"/>
      <c r="AF16" s="30"/>
      <c r="AG16" s="87"/>
      <c r="AK16" s="53"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281</v>
      </c>
      <c r="Y17" s="32" t="s">
        <v>98</v>
      </c>
      <c r="Z17" s="30"/>
      <c r="AA17" s="32" t="s">
        <v>107</v>
      </c>
      <c r="AB17" s="31"/>
      <c r="AC17" s="31"/>
      <c r="AD17" s="31"/>
      <c r="AE17" s="31"/>
      <c r="AF17" s="30"/>
      <c r="AG17" s="87"/>
      <c r="AK17" s="53"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282</v>
      </c>
      <c r="Y18" s="32" t="s">
        <v>100</v>
      </c>
      <c r="Z18" s="30"/>
      <c r="AA18" s="32" t="s">
        <v>109</v>
      </c>
      <c r="AB18" s="31"/>
      <c r="AC18" s="31"/>
      <c r="AD18" s="31"/>
      <c r="AE18" s="31"/>
      <c r="AF18" s="30"/>
      <c r="AK18" s="53"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283</v>
      </c>
      <c r="Y19" s="32" t="s">
        <v>102</v>
      </c>
      <c r="Z19" s="30"/>
      <c r="AA19" s="32" t="s">
        <v>111</v>
      </c>
      <c r="AB19" s="31"/>
      <c r="AC19" s="31"/>
      <c r="AD19" s="31"/>
      <c r="AE19" s="31"/>
      <c r="AF19" s="30"/>
      <c r="AK19" s="53" t="str">
        <f t="shared" si="7"/>
        <v>R</v>
      </c>
    </row>
    <row r="20" spans="1:37" ht="13.5" customHeight="1" x14ac:dyDescent="0.15">
      <c r="A20" s="14" t="s">
        <v>219</v>
      </c>
      <c r="B20" s="15"/>
      <c r="C20" s="13" t="str">
        <f t="shared" si="0"/>
        <v/>
      </c>
      <c r="D20" s="13" t="str">
        <f t="shared" si="8"/>
        <v>医療分野の研究開発関連、科学技術・イノベーション</v>
      </c>
      <c r="F20" s="18" t="s">
        <v>431</v>
      </c>
      <c r="G20" s="17"/>
      <c r="H20" s="13" t="str">
        <f t="shared" si="1"/>
        <v/>
      </c>
      <c r="I20" s="13" t="str">
        <f t="shared" si="5"/>
        <v>一般会計</v>
      </c>
      <c r="K20" s="13"/>
      <c r="L20" s="13"/>
      <c r="O20" s="13"/>
      <c r="P20" s="13"/>
      <c r="Q20" s="19"/>
      <c r="T20" s="13"/>
      <c r="W20" s="32" t="s">
        <v>284</v>
      </c>
      <c r="Y20" s="32" t="s">
        <v>104</v>
      </c>
      <c r="Z20" s="30"/>
      <c r="AA20" s="32" t="s">
        <v>113</v>
      </c>
      <c r="AB20" s="31"/>
      <c r="AC20" s="31"/>
      <c r="AD20" s="31"/>
      <c r="AE20" s="31"/>
      <c r="AF20" s="30"/>
      <c r="AK20" s="53" t="str">
        <f t="shared" si="7"/>
        <v>S</v>
      </c>
    </row>
    <row r="21" spans="1:37" ht="13.5" customHeight="1" x14ac:dyDescent="0.15">
      <c r="A21" s="14" t="s">
        <v>432</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285</v>
      </c>
      <c r="Y21" s="32" t="s">
        <v>106</v>
      </c>
      <c r="Z21" s="30"/>
      <c r="AA21" s="32" t="s">
        <v>115</v>
      </c>
      <c r="AB21" s="31"/>
      <c r="AC21" s="31"/>
      <c r="AD21" s="31"/>
      <c r="AE21" s="31"/>
      <c r="AF21" s="30"/>
      <c r="AK21" s="53" t="str">
        <f t="shared" si="7"/>
        <v>T</v>
      </c>
    </row>
    <row r="22" spans="1:37" ht="13.5" customHeight="1" x14ac:dyDescent="0.15">
      <c r="A22" s="14" t="s">
        <v>433</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286</v>
      </c>
      <c r="Y22" s="32" t="s">
        <v>108</v>
      </c>
      <c r="Z22" s="30"/>
      <c r="AA22" s="32" t="s">
        <v>117</v>
      </c>
      <c r="AB22" s="31"/>
      <c r="AC22" s="31"/>
      <c r="AD22" s="31"/>
      <c r="AE22" s="31"/>
      <c r="AF22" s="30"/>
      <c r="AK22" s="53" t="str">
        <f t="shared" si="7"/>
        <v>U</v>
      </c>
    </row>
    <row r="23" spans="1:37" ht="13.5" customHeight="1" x14ac:dyDescent="0.15">
      <c r="A23" s="14" t="s">
        <v>434</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3" t="str">
        <f t="shared" si="7"/>
        <v>V</v>
      </c>
    </row>
    <row r="24" spans="1:37" ht="13.5" customHeight="1" x14ac:dyDescent="0.15">
      <c r="A24" s="14" t="s">
        <v>435</v>
      </c>
      <c r="B24" s="15"/>
      <c r="C24" s="13" t="str">
        <f t="shared" si="0"/>
        <v/>
      </c>
      <c r="D24" s="13" t="str">
        <f>IF(C24="",D23,IF(D23&lt;&gt;"",CONCATENATE(D23,"、",C24),C24))</f>
        <v>医療分野の研究開発関連、科学技術・イノベーション</v>
      </c>
      <c r="F24" s="18" t="s">
        <v>569</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3" t="str">
        <f>CHAR(CODE(AK23)+1)</f>
        <v>W</v>
      </c>
    </row>
    <row r="25" spans="1:37" ht="13.5" customHeight="1" x14ac:dyDescent="0.15">
      <c r="A25" s="97" t="s">
        <v>564</v>
      </c>
      <c r="B25" s="15"/>
      <c r="C25" s="13" t="str">
        <f t="shared" si="0"/>
        <v/>
      </c>
      <c r="D25" s="13" t="str">
        <f>IF(C25="",D24,IF(D24&lt;&gt;"",CONCATENATE(D24,"、",C25),C25))</f>
        <v>医療分野の研究開発関連、科学技術・イノベーション</v>
      </c>
      <c r="F25" s="18" t="s">
        <v>248</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3" t="str">
        <f t="shared" si="7"/>
        <v>X</v>
      </c>
    </row>
    <row r="26" spans="1:37" ht="13.5" customHeight="1" x14ac:dyDescent="0.15">
      <c r="A26" s="99"/>
      <c r="B26" s="98"/>
      <c r="F26" s="18" t="s">
        <v>249</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3" t="str">
        <f t="shared" si="7"/>
        <v>Y</v>
      </c>
    </row>
    <row r="27" spans="1:37" ht="13.5" customHeight="1" x14ac:dyDescent="0.15">
      <c r="A27" s="96"/>
      <c r="B27" s="95"/>
      <c r="F27" s="18" t="s">
        <v>250</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3" t="str">
        <f>CHAR(CODE(AK26)+1)</f>
        <v>Z</v>
      </c>
    </row>
    <row r="28" spans="1:37" ht="13.5" customHeight="1" x14ac:dyDescent="0.15">
      <c r="A28" s="13" t="str">
        <f>IF(D25="", "-", D25)</f>
        <v>医療分野の研究開発関連、科学技術・イノベーション</v>
      </c>
      <c r="B28" s="13"/>
      <c r="F28" s="18" t="s">
        <v>251</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3" t="s">
        <v>382</v>
      </c>
    </row>
    <row r="29" spans="1:37" ht="13.5" customHeight="1" x14ac:dyDescent="0.15">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3"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3"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126</v>
      </c>
      <c r="Z31" s="30"/>
      <c r="AA31" s="77"/>
      <c r="AB31" s="31"/>
      <c r="AC31" s="31"/>
      <c r="AD31" s="31"/>
      <c r="AE31" s="31"/>
      <c r="AF31" s="30"/>
      <c r="AK31" s="53"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3"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3"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3"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133</v>
      </c>
      <c r="Z35" s="30"/>
      <c r="AC35" s="31"/>
      <c r="AF35" s="30"/>
      <c r="AK35" s="53"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134</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3" t="str">
        <f t="shared" si="7"/>
        <v>j</v>
      </c>
    </row>
    <row r="38" spans="1:37" x14ac:dyDescent="0.15">
      <c r="A38" s="13"/>
      <c r="B38" s="13"/>
      <c r="F38" s="13"/>
      <c r="G38" s="19"/>
      <c r="K38" s="13"/>
      <c r="L38" s="13"/>
      <c r="O38" s="13"/>
      <c r="P38" s="13"/>
      <c r="Q38" s="19"/>
      <c r="T38" s="13"/>
      <c r="Y38" s="32" t="s">
        <v>136</v>
      </c>
      <c r="Z38" s="30"/>
      <c r="AF38" s="30"/>
      <c r="AK38" s="53" t="str">
        <f t="shared" si="7"/>
        <v>k</v>
      </c>
    </row>
    <row r="39" spans="1:37" x14ac:dyDescent="0.15">
      <c r="A39" s="13"/>
      <c r="B39" s="13"/>
      <c r="F39" s="13" t="str">
        <f>I37</f>
        <v>一般会計</v>
      </c>
      <c r="G39" s="19"/>
      <c r="K39" s="13"/>
      <c r="L39" s="13"/>
      <c r="O39" s="13"/>
      <c r="P39" s="13"/>
      <c r="Q39" s="19"/>
      <c r="T39" s="13"/>
      <c r="Y39" s="32" t="s">
        <v>137</v>
      </c>
      <c r="Z39" s="30"/>
      <c r="AF39" s="30"/>
      <c r="AK39" s="53" t="str">
        <f t="shared" si="7"/>
        <v>l</v>
      </c>
    </row>
    <row r="40" spans="1:37" x14ac:dyDescent="0.15">
      <c r="A40" s="13"/>
      <c r="B40" s="13"/>
      <c r="F40" s="13"/>
      <c r="G40" s="19"/>
      <c r="K40" s="13"/>
      <c r="L40" s="13"/>
      <c r="O40" s="13"/>
      <c r="P40" s="13"/>
      <c r="Q40" s="19"/>
      <c r="T40" s="13"/>
      <c r="Y40" s="32" t="s">
        <v>138</v>
      </c>
      <c r="Z40" s="30"/>
      <c r="AF40" s="30"/>
      <c r="AK40" s="53" t="str">
        <f t="shared" si="7"/>
        <v>m</v>
      </c>
    </row>
    <row r="41" spans="1:37" x14ac:dyDescent="0.15">
      <c r="A41" s="13"/>
      <c r="B41" s="13"/>
      <c r="F41" s="13"/>
      <c r="G41" s="19"/>
      <c r="K41" s="13"/>
      <c r="L41" s="13"/>
      <c r="O41" s="13"/>
      <c r="P41" s="13"/>
      <c r="Q41" s="19"/>
      <c r="T41" s="13"/>
      <c r="Y41" s="32" t="s">
        <v>139</v>
      </c>
      <c r="Z41" s="30"/>
      <c r="AF41" s="30"/>
      <c r="AK41" s="53" t="str">
        <f t="shared" si="7"/>
        <v>n</v>
      </c>
    </row>
    <row r="42" spans="1:37" x14ac:dyDescent="0.15">
      <c r="A42" s="13"/>
      <c r="B42" s="13"/>
      <c r="F42" s="13"/>
      <c r="G42" s="19"/>
      <c r="K42" s="13"/>
      <c r="L42" s="13"/>
      <c r="O42" s="13"/>
      <c r="P42" s="13"/>
      <c r="Q42" s="19"/>
      <c r="T42" s="13"/>
      <c r="Y42" s="32" t="s">
        <v>140</v>
      </c>
      <c r="Z42" s="30"/>
      <c r="AF42" s="30"/>
      <c r="AK42" s="53" t="str">
        <f t="shared" si="7"/>
        <v>o</v>
      </c>
    </row>
    <row r="43" spans="1:37" x14ac:dyDescent="0.15">
      <c r="A43" s="13"/>
      <c r="B43" s="13"/>
      <c r="F43" s="13"/>
      <c r="G43" s="19"/>
      <c r="K43" s="13"/>
      <c r="L43" s="13"/>
      <c r="O43" s="13"/>
      <c r="P43" s="13"/>
      <c r="Q43" s="19"/>
      <c r="T43" s="13"/>
      <c r="Y43" s="32" t="s">
        <v>141</v>
      </c>
      <c r="Z43" s="30"/>
      <c r="AF43" s="30"/>
      <c r="AK43" s="53" t="str">
        <f t="shared" si="7"/>
        <v>p</v>
      </c>
    </row>
    <row r="44" spans="1:37" x14ac:dyDescent="0.15">
      <c r="A44" s="13"/>
      <c r="B44" s="13"/>
      <c r="F44" s="13"/>
      <c r="G44" s="19"/>
      <c r="K44" s="13"/>
      <c r="L44" s="13"/>
      <c r="O44" s="13"/>
      <c r="P44" s="13"/>
      <c r="Q44" s="19"/>
      <c r="T44" s="13"/>
      <c r="Y44" s="32" t="s">
        <v>142</v>
      </c>
      <c r="Z44" s="30"/>
      <c r="AF44" s="30"/>
      <c r="AK44" s="53" t="str">
        <f t="shared" si="7"/>
        <v>q</v>
      </c>
    </row>
    <row r="45" spans="1:37" x14ac:dyDescent="0.15">
      <c r="A45" s="13"/>
      <c r="B45" s="13"/>
      <c r="F45" s="13"/>
      <c r="G45" s="19"/>
      <c r="K45" s="13"/>
      <c r="L45" s="13"/>
      <c r="O45" s="13"/>
      <c r="P45" s="13"/>
      <c r="Q45" s="19"/>
      <c r="T45" s="13"/>
      <c r="Y45" s="32" t="s">
        <v>143</v>
      </c>
      <c r="Z45" s="30"/>
      <c r="AF45" s="30"/>
      <c r="AK45" s="53" t="str">
        <f t="shared" si="7"/>
        <v>r</v>
      </c>
    </row>
    <row r="46" spans="1:37" x14ac:dyDescent="0.15">
      <c r="A46" s="13"/>
      <c r="B46" s="13"/>
      <c r="F46" s="13"/>
      <c r="G46" s="19"/>
      <c r="K46" s="13"/>
      <c r="L46" s="13"/>
      <c r="O46" s="13"/>
      <c r="P46" s="13"/>
      <c r="Q46" s="19"/>
      <c r="T46" s="13"/>
      <c r="Y46" s="32" t="s">
        <v>144</v>
      </c>
      <c r="Z46" s="30"/>
      <c r="AF46" s="30"/>
      <c r="AK46" s="53" t="str">
        <f t="shared" si="7"/>
        <v>s</v>
      </c>
    </row>
    <row r="47" spans="1:37" x14ac:dyDescent="0.15">
      <c r="A47" s="13"/>
      <c r="B47" s="13"/>
      <c r="F47" s="13"/>
      <c r="G47" s="19"/>
      <c r="K47" s="13"/>
      <c r="L47" s="13"/>
      <c r="O47" s="13"/>
      <c r="P47" s="13"/>
      <c r="Q47" s="19"/>
      <c r="T47" s="13"/>
      <c r="Y47" s="32" t="s">
        <v>145</v>
      </c>
      <c r="Z47" s="30"/>
      <c r="AF47" s="30"/>
      <c r="AK47" s="53" t="str">
        <f t="shared" si="7"/>
        <v>t</v>
      </c>
    </row>
    <row r="48" spans="1:37" x14ac:dyDescent="0.15">
      <c r="A48" s="13"/>
      <c r="B48" s="13"/>
      <c r="F48" s="13"/>
      <c r="G48" s="19"/>
      <c r="K48" s="13"/>
      <c r="L48" s="13"/>
      <c r="O48" s="13"/>
      <c r="P48" s="13"/>
      <c r="Q48" s="19"/>
      <c r="T48" s="13"/>
      <c r="Y48" s="32" t="s">
        <v>146</v>
      </c>
      <c r="Z48" s="30"/>
      <c r="AF48" s="30"/>
      <c r="AK48" s="53" t="str">
        <f t="shared" si="7"/>
        <v>u</v>
      </c>
    </row>
    <row r="49" spans="1:37" x14ac:dyDescent="0.15">
      <c r="A49" s="13"/>
      <c r="B49" s="13"/>
      <c r="F49" s="13"/>
      <c r="G49" s="19"/>
      <c r="K49" s="13"/>
      <c r="L49" s="13"/>
      <c r="O49" s="13"/>
      <c r="P49" s="13"/>
      <c r="Q49" s="19"/>
      <c r="T49" s="13"/>
      <c r="Y49" s="32" t="s">
        <v>147</v>
      </c>
      <c r="Z49" s="30"/>
      <c r="AF49" s="30"/>
      <c r="AK49" s="53"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512</v>
      </c>
    </row>
    <row r="97" spans="25:25" x14ac:dyDescent="0.15">
      <c r="Y97" s="32" t="s">
        <v>570</v>
      </c>
    </row>
    <row r="121" spans="25:25" x14ac:dyDescent="0.15">
      <c r="Y121" s="34" t="s">
        <v>287</v>
      </c>
    </row>
    <row r="122" spans="25:25" x14ac:dyDescent="0.15">
      <c r="Y122" s="34" t="s">
        <v>288</v>
      </c>
    </row>
  </sheetData>
  <sheetProtection algorithmName="SHA-512" hashValue="E+jbj3KtJG4vdJyyguAdfYJz4a6n01LKetaAOhuFN5yAeJ1aiv4AyuLRmnaDYwPKSRhKDrpahuODwEuXgp19TA==" saltValue="vZFRrCHWmc9Sl78FGC2Rf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0" t="s">
        <v>472</v>
      </c>
      <c r="B2" s="401"/>
      <c r="C2" s="401"/>
      <c r="D2" s="401"/>
      <c r="E2" s="401"/>
      <c r="F2" s="402"/>
      <c r="G2" s="512" t="s">
        <v>264</v>
      </c>
      <c r="H2" s="433"/>
      <c r="I2" s="433"/>
      <c r="J2" s="433"/>
      <c r="K2" s="433"/>
      <c r="L2" s="433"/>
      <c r="M2" s="433"/>
      <c r="N2" s="433"/>
      <c r="O2" s="513"/>
      <c r="P2" s="432" t="s">
        <v>59</v>
      </c>
      <c r="Q2" s="433"/>
      <c r="R2" s="433"/>
      <c r="S2" s="433"/>
      <c r="T2" s="433"/>
      <c r="U2" s="433"/>
      <c r="V2" s="433"/>
      <c r="W2" s="433"/>
      <c r="X2" s="513"/>
      <c r="Y2" s="1026"/>
      <c r="Z2" s="829"/>
      <c r="AA2" s="830"/>
      <c r="AB2" s="1030" t="s">
        <v>11</v>
      </c>
      <c r="AC2" s="1031"/>
      <c r="AD2" s="1032"/>
      <c r="AE2" s="1036" t="s">
        <v>556</v>
      </c>
      <c r="AF2" s="1036"/>
      <c r="AG2" s="1036"/>
      <c r="AH2" s="1036"/>
      <c r="AI2" s="1036" t="s">
        <v>553</v>
      </c>
      <c r="AJ2" s="1036"/>
      <c r="AK2" s="1036"/>
      <c r="AL2" s="1036"/>
      <c r="AM2" s="1036" t="s">
        <v>527</v>
      </c>
      <c r="AN2" s="1036"/>
      <c r="AO2" s="1036"/>
      <c r="AP2" s="557"/>
      <c r="AQ2" s="159" t="s">
        <v>353</v>
      </c>
      <c r="AR2" s="130"/>
      <c r="AS2" s="130"/>
      <c r="AT2" s="131"/>
      <c r="AU2" s="533" t="s">
        <v>252</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7"/>
      <c r="Z3" s="1028"/>
      <c r="AA3" s="1029"/>
      <c r="AB3" s="1033"/>
      <c r="AC3" s="1034"/>
      <c r="AD3" s="1035"/>
      <c r="AE3" s="251"/>
      <c r="AF3" s="251"/>
      <c r="AG3" s="251"/>
      <c r="AH3" s="251"/>
      <c r="AI3" s="251"/>
      <c r="AJ3" s="251"/>
      <c r="AK3" s="251"/>
      <c r="AL3" s="251"/>
      <c r="AM3" s="251"/>
      <c r="AN3" s="251"/>
      <c r="AO3" s="251"/>
      <c r="AP3" s="247"/>
      <c r="AQ3" s="198"/>
      <c r="AR3" s="199"/>
      <c r="AS3" s="133" t="s">
        <v>354</v>
      </c>
      <c r="AT3" s="134"/>
      <c r="AU3" s="199"/>
      <c r="AV3" s="199"/>
      <c r="AW3" s="398" t="s">
        <v>299</v>
      </c>
      <c r="AX3" s="399"/>
    </row>
    <row r="4" spans="1:50" ht="22.5" customHeight="1" x14ac:dyDescent="0.15">
      <c r="A4" s="403"/>
      <c r="B4" s="401"/>
      <c r="C4" s="401"/>
      <c r="D4" s="401"/>
      <c r="E4" s="401"/>
      <c r="F4" s="402"/>
      <c r="G4" s="564"/>
      <c r="H4" s="1003"/>
      <c r="I4" s="1003"/>
      <c r="J4" s="1003"/>
      <c r="K4" s="1003"/>
      <c r="L4" s="1003"/>
      <c r="M4" s="1003"/>
      <c r="N4" s="1003"/>
      <c r="O4" s="1004"/>
      <c r="P4" s="105"/>
      <c r="Q4" s="1011"/>
      <c r="R4" s="1011"/>
      <c r="S4" s="1011"/>
      <c r="T4" s="1011"/>
      <c r="U4" s="1011"/>
      <c r="V4" s="1011"/>
      <c r="W4" s="1011"/>
      <c r="X4" s="1012"/>
      <c r="Y4" s="1021" t="s">
        <v>12</v>
      </c>
      <c r="Z4" s="1022"/>
      <c r="AA4" s="1023"/>
      <c r="AB4" s="461"/>
      <c r="AC4" s="1025"/>
      <c r="AD4" s="1025"/>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5"/>
      <c r="H5" s="1006"/>
      <c r="I5" s="1006"/>
      <c r="J5" s="1006"/>
      <c r="K5" s="1006"/>
      <c r="L5" s="1006"/>
      <c r="M5" s="1006"/>
      <c r="N5" s="1006"/>
      <c r="O5" s="1007"/>
      <c r="P5" s="1013"/>
      <c r="Q5" s="1013"/>
      <c r="R5" s="1013"/>
      <c r="S5" s="1013"/>
      <c r="T5" s="1013"/>
      <c r="U5" s="1013"/>
      <c r="V5" s="1013"/>
      <c r="W5" s="1013"/>
      <c r="X5" s="1014"/>
      <c r="Y5" s="415" t="s">
        <v>54</v>
      </c>
      <c r="Z5" s="1018"/>
      <c r="AA5" s="1019"/>
      <c r="AB5" s="523"/>
      <c r="AC5" s="1024"/>
      <c r="AD5" s="1024"/>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8"/>
      <c r="H6" s="1009"/>
      <c r="I6" s="1009"/>
      <c r="J6" s="1009"/>
      <c r="K6" s="1009"/>
      <c r="L6" s="1009"/>
      <c r="M6" s="1009"/>
      <c r="N6" s="1009"/>
      <c r="O6" s="1010"/>
      <c r="P6" s="1015"/>
      <c r="Q6" s="1015"/>
      <c r="R6" s="1015"/>
      <c r="S6" s="1015"/>
      <c r="T6" s="1015"/>
      <c r="U6" s="1015"/>
      <c r="V6" s="1015"/>
      <c r="W6" s="1015"/>
      <c r="X6" s="1016"/>
      <c r="Y6" s="1017" t="s">
        <v>13</v>
      </c>
      <c r="Z6" s="1018"/>
      <c r="AA6" s="1019"/>
      <c r="AB6" s="594" t="s">
        <v>300</v>
      </c>
      <c r="AC6" s="1020"/>
      <c r="AD6" s="1020"/>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472</v>
      </c>
      <c r="B9" s="401"/>
      <c r="C9" s="401"/>
      <c r="D9" s="401"/>
      <c r="E9" s="401"/>
      <c r="F9" s="402"/>
      <c r="G9" s="512" t="s">
        <v>264</v>
      </c>
      <c r="H9" s="433"/>
      <c r="I9" s="433"/>
      <c r="J9" s="433"/>
      <c r="K9" s="433"/>
      <c r="L9" s="433"/>
      <c r="M9" s="433"/>
      <c r="N9" s="433"/>
      <c r="O9" s="513"/>
      <c r="P9" s="432" t="s">
        <v>59</v>
      </c>
      <c r="Q9" s="433"/>
      <c r="R9" s="433"/>
      <c r="S9" s="433"/>
      <c r="T9" s="433"/>
      <c r="U9" s="433"/>
      <c r="V9" s="433"/>
      <c r="W9" s="433"/>
      <c r="X9" s="513"/>
      <c r="Y9" s="1026"/>
      <c r="Z9" s="829"/>
      <c r="AA9" s="830"/>
      <c r="AB9" s="1030" t="s">
        <v>11</v>
      </c>
      <c r="AC9" s="1031"/>
      <c r="AD9" s="1032"/>
      <c r="AE9" s="1036" t="s">
        <v>557</v>
      </c>
      <c r="AF9" s="1036"/>
      <c r="AG9" s="1036"/>
      <c r="AH9" s="1036"/>
      <c r="AI9" s="1036" t="s">
        <v>553</v>
      </c>
      <c r="AJ9" s="1036"/>
      <c r="AK9" s="1036"/>
      <c r="AL9" s="1036"/>
      <c r="AM9" s="1036" t="s">
        <v>527</v>
      </c>
      <c r="AN9" s="1036"/>
      <c r="AO9" s="1036"/>
      <c r="AP9" s="557"/>
      <c r="AQ9" s="159" t="s">
        <v>353</v>
      </c>
      <c r="AR9" s="130"/>
      <c r="AS9" s="130"/>
      <c r="AT9" s="131"/>
      <c r="AU9" s="533" t="s">
        <v>252</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7"/>
      <c r="Z10" s="1028"/>
      <c r="AA10" s="1029"/>
      <c r="AB10" s="1033"/>
      <c r="AC10" s="1034"/>
      <c r="AD10" s="1035"/>
      <c r="AE10" s="251"/>
      <c r="AF10" s="251"/>
      <c r="AG10" s="251"/>
      <c r="AH10" s="251"/>
      <c r="AI10" s="251"/>
      <c r="AJ10" s="251"/>
      <c r="AK10" s="251"/>
      <c r="AL10" s="251"/>
      <c r="AM10" s="251"/>
      <c r="AN10" s="251"/>
      <c r="AO10" s="251"/>
      <c r="AP10" s="247"/>
      <c r="AQ10" s="198"/>
      <c r="AR10" s="199"/>
      <c r="AS10" s="133" t="s">
        <v>354</v>
      </c>
      <c r="AT10" s="134"/>
      <c r="AU10" s="199"/>
      <c r="AV10" s="199"/>
      <c r="AW10" s="398" t="s">
        <v>299</v>
      </c>
      <c r="AX10" s="399"/>
    </row>
    <row r="11" spans="1:50" ht="22.5" customHeight="1" x14ac:dyDescent="0.15">
      <c r="A11" s="403"/>
      <c r="B11" s="401"/>
      <c r="C11" s="401"/>
      <c r="D11" s="401"/>
      <c r="E11" s="401"/>
      <c r="F11" s="402"/>
      <c r="G11" s="564"/>
      <c r="H11" s="1003"/>
      <c r="I11" s="1003"/>
      <c r="J11" s="1003"/>
      <c r="K11" s="1003"/>
      <c r="L11" s="1003"/>
      <c r="M11" s="1003"/>
      <c r="N11" s="1003"/>
      <c r="O11" s="1004"/>
      <c r="P11" s="105"/>
      <c r="Q11" s="1011"/>
      <c r="R11" s="1011"/>
      <c r="S11" s="1011"/>
      <c r="T11" s="1011"/>
      <c r="U11" s="1011"/>
      <c r="V11" s="1011"/>
      <c r="W11" s="1011"/>
      <c r="X11" s="1012"/>
      <c r="Y11" s="1021" t="s">
        <v>12</v>
      </c>
      <c r="Z11" s="1022"/>
      <c r="AA11" s="1023"/>
      <c r="AB11" s="461"/>
      <c r="AC11" s="1025"/>
      <c r="AD11" s="1025"/>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5"/>
      <c r="H12" s="1006"/>
      <c r="I12" s="1006"/>
      <c r="J12" s="1006"/>
      <c r="K12" s="1006"/>
      <c r="L12" s="1006"/>
      <c r="M12" s="1006"/>
      <c r="N12" s="1006"/>
      <c r="O12" s="1007"/>
      <c r="P12" s="1013"/>
      <c r="Q12" s="1013"/>
      <c r="R12" s="1013"/>
      <c r="S12" s="1013"/>
      <c r="T12" s="1013"/>
      <c r="U12" s="1013"/>
      <c r="V12" s="1013"/>
      <c r="W12" s="1013"/>
      <c r="X12" s="1014"/>
      <c r="Y12" s="415" t="s">
        <v>54</v>
      </c>
      <c r="Z12" s="1018"/>
      <c r="AA12" s="1019"/>
      <c r="AB12" s="523"/>
      <c r="AC12" s="1024"/>
      <c r="AD12" s="1024"/>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4" t="s">
        <v>300</v>
      </c>
      <c r="AC13" s="1020"/>
      <c r="AD13" s="1020"/>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472</v>
      </c>
      <c r="B16" s="401"/>
      <c r="C16" s="401"/>
      <c r="D16" s="401"/>
      <c r="E16" s="401"/>
      <c r="F16" s="402"/>
      <c r="G16" s="512" t="s">
        <v>264</v>
      </c>
      <c r="H16" s="433"/>
      <c r="I16" s="433"/>
      <c r="J16" s="433"/>
      <c r="K16" s="433"/>
      <c r="L16" s="433"/>
      <c r="M16" s="433"/>
      <c r="N16" s="433"/>
      <c r="O16" s="513"/>
      <c r="P16" s="432" t="s">
        <v>59</v>
      </c>
      <c r="Q16" s="433"/>
      <c r="R16" s="433"/>
      <c r="S16" s="433"/>
      <c r="T16" s="433"/>
      <c r="U16" s="433"/>
      <c r="V16" s="433"/>
      <c r="W16" s="433"/>
      <c r="X16" s="513"/>
      <c r="Y16" s="1026"/>
      <c r="Z16" s="829"/>
      <c r="AA16" s="830"/>
      <c r="AB16" s="1030" t="s">
        <v>11</v>
      </c>
      <c r="AC16" s="1031"/>
      <c r="AD16" s="1032"/>
      <c r="AE16" s="1036" t="s">
        <v>556</v>
      </c>
      <c r="AF16" s="1036"/>
      <c r="AG16" s="1036"/>
      <c r="AH16" s="1036"/>
      <c r="AI16" s="1036" t="s">
        <v>554</v>
      </c>
      <c r="AJ16" s="1036"/>
      <c r="AK16" s="1036"/>
      <c r="AL16" s="1036"/>
      <c r="AM16" s="1036" t="s">
        <v>527</v>
      </c>
      <c r="AN16" s="1036"/>
      <c r="AO16" s="1036"/>
      <c r="AP16" s="557"/>
      <c r="AQ16" s="159" t="s">
        <v>353</v>
      </c>
      <c r="AR16" s="130"/>
      <c r="AS16" s="130"/>
      <c r="AT16" s="131"/>
      <c r="AU16" s="533" t="s">
        <v>252</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7"/>
      <c r="Z17" s="1028"/>
      <c r="AA17" s="1029"/>
      <c r="AB17" s="1033"/>
      <c r="AC17" s="1034"/>
      <c r="AD17" s="1035"/>
      <c r="AE17" s="251"/>
      <c r="AF17" s="251"/>
      <c r="AG17" s="251"/>
      <c r="AH17" s="251"/>
      <c r="AI17" s="251"/>
      <c r="AJ17" s="251"/>
      <c r="AK17" s="251"/>
      <c r="AL17" s="251"/>
      <c r="AM17" s="251"/>
      <c r="AN17" s="251"/>
      <c r="AO17" s="251"/>
      <c r="AP17" s="247"/>
      <c r="AQ17" s="198"/>
      <c r="AR17" s="199"/>
      <c r="AS17" s="133" t="s">
        <v>354</v>
      </c>
      <c r="AT17" s="134"/>
      <c r="AU17" s="199"/>
      <c r="AV17" s="199"/>
      <c r="AW17" s="398" t="s">
        <v>299</v>
      </c>
      <c r="AX17" s="399"/>
    </row>
    <row r="18" spans="1:50" ht="22.5" customHeight="1" x14ac:dyDescent="0.15">
      <c r="A18" s="403"/>
      <c r="B18" s="401"/>
      <c r="C18" s="401"/>
      <c r="D18" s="401"/>
      <c r="E18" s="401"/>
      <c r="F18" s="402"/>
      <c r="G18" s="564"/>
      <c r="H18" s="1003"/>
      <c r="I18" s="1003"/>
      <c r="J18" s="1003"/>
      <c r="K18" s="1003"/>
      <c r="L18" s="1003"/>
      <c r="M18" s="1003"/>
      <c r="N18" s="1003"/>
      <c r="O18" s="1004"/>
      <c r="P18" s="105"/>
      <c r="Q18" s="1011"/>
      <c r="R18" s="1011"/>
      <c r="S18" s="1011"/>
      <c r="T18" s="1011"/>
      <c r="U18" s="1011"/>
      <c r="V18" s="1011"/>
      <c r="W18" s="1011"/>
      <c r="X18" s="1012"/>
      <c r="Y18" s="1021" t="s">
        <v>12</v>
      </c>
      <c r="Z18" s="1022"/>
      <c r="AA18" s="1023"/>
      <c r="AB18" s="461"/>
      <c r="AC18" s="1025"/>
      <c r="AD18" s="1025"/>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5"/>
      <c r="H19" s="1006"/>
      <c r="I19" s="1006"/>
      <c r="J19" s="1006"/>
      <c r="K19" s="1006"/>
      <c r="L19" s="1006"/>
      <c r="M19" s="1006"/>
      <c r="N19" s="1006"/>
      <c r="O19" s="1007"/>
      <c r="P19" s="1013"/>
      <c r="Q19" s="1013"/>
      <c r="R19" s="1013"/>
      <c r="S19" s="1013"/>
      <c r="T19" s="1013"/>
      <c r="U19" s="1013"/>
      <c r="V19" s="1013"/>
      <c r="W19" s="1013"/>
      <c r="X19" s="1014"/>
      <c r="Y19" s="415" t="s">
        <v>54</v>
      </c>
      <c r="Z19" s="1018"/>
      <c r="AA19" s="1019"/>
      <c r="AB19" s="523"/>
      <c r="AC19" s="1024"/>
      <c r="AD19" s="1024"/>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4" t="s">
        <v>300</v>
      </c>
      <c r="AC20" s="1020"/>
      <c r="AD20" s="1020"/>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472</v>
      </c>
      <c r="B23" s="401"/>
      <c r="C23" s="401"/>
      <c r="D23" s="401"/>
      <c r="E23" s="401"/>
      <c r="F23" s="402"/>
      <c r="G23" s="512" t="s">
        <v>264</v>
      </c>
      <c r="H23" s="433"/>
      <c r="I23" s="433"/>
      <c r="J23" s="433"/>
      <c r="K23" s="433"/>
      <c r="L23" s="433"/>
      <c r="M23" s="433"/>
      <c r="N23" s="433"/>
      <c r="O23" s="513"/>
      <c r="P23" s="432" t="s">
        <v>59</v>
      </c>
      <c r="Q23" s="433"/>
      <c r="R23" s="433"/>
      <c r="S23" s="433"/>
      <c r="T23" s="433"/>
      <c r="U23" s="433"/>
      <c r="V23" s="433"/>
      <c r="W23" s="433"/>
      <c r="X23" s="513"/>
      <c r="Y23" s="1026"/>
      <c r="Z23" s="829"/>
      <c r="AA23" s="830"/>
      <c r="AB23" s="1030" t="s">
        <v>11</v>
      </c>
      <c r="AC23" s="1031"/>
      <c r="AD23" s="1032"/>
      <c r="AE23" s="1036" t="s">
        <v>558</v>
      </c>
      <c r="AF23" s="1036"/>
      <c r="AG23" s="1036"/>
      <c r="AH23" s="1036"/>
      <c r="AI23" s="1036" t="s">
        <v>553</v>
      </c>
      <c r="AJ23" s="1036"/>
      <c r="AK23" s="1036"/>
      <c r="AL23" s="1036"/>
      <c r="AM23" s="1036" t="s">
        <v>527</v>
      </c>
      <c r="AN23" s="1036"/>
      <c r="AO23" s="1036"/>
      <c r="AP23" s="557"/>
      <c r="AQ23" s="159" t="s">
        <v>353</v>
      </c>
      <c r="AR23" s="130"/>
      <c r="AS23" s="130"/>
      <c r="AT23" s="131"/>
      <c r="AU23" s="533" t="s">
        <v>252</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7"/>
      <c r="Z24" s="1028"/>
      <c r="AA24" s="1029"/>
      <c r="AB24" s="1033"/>
      <c r="AC24" s="1034"/>
      <c r="AD24" s="1035"/>
      <c r="AE24" s="251"/>
      <c r="AF24" s="251"/>
      <c r="AG24" s="251"/>
      <c r="AH24" s="251"/>
      <c r="AI24" s="251"/>
      <c r="AJ24" s="251"/>
      <c r="AK24" s="251"/>
      <c r="AL24" s="251"/>
      <c r="AM24" s="251"/>
      <c r="AN24" s="251"/>
      <c r="AO24" s="251"/>
      <c r="AP24" s="247"/>
      <c r="AQ24" s="198"/>
      <c r="AR24" s="199"/>
      <c r="AS24" s="133" t="s">
        <v>354</v>
      </c>
      <c r="AT24" s="134"/>
      <c r="AU24" s="199"/>
      <c r="AV24" s="199"/>
      <c r="AW24" s="398" t="s">
        <v>299</v>
      </c>
      <c r="AX24" s="399"/>
    </row>
    <row r="25" spans="1:50" ht="22.5" customHeight="1" x14ac:dyDescent="0.15">
      <c r="A25" s="403"/>
      <c r="B25" s="401"/>
      <c r="C25" s="401"/>
      <c r="D25" s="401"/>
      <c r="E25" s="401"/>
      <c r="F25" s="402"/>
      <c r="G25" s="564"/>
      <c r="H25" s="1003"/>
      <c r="I25" s="1003"/>
      <c r="J25" s="1003"/>
      <c r="K25" s="1003"/>
      <c r="L25" s="1003"/>
      <c r="M25" s="1003"/>
      <c r="N25" s="1003"/>
      <c r="O25" s="1004"/>
      <c r="P25" s="105"/>
      <c r="Q25" s="1011"/>
      <c r="R25" s="1011"/>
      <c r="S25" s="1011"/>
      <c r="T25" s="1011"/>
      <c r="U25" s="1011"/>
      <c r="V25" s="1011"/>
      <c r="W25" s="1011"/>
      <c r="X25" s="1012"/>
      <c r="Y25" s="1021" t="s">
        <v>12</v>
      </c>
      <c r="Z25" s="1022"/>
      <c r="AA25" s="1023"/>
      <c r="AB25" s="461"/>
      <c r="AC25" s="1025"/>
      <c r="AD25" s="1025"/>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5"/>
      <c r="H26" s="1006"/>
      <c r="I26" s="1006"/>
      <c r="J26" s="1006"/>
      <c r="K26" s="1006"/>
      <c r="L26" s="1006"/>
      <c r="M26" s="1006"/>
      <c r="N26" s="1006"/>
      <c r="O26" s="1007"/>
      <c r="P26" s="1013"/>
      <c r="Q26" s="1013"/>
      <c r="R26" s="1013"/>
      <c r="S26" s="1013"/>
      <c r="T26" s="1013"/>
      <c r="U26" s="1013"/>
      <c r="V26" s="1013"/>
      <c r="W26" s="1013"/>
      <c r="X26" s="1014"/>
      <c r="Y26" s="415" t="s">
        <v>54</v>
      </c>
      <c r="Z26" s="1018"/>
      <c r="AA26" s="1019"/>
      <c r="AB26" s="523"/>
      <c r="AC26" s="1024"/>
      <c r="AD26" s="1024"/>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4" t="s">
        <v>300</v>
      </c>
      <c r="AC27" s="1020"/>
      <c r="AD27" s="1020"/>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472</v>
      </c>
      <c r="B30" s="401"/>
      <c r="C30" s="401"/>
      <c r="D30" s="401"/>
      <c r="E30" s="401"/>
      <c r="F30" s="402"/>
      <c r="G30" s="512" t="s">
        <v>264</v>
      </c>
      <c r="H30" s="433"/>
      <c r="I30" s="433"/>
      <c r="J30" s="433"/>
      <c r="K30" s="433"/>
      <c r="L30" s="433"/>
      <c r="M30" s="433"/>
      <c r="N30" s="433"/>
      <c r="O30" s="513"/>
      <c r="P30" s="432" t="s">
        <v>59</v>
      </c>
      <c r="Q30" s="433"/>
      <c r="R30" s="433"/>
      <c r="S30" s="433"/>
      <c r="T30" s="433"/>
      <c r="U30" s="433"/>
      <c r="V30" s="433"/>
      <c r="W30" s="433"/>
      <c r="X30" s="513"/>
      <c r="Y30" s="1026"/>
      <c r="Z30" s="829"/>
      <c r="AA30" s="830"/>
      <c r="AB30" s="1030" t="s">
        <v>11</v>
      </c>
      <c r="AC30" s="1031"/>
      <c r="AD30" s="1032"/>
      <c r="AE30" s="1036" t="s">
        <v>556</v>
      </c>
      <c r="AF30" s="1036"/>
      <c r="AG30" s="1036"/>
      <c r="AH30" s="1036"/>
      <c r="AI30" s="1036" t="s">
        <v>553</v>
      </c>
      <c r="AJ30" s="1036"/>
      <c r="AK30" s="1036"/>
      <c r="AL30" s="1036"/>
      <c r="AM30" s="1036" t="s">
        <v>551</v>
      </c>
      <c r="AN30" s="1036"/>
      <c r="AO30" s="1036"/>
      <c r="AP30" s="557"/>
      <c r="AQ30" s="159" t="s">
        <v>353</v>
      </c>
      <c r="AR30" s="130"/>
      <c r="AS30" s="130"/>
      <c r="AT30" s="131"/>
      <c r="AU30" s="533" t="s">
        <v>252</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7"/>
      <c r="Z31" s="1028"/>
      <c r="AA31" s="1029"/>
      <c r="AB31" s="1033"/>
      <c r="AC31" s="1034"/>
      <c r="AD31" s="1035"/>
      <c r="AE31" s="251"/>
      <c r="AF31" s="251"/>
      <c r="AG31" s="251"/>
      <c r="AH31" s="251"/>
      <c r="AI31" s="251"/>
      <c r="AJ31" s="251"/>
      <c r="AK31" s="251"/>
      <c r="AL31" s="251"/>
      <c r="AM31" s="251"/>
      <c r="AN31" s="251"/>
      <c r="AO31" s="251"/>
      <c r="AP31" s="247"/>
      <c r="AQ31" s="198"/>
      <c r="AR31" s="199"/>
      <c r="AS31" s="133" t="s">
        <v>354</v>
      </c>
      <c r="AT31" s="134"/>
      <c r="AU31" s="199"/>
      <c r="AV31" s="199"/>
      <c r="AW31" s="398" t="s">
        <v>299</v>
      </c>
      <c r="AX31" s="399"/>
    </row>
    <row r="32" spans="1:50" ht="22.5" customHeight="1" x14ac:dyDescent="0.15">
      <c r="A32" s="403"/>
      <c r="B32" s="401"/>
      <c r="C32" s="401"/>
      <c r="D32" s="401"/>
      <c r="E32" s="401"/>
      <c r="F32" s="402"/>
      <c r="G32" s="564"/>
      <c r="H32" s="1003"/>
      <c r="I32" s="1003"/>
      <c r="J32" s="1003"/>
      <c r="K32" s="1003"/>
      <c r="L32" s="1003"/>
      <c r="M32" s="1003"/>
      <c r="N32" s="1003"/>
      <c r="O32" s="1004"/>
      <c r="P32" s="105"/>
      <c r="Q32" s="1011"/>
      <c r="R32" s="1011"/>
      <c r="S32" s="1011"/>
      <c r="T32" s="1011"/>
      <c r="U32" s="1011"/>
      <c r="V32" s="1011"/>
      <c r="W32" s="1011"/>
      <c r="X32" s="1012"/>
      <c r="Y32" s="1021" t="s">
        <v>12</v>
      </c>
      <c r="Z32" s="1022"/>
      <c r="AA32" s="1023"/>
      <c r="AB32" s="461"/>
      <c r="AC32" s="1025"/>
      <c r="AD32" s="1025"/>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5"/>
      <c r="H33" s="1006"/>
      <c r="I33" s="1006"/>
      <c r="J33" s="1006"/>
      <c r="K33" s="1006"/>
      <c r="L33" s="1006"/>
      <c r="M33" s="1006"/>
      <c r="N33" s="1006"/>
      <c r="O33" s="1007"/>
      <c r="P33" s="1013"/>
      <c r="Q33" s="1013"/>
      <c r="R33" s="1013"/>
      <c r="S33" s="1013"/>
      <c r="T33" s="1013"/>
      <c r="U33" s="1013"/>
      <c r="V33" s="1013"/>
      <c r="W33" s="1013"/>
      <c r="X33" s="1014"/>
      <c r="Y33" s="415" t="s">
        <v>54</v>
      </c>
      <c r="Z33" s="1018"/>
      <c r="AA33" s="1019"/>
      <c r="AB33" s="523"/>
      <c r="AC33" s="1024"/>
      <c r="AD33" s="1024"/>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4" t="s">
        <v>300</v>
      </c>
      <c r="AC34" s="1020"/>
      <c r="AD34" s="1020"/>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472</v>
      </c>
      <c r="B37" s="401"/>
      <c r="C37" s="401"/>
      <c r="D37" s="401"/>
      <c r="E37" s="401"/>
      <c r="F37" s="402"/>
      <c r="G37" s="512" t="s">
        <v>264</v>
      </c>
      <c r="H37" s="433"/>
      <c r="I37" s="433"/>
      <c r="J37" s="433"/>
      <c r="K37" s="433"/>
      <c r="L37" s="433"/>
      <c r="M37" s="433"/>
      <c r="N37" s="433"/>
      <c r="O37" s="513"/>
      <c r="P37" s="432" t="s">
        <v>59</v>
      </c>
      <c r="Q37" s="433"/>
      <c r="R37" s="433"/>
      <c r="S37" s="433"/>
      <c r="T37" s="433"/>
      <c r="U37" s="433"/>
      <c r="V37" s="433"/>
      <c r="W37" s="433"/>
      <c r="X37" s="513"/>
      <c r="Y37" s="1026"/>
      <c r="Z37" s="829"/>
      <c r="AA37" s="830"/>
      <c r="AB37" s="1030" t="s">
        <v>11</v>
      </c>
      <c r="AC37" s="1031"/>
      <c r="AD37" s="1032"/>
      <c r="AE37" s="1036" t="s">
        <v>558</v>
      </c>
      <c r="AF37" s="1036"/>
      <c r="AG37" s="1036"/>
      <c r="AH37" s="1036"/>
      <c r="AI37" s="1036" t="s">
        <v>555</v>
      </c>
      <c r="AJ37" s="1036"/>
      <c r="AK37" s="1036"/>
      <c r="AL37" s="1036"/>
      <c r="AM37" s="1036" t="s">
        <v>552</v>
      </c>
      <c r="AN37" s="1036"/>
      <c r="AO37" s="1036"/>
      <c r="AP37" s="557"/>
      <c r="AQ37" s="159" t="s">
        <v>353</v>
      </c>
      <c r="AR37" s="130"/>
      <c r="AS37" s="130"/>
      <c r="AT37" s="131"/>
      <c r="AU37" s="533" t="s">
        <v>252</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7"/>
      <c r="Z38" s="1028"/>
      <c r="AA38" s="1029"/>
      <c r="AB38" s="1033"/>
      <c r="AC38" s="1034"/>
      <c r="AD38" s="1035"/>
      <c r="AE38" s="251"/>
      <c r="AF38" s="251"/>
      <c r="AG38" s="251"/>
      <c r="AH38" s="251"/>
      <c r="AI38" s="251"/>
      <c r="AJ38" s="251"/>
      <c r="AK38" s="251"/>
      <c r="AL38" s="251"/>
      <c r="AM38" s="251"/>
      <c r="AN38" s="251"/>
      <c r="AO38" s="251"/>
      <c r="AP38" s="247"/>
      <c r="AQ38" s="198"/>
      <c r="AR38" s="199"/>
      <c r="AS38" s="133" t="s">
        <v>354</v>
      </c>
      <c r="AT38" s="134"/>
      <c r="AU38" s="199"/>
      <c r="AV38" s="199"/>
      <c r="AW38" s="398" t="s">
        <v>299</v>
      </c>
      <c r="AX38" s="399"/>
    </row>
    <row r="39" spans="1:50" ht="22.5" customHeight="1" x14ac:dyDescent="0.15">
      <c r="A39" s="403"/>
      <c r="B39" s="401"/>
      <c r="C39" s="401"/>
      <c r="D39" s="401"/>
      <c r="E39" s="401"/>
      <c r="F39" s="402"/>
      <c r="G39" s="564"/>
      <c r="H39" s="1003"/>
      <c r="I39" s="1003"/>
      <c r="J39" s="1003"/>
      <c r="K39" s="1003"/>
      <c r="L39" s="1003"/>
      <c r="M39" s="1003"/>
      <c r="N39" s="1003"/>
      <c r="O39" s="1004"/>
      <c r="P39" s="105"/>
      <c r="Q39" s="1011"/>
      <c r="R39" s="1011"/>
      <c r="S39" s="1011"/>
      <c r="T39" s="1011"/>
      <c r="U39" s="1011"/>
      <c r="V39" s="1011"/>
      <c r="W39" s="1011"/>
      <c r="X39" s="1012"/>
      <c r="Y39" s="1021" t="s">
        <v>12</v>
      </c>
      <c r="Z39" s="1022"/>
      <c r="AA39" s="1023"/>
      <c r="AB39" s="461"/>
      <c r="AC39" s="1025"/>
      <c r="AD39" s="1025"/>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5"/>
      <c r="H40" s="1006"/>
      <c r="I40" s="1006"/>
      <c r="J40" s="1006"/>
      <c r="K40" s="1006"/>
      <c r="L40" s="1006"/>
      <c r="M40" s="1006"/>
      <c r="N40" s="1006"/>
      <c r="O40" s="1007"/>
      <c r="P40" s="1013"/>
      <c r="Q40" s="1013"/>
      <c r="R40" s="1013"/>
      <c r="S40" s="1013"/>
      <c r="T40" s="1013"/>
      <c r="U40" s="1013"/>
      <c r="V40" s="1013"/>
      <c r="W40" s="1013"/>
      <c r="X40" s="1014"/>
      <c r="Y40" s="415" t="s">
        <v>54</v>
      </c>
      <c r="Z40" s="1018"/>
      <c r="AA40" s="1019"/>
      <c r="AB40" s="523"/>
      <c r="AC40" s="1024"/>
      <c r="AD40" s="1024"/>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4" t="s">
        <v>300</v>
      </c>
      <c r="AC41" s="1020"/>
      <c r="AD41" s="1020"/>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472</v>
      </c>
      <c r="B44" s="401"/>
      <c r="C44" s="401"/>
      <c r="D44" s="401"/>
      <c r="E44" s="401"/>
      <c r="F44" s="402"/>
      <c r="G44" s="512" t="s">
        <v>264</v>
      </c>
      <c r="H44" s="433"/>
      <c r="I44" s="433"/>
      <c r="J44" s="433"/>
      <c r="K44" s="433"/>
      <c r="L44" s="433"/>
      <c r="M44" s="433"/>
      <c r="N44" s="433"/>
      <c r="O44" s="513"/>
      <c r="P44" s="432" t="s">
        <v>59</v>
      </c>
      <c r="Q44" s="433"/>
      <c r="R44" s="433"/>
      <c r="S44" s="433"/>
      <c r="T44" s="433"/>
      <c r="U44" s="433"/>
      <c r="V44" s="433"/>
      <c r="W44" s="433"/>
      <c r="X44" s="513"/>
      <c r="Y44" s="1026"/>
      <c r="Z44" s="829"/>
      <c r="AA44" s="830"/>
      <c r="AB44" s="1030" t="s">
        <v>11</v>
      </c>
      <c r="AC44" s="1031"/>
      <c r="AD44" s="1032"/>
      <c r="AE44" s="1036" t="s">
        <v>556</v>
      </c>
      <c r="AF44" s="1036"/>
      <c r="AG44" s="1036"/>
      <c r="AH44" s="1036"/>
      <c r="AI44" s="1036" t="s">
        <v>553</v>
      </c>
      <c r="AJ44" s="1036"/>
      <c r="AK44" s="1036"/>
      <c r="AL44" s="1036"/>
      <c r="AM44" s="1036" t="s">
        <v>527</v>
      </c>
      <c r="AN44" s="1036"/>
      <c r="AO44" s="1036"/>
      <c r="AP44" s="557"/>
      <c r="AQ44" s="159" t="s">
        <v>353</v>
      </c>
      <c r="AR44" s="130"/>
      <c r="AS44" s="130"/>
      <c r="AT44" s="131"/>
      <c r="AU44" s="533" t="s">
        <v>252</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7"/>
      <c r="Z45" s="1028"/>
      <c r="AA45" s="1029"/>
      <c r="AB45" s="1033"/>
      <c r="AC45" s="1034"/>
      <c r="AD45" s="1035"/>
      <c r="AE45" s="251"/>
      <c r="AF45" s="251"/>
      <c r="AG45" s="251"/>
      <c r="AH45" s="251"/>
      <c r="AI45" s="251"/>
      <c r="AJ45" s="251"/>
      <c r="AK45" s="251"/>
      <c r="AL45" s="251"/>
      <c r="AM45" s="251"/>
      <c r="AN45" s="251"/>
      <c r="AO45" s="251"/>
      <c r="AP45" s="247"/>
      <c r="AQ45" s="198"/>
      <c r="AR45" s="199"/>
      <c r="AS45" s="133" t="s">
        <v>354</v>
      </c>
      <c r="AT45" s="134"/>
      <c r="AU45" s="199"/>
      <c r="AV45" s="199"/>
      <c r="AW45" s="398" t="s">
        <v>299</v>
      </c>
      <c r="AX45" s="399"/>
    </row>
    <row r="46" spans="1:50" ht="22.5" customHeight="1" x14ac:dyDescent="0.15">
      <c r="A46" s="403"/>
      <c r="B46" s="401"/>
      <c r="C46" s="401"/>
      <c r="D46" s="401"/>
      <c r="E46" s="401"/>
      <c r="F46" s="402"/>
      <c r="G46" s="564"/>
      <c r="H46" s="1003"/>
      <c r="I46" s="1003"/>
      <c r="J46" s="1003"/>
      <c r="K46" s="1003"/>
      <c r="L46" s="1003"/>
      <c r="M46" s="1003"/>
      <c r="N46" s="1003"/>
      <c r="O46" s="1004"/>
      <c r="P46" s="105"/>
      <c r="Q46" s="1011"/>
      <c r="R46" s="1011"/>
      <c r="S46" s="1011"/>
      <c r="T46" s="1011"/>
      <c r="U46" s="1011"/>
      <c r="V46" s="1011"/>
      <c r="W46" s="1011"/>
      <c r="X46" s="1012"/>
      <c r="Y46" s="1021" t="s">
        <v>12</v>
      </c>
      <c r="Z46" s="1022"/>
      <c r="AA46" s="1023"/>
      <c r="AB46" s="461"/>
      <c r="AC46" s="1025"/>
      <c r="AD46" s="1025"/>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5"/>
      <c r="H47" s="1006"/>
      <c r="I47" s="1006"/>
      <c r="J47" s="1006"/>
      <c r="K47" s="1006"/>
      <c r="L47" s="1006"/>
      <c r="M47" s="1006"/>
      <c r="N47" s="1006"/>
      <c r="O47" s="1007"/>
      <c r="P47" s="1013"/>
      <c r="Q47" s="1013"/>
      <c r="R47" s="1013"/>
      <c r="S47" s="1013"/>
      <c r="T47" s="1013"/>
      <c r="U47" s="1013"/>
      <c r="V47" s="1013"/>
      <c r="W47" s="1013"/>
      <c r="X47" s="1014"/>
      <c r="Y47" s="415" t="s">
        <v>54</v>
      </c>
      <c r="Z47" s="1018"/>
      <c r="AA47" s="1019"/>
      <c r="AB47" s="523"/>
      <c r="AC47" s="1024"/>
      <c r="AD47" s="1024"/>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4" t="s">
        <v>300</v>
      </c>
      <c r="AC48" s="1020"/>
      <c r="AD48" s="1020"/>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472</v>
      </c>
      <c r="B51" s="401"/>
      <c r="C51" s="401"/>
      <c r="D51" s="401"/>
      <c r="E51" s="401"/>
      <c r="F51" s="402"/>
      <c r="G51" s="512" t="s">
        <v>264</v>
      </c>
      <c r="H51" s="433"/>
      <c r="I51" s="433"/>
      <c r="J51" s="433"/>
      <c r="K51" s="433"/>
      <c r="L51" s="433"/>
      <c r="M51" s="433"/>
      <c r="N51" s="433"/>
      <c r="O51" s="513"/>
      <c r="P51" s="432" t="s">
        <v>59</v>
      </c>
      <c r="Q51" s="433"/>
      <c r="R51" s="433"/>
      <c r="S51" s="433"/>
      <c r="T51" s="433"/>
      <c r="U51" s="433"/>
      <c r="V51" s="433"/>
      <c r="W51" s="433"/>
      <c r="X51" s="513"/>
      <c r="Y51" s="1026"/>
      <c r="Z51" s="829"/>
      <c r="AA51" s="830"/>
      <c r="AB51" s="557" t="s">
        <v>11</v>
      </c>
      <c r="AC51" s="1031"/>
      <c r="AD51" s="1032"/>
      <c r="AE51" s="1036" t="s">
        <v>556</v>
      </c>
      <c r="AF51" s="1036"/>
      <c r="AG51" s="1036"/>
      <c r="AH51" s="1036"/>
      <c r="AI51" s="1036" t="s">
        <v>553</v>
      </c>
      <c r="AJ51" s="1036"/>
      <c r="AK51" s="1036"/>
      <c r="AL51" s="1036"/>
      <c r="AM51" s="1036" t="s">
        <v>527</v>
      </c>
      <c r="AN51" s="1036"/>
      <c r="AO51" s="1036"/>
      <c r="AP51" s="557"/>
      <c r="AQ51" s="159" t="s">
        <v>353</v>
      </c>
      <c r="AR51" s="130"/>
      <c r="AS51" s="130"/>
      <c r="AT51" s="131"/>
      <c r="AU51" s="533" t="s">
        <v>252</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7"/>
      <c r="Z52" s="1028"/>
      <c r="AA52" s="1029"/>
      <c r="AB52" s="1033"/>
      <c r="AC52" s="1034"/>
      <c r="AD52" s="1035"/>
      <c r="AE52" s="251"/>
      <c r="AF52" s="251"/>
      <c r="AG52" s="251"/>
      <c r="AH52" s="251"/>
      <c r="AI52" s="251"/>
      <c r="AJ52" s="251"/>
      <c r="AK52" s="251"/>
      <c r="AL52" s="251"/>
      <c r="AM52" s="251"/>
      <c r="AN52" s="251"/>
      <c r="AO52" s="251"/>
      <c r="AP52" s="247"/>
      <c r="AQ52" s="198"/>
      <c r="AR52" s="199"/>
      <c r="AS52" s="133" t="s">
        <v>354</v>
      </c>
      <c r="AT52" s="134"/>
      <c r="AU52" s="199"/>
      <c r="AV52" s="199"/>
      <c r="AW52" s="398" t="s">
        <v>299</v>
      </c>
      <c r="AX52" s="399"/>
    </row>
    <row r="53" spans="1:50" ht="22.5" customHeight="1" x14ac:dyDescent="0.15">
      <c r="A53" s="403"/>
      <c r="B53" s="401"/>
      <c r="C53" s="401"/>
      <c r="D53" s="401"/>
      <c r="E53" s="401"/>
      <c r="F53" s="402"/>
      <c r="G53" s="564"/>
      <c r="H53" s="1003"/>
      <c r="I53" s="1003"/>
      <c r="J53" s="1003"/>
      <c r="K53" s="1003"/>
      <c r="L53" s="1003"/>
      <c r="M53" s="1003"/>
      <c r="N53" s="1003"/>
      <c r="O53" s="1004"/>
      <c r="P53" s="105"/>
      <c r="Q53" s="1011"/>
      <c r="R53" s="1011"/>
      <c r="S53" s="1011"/>
      <c r="T53" s="1011"/>
      <c r="U53" s="1011"/>
      <c r="V53" s="1011"/>
      <c r="W53" s="1011"/>
      <c r="X53" s="1012"/>
      <c r="Y53" s="1021" t="s">
        <v>12</v>
      </c>
      <c r="Z53" s="1022"/>
      <c r="AA53" s="1023"/>
      <c r="AB53" s="461"/>
      <c r="AC53" s="1025"/>
      <c r="AD53" s="1025"/>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5"/>
      <c r="H54" s="1006"/>
      <c r="I54" s="1006"/>
      <c r="J54" s="1006"/>
      <c r="K54" s="1006"/>
      <c r="L54" s="1006"/>
      <c r="M54" s="1006"/>
      <c r="N54" s="1006"/>
      <c r="O54" s="1007"/>
      <c r="P54" s="1013"/>
      <c r="Q54" s="1013"/>
      <c r="R54" s="1013"/>
      <c r="S54" s="1013"/>
      <c r="T54" s="1013"/>
      <c r="U54" s="1013"/>
      <c r="V54" s="1013"/>
      <c r="W54" s="1013"/>
      <c r="X54" s="1014"/>
      <c r="Y54" s="415" t="s">
        <v>54</v>
      </c>
      <c r="Z54" s="1018"/>
      <c r="AA54" s="1019"/>
      <c r="AB54" s="523"/>
      <c r="AC54" s="1024"/>
      <c r="AD54" s="1024"/>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4" t="s">
        <v>300</v>
      </c>
      <c r="AC55" s="1020"/>
      <c r="AD55" s="1020"/>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472</v>
      </c>
      <c r="B58" s="401"/>
      <c r="C58" s="401"/>
      <c r="D58" s="401"/>
      <c r="E58" s="401"/>
      <c r="F58" s="402"/>
      <c r="G58" s="512" t="s">
        <v>264</v>
      </c>
      <c r="H58" s="433"/>
      <c r="I58" s="433"/>
      <c r="J58" s="433"/>
      <c r="K58" s="433"/>
      <c r="L58" s="433"/>
      <c r="M58" s="433"/>
      <c r="N58" s="433"/>
      <c r="O58" s="513"/>
      <c r="P58" s="432" t="s">
        <v>59</v>
      </c>
      <c r="Q58" s="433"/>
      <c r="R58" s="433"/>
      <c r="S58" s="433"/>
      <c r="T58" s="433"/>
      <c r="U58" s="433"/>
      <c r="V58" s="433"/>
      <c r="W58" s="433"/>
      <c r="X58" s="513"/>
      <c r="Y58" s="1026"/>
      <c r="Z58" s="829"/>
      <c r="AA58" s="830"/>
      <c r="AB58" s="1030" t="s">
        <v>11</v>
      </c>
      <c r="AC58" s="1031"/>
      <c r="AD58" s="1032"/>
      <c r="AE58" s="1036" t="s">
        <v>556</v>
      </c>
      <c r="AF58" s="1036"/>
      <c r="AG58" s="1036"/>
      <c r="AH58" s="1036"/>
      <c r="AI58" s="1036" t="s">
        <v>553</v>
      </c>
      <c r="AJ58" s="1036"/>
      <c r="AK58" s="1036"/>
      <c r="AL58" s="1036"/>
      <c r="AM58" s="1036" t="s">
        <v>527</v>
      </c>
      <c r="AN58" s="1036"/>
      <c r="AO58" s="1036"/>
      <c r="AP58" s="557"/>
      <c r="AQ58" s="159" t="s">
        <v>353</v>
      </c>
      <c r="AR58" s="130"/>
      <c r="AS58" s="130"/>
      <c r="AT58" s="131"/>
      <c r="AU58" s="533" t="s">
        <v>252</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7"/>
      <c r="Z59" s="1028"/>
      <c r="AA59" s="1029"/>
      <c r="AB59" s="1033"/>
      <c r="AC59" s="1034"/>
      <c r="AD59" s="1035"/>
      <c r="AE59" s="251"/>
      <c r="AF59" s="251"/>
      <c r="AG59" s="251"/>
      <c r="AH59" s="251"/>
      <c r="AI59" s="251"/>
      <c r="AJ59" s="251"/>
      <c r="AK59" s="251"/>
      <c r="AL59" s="251"/>
      <c r="AM59" s="251"/>
      <c r="AN59" s="251"/>
      <c r="AO59" s="251"/>
      <c r="AP59" s="247"/>
      <c r="AQ59" s="198"/>
      <c r="AR59" s="199"/>
      <c r="AS59" s="133" t="s">
        <v>354</v>
      </c>
      <c r="AT59" s="134"/>
      <c r="AU59" s="199"/>
      <c r="AV59" s="199"/>
      <c r="AW59" s="398" t="s">
        <v>299</v>
      </c>
      <c r="AX59" s="399"/>
    </row>
    <row r="60" spans="1:50" ht="22.5" customHeight="1" x14ac:dyDescent="0.15">
      <c r="A60" s="403"/>
      <c r="B60" s="401"/>
      <c r="C60" s="401"/>
      <c r="D60" s="401"/>
      <c r="E60" s="401"/>
      <c r="F60" s="402"/>
      <c r="G60" s="564"/>
      <c r="H60" s="1003"/>
      <c r="I60" s="1003"/>
      <c r="J60" s="1003"/>
      <c r="K60" s="1003"/>
      <c r="L60" s="1003"/>
      <c r="M60" s="1003"/>
      <c r="N60" s="1003"/>
      <c r="O60" s="1004"/>
      <c r="P60" s="105"/>
      <c r="Q60" s="1011"/>
      <c r="R60" s="1011"/>
      <c r="S60" s="1011"/>
      <c r="T60" s="1011"/>
      <c r="U60" s="1011"/>
      <c r="V60" s="1011"/>
      <c r="W60" s="1011"/>
      <c r="X60" s="1012"/>
      <c r="Y60" s="1021" t="s">
        <v>12</v>
      </c>
      <c r="Z60" s="1022"/>
      <c r="AA60" s="1023"/>
      <c r="AB60" s="461"/>
      <c r="AC60" s="1025"/>
      <c r="AD60" s="1025"/>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5"/>
      <c r="H61" s="1006"/>
      <c r="I61" s="1006"/>
      <c r="J61" s="1006"/>
      <c r="K61" s="1006"/>
      <c r="L61" s="1006"/>
      <c r="M61" s="1006"/>
      <c r="N61" s="1006"/>
      <c r="O61" s="1007"/>
      <c r="P61" s="1013"/>
      <c r="Q61" s="1013"/>
      <c r="R61" s="1013"/>
      <c r="S61" s="1013"/>
      <c r="T61" s="1013"/>
      <c r="U61" s="1013"/>
      <c r="V61" s="1013"/>
      <c r="W61" s="1013"/>
      <c r="X61" s="1014"/>
      <c r="Y61" s="415" t="s">
        <v>54</v>
      </c>
      <c r="Z61" s="1018"/>
      <c r="AA61" s="1019"/>
      <c r="AB61" s="523"/>
      <c r="AC61" s="1024"/>
      <c r="AD61" s="1024"/>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4" t="s">
        <v>300</v>
      </c>
      <c r="AC62" s="1020"/>
      <c r="AD62" s="1020"/>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472</v>
      </c>
      <c r="B65" s="401"/>
      <c r="C65" s="401"/>
      <c r="D65" s="401"/>
      <c r="E65" s="401"/>
      <c r="F65" s="402"/>
      <c r="G65" s="512" t="s">
        <v>264</v>
      </c>
      <c r="H65" s="433"/>
      <c r="I65" s="433"/>
      <c r="J65" s="433"/>
      <c r="K65" s="433"/>
      <c r="L65" s="433"/>
      <c r="M65" s="433"/>
      <c r="N65" s="433"/>
      <c r="O65" s="513"/>
      <c r="P65" s="432" t="s">
        <v>59</v>
      </c>
      <c r="Q65" s="433"/>
      <c r="R65" s="433"/>
      <c r="S65" s="433"/>
      <c r="T65" s="433"/>
      <c r="U65" s="433"/>
      <c r="V65" s="433"/>
      <c r="W65" s="433"/>
      <c r="X65" s="513"/>
      <c r="Y65" s="1026"/>
      <c r="Z65" s="829"/>
      <c r="AA65" s="830"/>
      <c r="AB65" s="1030" t="s">
        <v>11</v>
      </c>
      <c r="AC65" s="1031"/>
      <c r="AD65" s="1032"/>
      <c r="AE65" s="1036" t="s">
        <v>556</v>
      </c>
      <c r="AF65" s="1036"/>
      <c r="AG65" s="1036"/>
      <c r="AH65" s="1036"/>
      <c r="AI65" s="1036" t="s">
        <v>553</v>
      </c>
      <c r="AJ65" s="1036"/>
      <c r="AK65" s="1036"/>
      <c r="AL65" s="1036"/>
      <c r="AM65" s="1036" t="s">
        <v>527</v>
      </c>
      <c r="AN65" s="1036"/>
      <c r="AO65" s="1036"/>
      <c r="AP65" s="557"/>
      <c r="AQ65" s="159" t="s">
        <v>353</v>
      </c>
      <c r="AR65" s="130"/>
      <c r="AS65" s="130"/>
      <c r="AT65" s="131"/>
      <c r="AU65" s="533" t="s">
        <v>252</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7"/>
      <c r="Z66" s="1028"/>
      <c r="AA66" s="1029"/>
      <c r="AB66" s="1033"/>
      <c r="AC66" s="1034"/>
      <c r="AD66" s="1035"/>
      <c r="AE66" s="251"/>
      <c r="AF66" s="251"/>
      <c r="AG66" s="251"/>
      <c r="AH66" s="251"/>
      <c r="AI66" s="251"/>
      <c r="AJ66" s="251"/>
      <c r="AK66" s="251"/>
      <c r="AL66" s="251"/>
      <c r="AM66" s="251"/>
      <c r="AN66" s="251"/>
      <c r="AO66" s="251"/>
      <c r="AP66" s="247"/>
      <c r="AQ66" s="198"/>
      <c r="AR66" s="199"/>
      <c r="AS66" s="133" t="s">
        <v>354</v>
      </c>
      <c r="AT66" s="134"/>
      <c r="AU66" s="199"/>
      <c r="AV66" s="199"/>
      <c r="AW66" s="398" t="s">
        <v>299</v>
      </c>
      <c r="AX66" s="399"/>
    </row>
    <row r="67" spans="1:50" ht="22.5" customHeight="1" x14ac:dyDescent="0.15">
      <c r="A67" s="403"/>
      <c r="B67" s="401"/>
      <c r="C67" s="401"/>
      <c r="D67" s="401"/>
      <c r="E67" s="401"/>
      <c r="F67" s="402"/>
      <c r="G67" s="564"/>
      <c r="H67" s="1003"/>
      <c r="I67" s="1003"/>
      <c r="J67" s="1003"/>
      <c r="K67" s="1003"/>
      <c r="L67" s="1003"/>
      <c r="M67" s="1003"/>
      <c r="N67" s="1003"/>
      <c r="O67" s="1004"/>
      <c r="P67" s="105"/>
      <c r="Q67" s="1011"/>
      <c r="R67" s="1011"/>
      <c r="S67" s="1011"/>
      <c r="T67" s="1011"/>
      <c r="U67" s="1011"/>
      <c r="V67" s="1011"/>
      <c r="W67" s="1011"/>
      <c r="X67" s="1012"/>
      <c r="Y67" s="1021" t="s">
        <v>12</v>
      </c>
      <c r="Z67" s="1022"/>
      <c r="AA67" s="1023"/>
      <c r="AB67" s="461"/>
      <c r="AC67" s="1025"/>
      <c r="AD67" s="1025"/>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5"/>
      <c r="H68" s="1006"/>
      <c r="I68" s="1006"/>
      <c r="J68" s="1006"/>
      <c r="K68" s="1006"/>
      <c r="L68" s="1006"/>
      <c r="M68" s="1006"/>
      <c r="N68" s="1006"/>
      <c r="O68" s="1007"/>
      <c r="P68" s="1013"/>
      <c r="Q68" s="1013"/>
      <c r="R68" s="1013"/>
      <c r="S68" s="1013"/>
      <c r="T68" s="1013"/>
      <c r="U68" s="1013"/>
      <c r="V68" s="1013"/>
      <c r="W68" s="1013"/>
      <c r="X68" s="1014"/>
      <c r="Y68" s="415" t="s">
        <v>54</v>
      </c>
      <c r="Z68" s="1018"/>
      <c r="AA68" s="1019"/>
      <c r="AB68" s="523"/>
      <c r="AC68" s="1024"/>
      <c r="AD68" s="1024"/>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8"/>
      <c r="H69" s="1009"/>
      <c r="I69" s="1009"/>
      <c r="J69" s="1009"/>
      <c r="K69" s="1009"/>
      <c r="L69" s="1009"/>
      <c r="M69" s="1009"/>
      <c r="N69" s="1009"/>
      <c r="O69" s="1010"/>
      <c r="P69" s="1015"/>
      <c r="Q69" s="1015"/>
      <c r="R69" s="1015"/>
      <c r="S69" s="1015"/>
      <c r="T69" s="1015"/>
      <c r="U69" s="1015"/>
      <c r="V69" s="1015"/>
      <c r="W69" s="1015"/>
      <c r="X69" s="1016"/>
      <c r="Y69" s="415" t="s">
        <v>13</v>
      </c>
      <c r="Z69" s="1018"/>
      <c r="AA69" s="1019"/>
      <c r="AB69" s="556" t="s">
        <v>300</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5" t="s">
        <v>28</v>
      </c>
      <c r="B2" s="1056"/>
      <c r="C2" s="1056"/>
      <c r="D2" s="1056"/>
      <c r="E2" s="1056"/>
      <c r="F2" s="1057"/>
      <c r="G2" s="595" t="s">
        <v>491</v>
      </c>
      <c r="H2" s="596"/>
      <c r="I2" s="596"/>
      <c r="J2" s="596"/>
      <c r="K2" s="596"/>
      <c r="L2" s="596"/>
      <c r="M2" s="596"/>
      <c r="N2" s="596"/>
      <c r="O2" s="596"/>
      <c r="P2" s="596"/>
      <c r="Q2" s="596"/>
      <c r="R2" s="596"/>
      <c r="S2" s="596"/>
      <c r="T2" s="596"/>
      <c r="U2" s="596"/>
      <c r="V2" s="596"/>
      <c r="W2" s="596"/>
      <c r="X2" s="596"/>
      <c r="Y2" s="596"/>
      <c r="Z2" s="596"/>
      <c r="AA2" s="596"/>
      <c r="AB2" s="597"/>
      <c r="AC2" s="595" t="s">
        <v>493</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9"/>
      <c r="B4" s="1050"/>
      <c r="C4" s="1050"/>
      <c r="D4" s="1050"/>
      <c r="E4" s="1050"/>
      <c r="F4" s="1051"/>
      <c r="G4" s="670"/>
      <c r="H4" s="671"/>
      <c r="I4" s="671"/>
      <c r="J4" s="671"/>
      <c r="K4" s="672"/>
      <c r="L4" s="664"/>
      <c r="M4" s="835"/>
      <c r="N4" s="835"/>
      <c r="O4" s="835"/>
      <c r="P4" s="835"/>
      <c r="Q4" s="835"/>
      <c r="R4" s="835"/>
      <c r="S4" s="835"/>
      <c r="T4" s="835"/>
      <c r="U4" s="835"/>
      <c r="V4" s="835"/>
      <c r="W4" s="835"/>
      <c r="X4" s="836"/>
      <c r="Y4" s="388"/>
      <c r="Z4" s="389"/>
      <c r="AA4" s="389"/>
      <c r="AB4" s="805"/>
      <c r="AC4" s="670"/>
      <c r="AD4" s="671"/>
      <c r="AE4" s="671"/>
      <c r="AF4" s="671"/>
      <c r="AG4" s="672"/>
      <c r="AH4" s="664"/>
      <c r="AI4" s="835"/>
      <c r="AJ4" s="835"/>
      <c r="AK4" s="835"/>
      <c r="AL4" s="835"/>
      <c r="AM4" s="835"/>
      <c r="AN4" s="835"/>
      <c r="AO4" s="835"/>
      <c r="AP4" s="835"/>
      <c r="AQ4" s="835"/>
      <c r="AR4" s="835"/>
      <c r="AS4" s="835"/>
      <c r="AT4" s="836"/>
      <c r="AU4" s="388"/>
      <c r="AV4" s="389"/>
      <c r="AW4" s="389"/>
      <c r="AX4" s="390"/>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5" t="s">
        <v>389</v>
      </c>
      <c r="H15" s="596"/>
      <c r="I15" s="596"/>
      <c r="J15" s="596"/>
      <c r="K15" s="596"/>
      <c r="L15" s="596"/>
      <c r="M15" s="596"/>
      <c r="N15" s="596"/>
      <c r="O15" s="596"/>
      <c r="P15" s="596"/>
      <c r="Q15" s="596"/>
      <c r="R15" s="596"/>
      <c r="S15" s="596"/>
      <c r="T15" s="596"/>
      <c r="U15" s="596"/>
      <c r="V15" s="596"/>
      <c r="W15" s="596"/>
      <c r="X15" s="596"/>
      <c r="Y15" s="596"/>
      <c r="Z15" s="596"/>
      <c r="AA15" s="596"/>
      <c r="AB15" s="597"/>
      <c r="AC15" s="595" t="s">
        <v>390</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9"/>
      <c r="B16" s="1050"/>
      <c r="C16" s="1050"/>
      <c r="D16" s="1050"/>
      <c r="E16" s="1050"/>
      <c r="F16" s="1051"/>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9"/>
      <c r="B17" s="1050"/>
      <c r="C17" s="1050"/>
      <c r="D17" s="1050"/>
      <c r="E17" s="1050"/>
      <c r="F17" s="1051"/>
      <c r="G17" s="670"/>
      <c r="H17" s="671"/>
      <c r="I17" s="671"/>
      <c r="J17" s="671"/>
      <c r="K17" s="672"/>
      <c r="L17" s="664"/>
      <c r="M17" s="835"/>
      <c r="N17" s="835"/>
      <c r="O17" s="835"/>
      <c r="P17" s="835"/>
      <c r="Q17" s="835"/>
      <c r="R17" s="835"/>
      <c r="S17" s="835"/>
      <c r="T17" s="835"/>
      <c r="U17" s="835"/>
      <c r="V17" s="835"/>
      <c r="W17" s="835"/>
      <c r="X17" s="836"/>
      <c r="Y17" s="388"/>
      <c r="Z17" s="389"/>
      <c r="AA17" s="389"/>
      <c r="AB17" s="805"/>
      <c r="AC17" s="670"/>
      <c r="AD17" s="671"/>
      <c r="AE17" s="671"/>
      <c r="AF17" s="671"/>
      <c r="AG17" s="672"/>
      <c r="AH17" s="664"/>
      <c r="AI17" s="835"/>
      <c r="AJ17" s="835"/>
      <c r="AK17" s="835"/>
      <c r="AL17" s="835"/>
      <c r="AM17" s="835"/>
      <c r="AN17" s="835"/>
      <c r="AO17" s="835"/>
      <c r="AP17" s="835"/>
      <c r="AQ17" s="835"/>
      <c r="AR17" s="835"/>
      <c r="AS17" s="835"/>
      <c r="AT17" s="836"/>
      <c r="AU17" s="388"/>
      <c r="AV17" s="389"/>
      <c r="AW17" s="389"/>
      <c r="AX17" s="390"/>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5" t="s">
        <v>388</v>
      </c>
      <c r="H28" s="596"/>
      <c r="I28" s="596"/>
      <c r="J28" s="596"/>
      <c r="K28" s="596"/>
      <c r="L28" s="596"/>
      <c r="M28" s="596"/>
      <c r="N28" s="596"/>
      <c r="O28" s="596"/>
      <c r="P28" s="596"/>
      <c r="Q28" s="596"/>
      <c r="R28" s="596"/>
      <c r="S28" s="596"/>
      <c r="T28" s="596"/>
      <c r="U28" s="596"/>
      <c r="V28" s="596"/>
      <c r="W28" s="596"/>
      <c r="X28" s="596"/>
      <c r="Y28" s="596"/>
      <c r="Z28" s="596"/>
      <c r="AA28" s="596"/>
      <c r="AB28" s="597"/>
      <c r="AC28" s="595" t="s">
        <v>391</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9"/>
      <c r="B29" s="1050"/>
      <c r="C29" s="1050"/>
      <c r="D29" s="1050"/>
      <c r="E29" s="1050"/>
      <c r="F29" s="1051"/>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9"/>
      <c r="B30" s="1050"/>
      <c r="C30" s="1050"/>
      <c r="D30" s="1050"/>
      <c r="E30" s="1050"/>
      <c r="F30" s="1051"/>
      <c r="G30" s="670"/>
      <c r="H30" s="671"/>
      <c r="I30" s="671"/>
      <c r="J30" s="671"/>
      <c r="K30" s="672"/>
      <c r="L30" s="664"/>
      <c r="M30" s="835"/>
      <c r="N30" s="835"/>
      <c r="O30" s="835"/>
      <c r="P30" s="835"/>
      <c r="Q30" s="835"/>
      <c r="R30" s="835"/>
      <c r="S30" s="835"/>
      <c r="T30" s="835"/>
      <c r="U30" s="835"/>
      <c r="V30" s="835"/>
      <c r="W30" s="835"/>
      <c r="X30" s="836"/>
      <c r="Y30" s="388"/>
      <c r="Z30" s="389"/>
      <c r="AA30" s="389"/>
      <c r="AB30" s="805"/>
      <c r="AC30" s="670"/>
      <c r="AD30" s="671"/>
      <c r="AE30" s="671"/>
      <c r="AF30" s="671"/>
      <c r="AG30" s="672"/>
      <c r="AH30" s="664"/>
      <c r="AI30" s="835"/>
      <c r="AJ30" s="835"/>
      <c r="AK30" s="835"/>
      <c r="AL30" s="835"/>
      <c r="AM30" s="835"/>
      <c r="AN30" s="835"/>
      <c r="AO30" s="835"/>
      <c r="AP30" s="835"/>
      <c r="AQ30" s="835"/>
      <c r="AR30" s="835"/>
      <c r="AS30" s="835"/>
      <c r="AT30" s="836"/>
      <c r="AU30" s="388"/>
      <c r="AV30" s="389"/>
      <c r="AW30" s="389"/>
      <c r="AX30" s="390"/>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5" t="s">
        <v>436</v>
      </c>
      <c r="H41" s="596"/>
      <c r="I41" s="596"/>
      <c r="J41" s="596"/>
      <c r="K41" s="596"/>
      <c r="L41" s="596"/>
      <c r="M41" s="596"/>
      <c r="N41" s="596"/>
      <c r="O41" s="596"/>
      <c r="P41" s="596"/>
      <c r="Q41" s="596"/>
      <c r="R41" s="596"/>
      <c r="S41" s="596"/>
      <c r="T41" s="596"/>
      <c r="U41" s="596"/>
      <c r="V41" s="596"/>
      <c r="W41" s="596"/>
      <c r="X41" s="596"/>
      <c r="Y41" s="596"/>
      <c r="Z41" s="596"/>
      <c r="AA41" s="596"/>
      <c r="AB41" s="597"/>
      <c r="AC41" s="595" t="s">
        <v>302</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9"/>
      <c r="B42" s="1050"/>
      <c r="C42" s="1050"/>
      <c r="D42" s="1050"/>
      <c r="E42" s="1050"/>
      <c r="F42" s="1051"/>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9"/>
      <c r="B43" s="1050"/>
      <c r="C43" s="1050"/>
      <c r="D43" s="1050"/>
      <c r="E43" s="1050"/>
      <c r="F43" s="1051"/>
      <c r="G43" s="670"/>
      <c r="H43" s="671"/>
      <c r="I43" s="671"/>
      <c r="J43" s="671"/>
      <c r="K43" s="672"/>
      <c r="L43" s="664"/>
      <c r="M43" s="835"/>
      <c r="N43" s="835"/>
      <c r="O43" s="835"/>
      <c r="P43" s="835"/>
      <c r="Q43" s="835"/>
      <c r="R43" s="835"/>
      <c r="S43" s="835"/>
      <c r="T43" s="835"/>
      <c r="U43" s="835"/>
      <c r="V43" s="835"/>
      <c r="W43" s="835"/>
      <c r="X43" s="836"/>
      <c r="Y43" s="388"/>
      <c r="Z43" s="389"/>
      <c r="AA43" s="389"/>
      <c r="AB43" s="805"/>
      <c r="AC43" s="670"/>
      <c r="AD43" s="671"/>
      <c r="AE43" s="671"/>
      <c r="AF43" s="671"/>
      <c r="AG43" s="672"/>
      <c r="AH43" s="664"/>
      <c r="AI43" s="835"/>
      <c r="AJ43" s="835"/>
      <c r="AK43" s="835"/>
      <c r="AL43" s="835"/>
      <c r="AM43" s="835"/>
      <c r="AN43" s="835"/>
      <c r="AO43" s="835"/>
      <c r="AP43" s="835"/>
      <c r="AQ43" s="835"/>
      <c r="AR43" s="835"/>
      <c r="AS43" s="835"/>
      <c r="AT43" s="836"/>
      <c r="AU43" s="388"/>
      <c r="AV43" s="389"/>
      <c r="AW43" s="389"/>
      <c r="AX43" s="390"/>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8" customFormat="1" ht="24.75" customHeight="1" thickBot="1" x14ac:dyDescent="0.2"/>
    <row r="55" spans="1:50" ht="30" customHeight="1" x14ac:dyDescent="0.15">
      <c r="A55" s="1055" t="s">
        <v>28</v>
      </c>
      <c r="B55" s="1056"/>
      <c r="C55" s="1056"/>
      <c r="D55" s="1056"/>
      <c r="E55" s="1056"/>
      <c r="F55" s="1057"/>
      <c r="G55" s="595" t="s">
        <v>303</v>
      </c>
      <c r="H55" s="596"/>
      <c r="I55" s="596"/>
      <c r="J55" s="596"/>
      <c r="K55" s="596"/>
      <c r="L55" s="596"/>
      <c r="M55" s="596"/>
      <c r="N55" s="596"/>
      <c r="O55" s="596"/>
      <c r="P55" s="596"/>
      <c r="Q55" s="596"/>
      <c r="R55" s="596"/>
      <c r="S55" s="596"/>
      <c r="T55" s="596"/>
      <c r="U55" s="596"/>
      <c r="V55" s="596"/>
      <c r="W55" s="596"/>
      <c r="X55" s="596"/>
      <c r="Y55" s="596"/>
      <c r="Z55" s="596"/>
      <c r="AA55" s="596"/>
      <c r="AB55" s="597"/>
      <c r="AC55" s="595" t="s">
        <v>392</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9"/>
      <c r="B56" s="1050"/>
      <c r="C56" s="1050"/>
      <c r="D56" s="1050"/>
      <c r="E56" s="1050"/>
      <c r="F56" s="1051"/>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9"/>
      <c r="B57" s="1050"/>
      <c r="C57" s="1050"/>
      <c r="D57" s="1050"/>
      <c r="E57" s="1050"/>
      <c r="F57" s="1051"/>
      <c r="G57" s="670"/>
      <c r="H57" s="671"/>
      <c r="I57" s="671"/>
      <c r="J57" s="671"/>
      <c r="K57" s="672"/>
      <c r="L57" s="664"/>
      <c r="M57" s="835"/>
      <c r="N57" s="835"/>
      <c r="O57" s="835"/>
      <c r="P57" s="835"/>
      <c r="Q57" s="835"/>
      <c r="R57" s="835"/>
      <c r="S57" s="835"/>
      <c r="T57" s="835"/>
      <c r="U57" s="835"/>
      <c r="V57" s="835"/>
      <c r="W57" s="835"/>
      <c r="X57" s="836"/>
      <c r="Y57" s="388"/>
      <c r="Z57" s="389"/>
      <c r="AA57" s="389"/>
      <c r="AB57" s="805"/>
      <c r="AC57" s="670"/>
      <c r="AD57" s="671"/>
      <c r="AE57" s="671"/>
      <c r="AF57" s="671"/>
      <c r="AG57" s="672"/>
      <c r="AH57" s="664"/>
      <c r="AI57" s="835"/>
      <c r="AJ57" s="835"/>
      <c r="AK57" s="835"/>
      <c r="AL57" s="835"/>
      <c r="AM57" s="835"/>
      <c r="AN57" s="835"/>
      <c r="AO57" s="835"/>
      <c r="AP57" s="835"/>
      <c r="AQ57" s="835"/>
      <c r="AR57" s="835"/>
      <c r="AS57" s="835"/>
      <c r="AT57" s="836"/>
      <c r="AU57" s="388"/>
      <c r="AV57" s="389"/>
      <c r="AW57" s="389"/>
      <c r="AX57" s="390"/>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5" t="s">
        <v>393</v>
      </c>
      <c r="H68" s="596"/>
      <c r="I68" s="596"/>
      <c r="J68" s="596"/>
      <c r="K68" s="596"/>
      <c r="L68" s="596"/>
      <c r="M68" s="596"/>
      <c r="N68" s="596"/>
      <c r="O68" s="596"/>
      <c r="P68" s="596"/>
      <c r="Q68" s="596"/>
      <c r="R68" s="596"/>
      <c r="S68" s="596"/>
      <c r="T68" s="596"/>
      <c r="U68" s="596"/>
      <c r="V68" s="596"/>
      <c r="W68" s="596"/>
      <c r="X68" s="596"/>
      <c r="Y68" s="596"/>
      <c r="Z68" s="596"/>
      <c r="AA68" s="596"/>
      <c r="AB68" s="597"/>
      <c r="AC68" s="595" t="s">
        <v>394</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9"/>
      <c r="B69" s="1050"/>
      <c r="C69" s="1050"/>
      <c r="D69" s="1050"/>
      <c r="E69" s="1050"/>
      <c r="F69" s="1051"/>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9"/>
      <c r="B70" s="1050"/>
      <c r="C70" s="1050"/>
      <c r="D70" s="1050"/>
      <c r="E70" s="1050"/>
      <c r="F70" s="1051"/>
      <c r="G70" s="670"/>
      <c r="H70" s="671"/>
      <c r="I70" s="671"/>
      <c r="J70" s="671"/>
      <c r="K70" s="672"/>
      <c r="L70" s="664"/>
      <c r="M70" s="835"/>
      <c r="N70" s="835"/>
      <c r="O70" s="835"/>
      <c r="P70" s="835"/>
      <c r="Q70" s="835"/>
      <c r="R70" s="835"/>
      <c r="S70" s="835"/>
      <c r="T70" s="835"/>
      <c r="U70" s="835"/>
      <c r="V70" s="835"/>
      <c r="W70" s="835"/>
      <c r="X70" s="836"/>
      <c r="Y70" s="388"/>
      <c r="Z70" s="389"/>
      <c r="AA70" s="389"/>
      <c r="AB70" s="805"/>
      <c r="AC70" s="670"/>
      <c r="AD70" s="671"/>
      <c r="AE70" s="671"/>
      <c r="AF70" s="671"/>
      <c r="AG70" s="672"/>
      <c r="AH70" s="664"/>
      <c r="AI70" s="835"/>
      <c r="AJ70" s="835"/>
      <c r="AK70" s="835"/>
      <c r="AL70" s="835"/>
      <c r="AM70" s="835"/>
      <c r="AN70" s="835"/>
      <c r="AO70" s="835"/>
      <c r="AP70" s="835"/>
      <c r="AQ70" s="835"/>
      <c r="AR70" s="835"/>
      <c r="AS70" s="835"/>
      <c r="AT70" s="836"/>
      <c r="AU70" s="388"/>
      <c r="AV70" s="389"/>
      <c r="AW70" s="389"/>
      <c r="AX70" s="390"/>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5" t="s">
        <v>395</v>
      </c>
      <c r="H81" s="596"/>
      <c r="I81" s="596"/>
      <c r="J81" s="596"/>
      <c r="K81" s="596"/>
      <c r="L81" s="596"/>
      <c r="M81" s="596"/>
      <c r="N81" s="596"/>
      <c r="O81" s="596"/>
      <c r="P81" s="596"/>
      <c r="Q81" s="596"/>
      <c r="R81" s="596"/>
      <c r="S81" s="596"/>
      <c r="T81" s="596"/>
      <c r="U81" s="596"/>
      <c r="V81" s="596"/>
      <c r="W81" s="596"/>
      <c r="X81" s="596"/>
      <c r="Y81" s="596"/>
      <c r="Z81" s="596"/>
      <c r="AA81" s="596"/>
      <c r="AB81" s="597"/>
      <c r="AC81" s="595" t="s">
        <v>396</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9"/>
      <c r="B82" s="1050"/>
      <c r="C82" s="1050"/>
      <c r="D82" s="1050"/>
      <c r="E82" s="1050"/>
      <c r="F82" s="1051"/>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9"/>
      <c r="B83" s="1050"/>
      <c r="C83" s="1050"/>
      <c r="D83" s="1050"/>
      <c r="E83" s="1050"/>
      <c r="F83" s="1051"/>
      <c r="G83" s="670"/>
      <c r="H83" s="671"/>
      <c r="I83" s="671"/>
      <c r="J83" s="671"/>
      <c r="K83" s="672"/>
      <c r="L83" s="664"/>
      <c r="M83" s="835"/>
      <c r="N83" s="835"/>
      <c r="O83" s="835"/>
      <c r="P83" s="835"/>
      <c r="Q83" s="835"/>
      <c r="R83" s="835"/>
      <c r="S83" s="835"/>
      <c r="T83" s="835"/>
      <c r="U83" s="835"/>
      <c r="V83" s="835"/>
      <c r="W83" s="835"/>
      <c r="X83" s="836"/>
      <c r="Y83" s="388"/>
      <c r="Z83" s="389"/>
      <c r="AA83" s="389"/>
      <c r="AB83" s="805"/>
      <c r="AC83" s="670"/>
      <c r="AD83" s="671"/>
      <c r="AE83" s="671"/>
      <c r="AF83" s="671"/>
      <c r="AG83" s="672"/>
      <c r="AH83" s="664"/>
      <c r="AI83" s="835"/>
      <c r="AJ83" s="835"/>
      <c r="AK83" s="835"/>
      <c r="AL83" s="835"/>
      <c r="AM83" s="835"/>
      <c r="AN83" s="835"/>
      <c r="AO83" s="835"/>
      <c r="AP83" s="835"/>
      <c r="AQ83" s="835"/>
      <c r="AR83" s="835"/>
      <c r="AS83" s="835"/>
      <c r="AT83" s="836"/>
      <c r="AU83" s="388"/>
      <c r="AV83" s="389"/>
      <c r="AW83" s="389"/>
      <c r="AX83" s="390"/>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5" t="s">
        <v>397</v>
      </c>
      <c r="H94" s="596"/>
      <c r="I94" s="596"/>
      <c r="J94" s="596"/>
      <c r="K94" s="596"/>
      <c r="L94" s="596"/>
      <c r="M94" s="596"/>
      <c r="N94" s="596"/>
      <c r="O94" s="596"/>
      <c r="P94" s="596"/>
      <c r="Q94" s="596"/>
      <c r="R94" s="596"/>
      <c r="S94" s="596"/>
      <c r="T94" s="596"/>
      <c r="U94" s="596"/>
      <c r="V94" s="596"/>
      <c r="W94" s="596"/>
      <c r="X94" s="596"/>
      <c r="Y94" s="596"/>
      <c r="Z94" s="596"/>
      <c r="AA94" s="596"/>
      <c r="AB94" s="597"/>
      <c r="AC94" s="595" t="s">
        <v>304</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9"/>
      <c r="B95" s="1050"/>
      <c r="C95" s="1050"/>
      <c r="D95" s="1050"/>
      <c r="E95" s="1050"/>
      <c r="F95" s="1051"/>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9"/>
      <c r="B96" s="1050"/>
      <c r="C96" s="1050"/>
      <c r="D96" s="1050"/>
      <c r="E96" s="1050"/>
      <c r="F96" s="1051"/>
      <c r="G96" s="670"/>
      <c r="H96" s="671"/>
      <c r="I96" s="671"/>
      <c r="J96" s="671"/>
      <c r="K96" s="672"/>
      <c r="L96" s="664"/>
      <c r="M96" s="835"/>
      <c r="N96" s="835"/>
      <c r="O96" s="835"/>
      <c r="P96" s="835"/>
      <c r="Q96" s="835"/>
      <c r="R96" s="835"/>
      <c r="S96" s="835"/>
      <c r="T96" s="835"/>
      <c r="U96" s="835"/>
      <c r="V96" s="835"/>
      <c r="W96" s="835"/>
      <c r="X96" s="836"/>
      <c r="Y96" s="388"/>
      <c r="Z96" s="389"/>
      <c r="AA96" s="389"/>
      <c r="AB96" s="805"/>
      <c r="AC96" s="670"/>
      <c r="AD96" s="671"/>
      <c r="AE96" s="671"/>
      <c r="AF96" s="671"/>
      <c r="AG96" s="672"/>
      <c r="AH96" s="664"/>
      <c r="AI96" s="835"/>
      <c r="AJ96" s="835"/>
      <c r="AK96" s="835"/>
      <c r="AL96" s="835"/>
      <c r="AM96" s="835"/>
      <c r="AN96" s="835"/>
      <c r="AO96" s="835"/>
      <c r="AP96" s="835"/>
      <c r="AQ96" s="835"/>
      <c r="AR96" s="835"/>
      <c r="AS96" s="835"/>
      <c r="AT96" s="836"/>
      <c r="AU96" s="388"/>
      <c r="AV96" s="389"/>
      <c r="AW96" s="389"/>
      <c r="AX96" s="390"/>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8" customFormat="1" ht="24.75" customHeight="1" thickBot="1" x14ac:dyDescent="0.2"/>
    <row r="108" spans="1:50" ht="30" customHeight="1" x14ac:dyDescent="0.15">
      <c r="A108" s="1055" t="s">
        <v>28</v>
      </c>
      <c r="B108" s="1056"/>
      <c r="C108" s="1056"/>
      <c r="D108" s="1056"/>
      <c r="E108" s="1056"/>
      <c r="F108" s="1057"/>
      <c r="G108" s="595" t="s">
        <v>305</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398</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9"/>
      <c r="B109" s="1050"/>
      <c r="C109" s="1050"/>
      <c r="D109" s="1050"/>
      <c r="E109" s="1050"/>
      <c r="F109" s="1051"/>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9"/>
      <c r="B110" s="1050"/>
      <c r="C110" s="1050"/>
      <c r="D110" s="1050"/>
      <c r="E110" s="1050"/>
      <c r="F110" s="1051"/>
      <c r="G110" s="670"/>
      <c r="H110" s="671"/>
      <c r="I110" s="671"/>
      <c r="J110" s="671"/>
      <c r="K110" s="672"/>
      <c r="L110" s="664"/>
      <c r="M110" s="835"/>
      <c r="N110" s="835"/>
      <c r="O110" s="835"/>
      <c r="P110" s="835"/>
      <c r="Q110" s="835"/>
      <c r="R110" s="835"/>
      <c r="S110" s="835"/>
      <c r="T110" s="835"/>
      <c r="U110" s="835"/>
      <c r="V110" s="835"/>
      <c r="W110" s="835"/>
      <c r="X110" s="836"/>
      <c r="Y110" s="388"/>
      <c r="Z110" s="389"/>
      <c r="AA110" s="389"/>
      <c r="AB110" s="805"/>
      <c r="AC110" s="670"/>
      <c r="AD110" s="671"/>
      <c r="AE110" s="671"/>
      <c r="AF110" s="671"/>
      <c r="AG110" s="672"/>
      <c r="AH110" s="664"/>
      <c r="AI110" s="835"/>
      <c r="AJ110" s="835"/>
      <c r="AK110" s="835"/>
      <c r="AL110" s="835"/>
      <c r="AM110" s="835"/>
      <c r="AN110" s="835"/>
      <c r="AO110" s="835"/>
      <c r="AP110" s="835"/>
      <c r="AQ110" s="835"/>
      <c r="AR110" s="835"/>
      <c r="AS110" s="835"/>
      <c r="AT110" s="836"/>
      <c r="AU110" s="388"/>
      <c r="AV110" s="389"/>
      <c r="AW110" s="389"/>
      <c r="AX110" s="390"/>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5" t="s">
        <v>399</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400</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9"/>
      <c r="B122" s="1050"/>
      <c r="C122" s="1050"/>
      <c r="D122" s="1050"/>
      <c r="E122" s="1050"/>
      <c r="F122" s="1051"/>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9"/>
      <c r="B123" s="1050"/>
      <c r="C123" s="1050"/>
      <c r="D123" s="1050"/>
      <c r="E123" s="1050"/>
      <c r="F123" s="1051"/>
      <c r="G123" s="670"/>
      <c r="H123" s="671"/>
      <c r="I123" s="671"/>
      <c r="J123" s="671"/>
      <c r="K123" s="672"/>
      <c r="L123" s="664"/>
      <c r="M123" s="835"/>
      <c r="N123" s="835"/>
      <c r="O123" s="835"/>
      <c r="P123" s="835"/>
      <c r="Q123" s="835"/>
      <c r="R123" s="835"/>
      <c r="S123" s="835"/>
      <c r="T123" s="835"/>
      <c r="U123" s="835"/>
      <c r="V123" s="835"/>
      <c r="W123" s="835"/>
      <c r="X123" s="836"/>
      <c r="Y123" s="388"/>
      <c r="Z123" s="389"/>
      <c r="AA123" s="389"/>
      <c r="AB123" s="805"/>
      <c r="AC123" s="670"/>
      <c r="AD123" s="671"/>
      <c r="AE123" s="671"/>
      <c r="AF123" s="671"/>
      <c r="AG123" s="672"/>
      <c r="AH123" s="664"/>
      <c r="AI123" s="835"/>
      <c r="AJ123" s="835"/>
      <c r="AK123" s="835"/>
      <c r="AL123" s="835"/>
      <c r="AM123" s="835"/>
      <c r="AN123" s="835"/>
      <c r="AO123" s="835"/>
      <c r="AP123" s="835"/>
      <c r="AQ123" s="835"/>
      <c r="AR123" s="835"/>
      <c r="AS123" s="835"/>
      <c r="AT123" s="836"/>
      <c r="AU123" s="388"/>
      <c r="AV123" s="389"/>
      <c r="AW123" s="389"/>
      <c r="AX123" s="390"/>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5" t="s">
        <v>401</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402</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9"/>
      <c r="B135" s="1050"/>
      <c r="C135" s="1050"/>
      <c r="D135" s="1050"/>
      <c r="E135" s="1050"/>
      <c r="F135" s="1051"/>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9"/>
      <c r="B136" s="1050"/>
      <c r="C136" s="1050"/>
      <c r="D136" s="1050"/>
      <c r="E136" s="1050"/>
      <c r="F136" s="1051"/>
      <c r="G136" s="670"/>
      <c r="H136" s="671"/>
      <c r="I136" s="671"/>
      <c r="J136" s="671"/>
      <c r="K136" s="672"/>
      <c r="L136" s="664"/>
      <c r="M136" s="835"/>
      <c r="N136" s="835"/>
      <c r="O136" s="835"/>
      <c r="P136" s="835"/>
      <c r="Q136" s="835"/>
      <c r="R136" s="835"/>
      <c r="S136" s="835"/>
      <c r="T136" s="835"/>
      <c r="U136" s="835"/>
      <c r="V136" s="835"/>
      <c r="W136" s="835"/>
      <c r="X136" s="836"/>
      <c r="Y136" s="388"/>
      <c r="Z136" s="389"/>
      <c r="AA136" s="389"/>
      <c r="AB136" s="805"/>
      <c r="AC136" s="670"/>
      <c r="AD136" s="671"/>
      <c r="AE136" s="671"/>
      <c r="AF136" s="671"/>
      <c r="AG136" s="672"/>
      <c r="AH136" s="664"/>
      <c r="AI136" s="835"/>
      <c r="AJ136" s="835"/>
      <c r="AK136" s="835"/>
      <c r="AL136" s="835"/>
      <c r="AM136" s="835"/>
      <c r="AN136" s="835"/>
      <c r="AO136" s="835"/>
      <c r="AP136" s="835"/>
      <c r="AQ136" s="835"/>
      <c r="AR136" s="835"/>
      <c r="AS136" s="835"/>
      <c r="AT136" s="836"/>
      <c r="AU136" s="388"/>
      <c r="AV136" s="389"/>
      <c r="AW136" s="389"/>
      <c r="AX136" s="390"/>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5" t="s">
        <v>403</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306</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9"/>
      <c r="B148" s="1050"/>
      <c r="C148" s="1050"/>
      <c r="D148" s="1050"/>
      <c r="E148" s="1050"/>
      <c r="F148" s="1051"/>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9"/>
      <c r="B149" s="1050"/>
      <c r="C149" s="1050"/>
      <c r="D149" s="1050"/>
      <c r="E149" s="1050"/>
      <c r="F149" s="1051"/>
      <c r="G149" s="670"/>
      <c r="H149" s="671"/>
      <c r="I149" s="671"/>
      <c r="J149" s="671"/>
      <c r="K149" s="672"/>
      <c r="L149" s="664"/>
      <c r="M149" s="835"/>
      <c r="N149" s="835"/>
      <c r="O149" s="835"/>
      <c r="P149" s="835"/>
      <c r="Q149" s="835"/>
      <c r="R149" s="835"/>
      <c r="S149" s="835"/>
      <c r="T149" s="835"/>
      <c r="U149" s="835"/>
      <c r="V149" s="835"/>
      <c r="W149" s="835"/>
      <c r="X149" s="836"/>
      <c r="Y149" s="388"/>
      <c r="Z149" s="389"/>
      <c r="AA149" s="389"/>
      <c r="AB149" s="805"/>
      <c r="AC149" s="670"/>
      <c r="AD149" s="671"/>
      <c r="AE149" s="671"/>
      <c r="AF149" s="671"/>
      <c r="AG149" s="672"/>
      <c r="AH149" s="664"/>
      <c r="AI149" s="835"/>
      <c r="AJ149" s="835"/>
      <c r="AK149" s="835"/>
      <c r="AL149" s="835"/>
      <c r="AM149" s="835"/>
      <c r="AN149" s="835"/>
      <c r="AO149" s="835"/>
      <c r="AP149" s="835"/>
      <c r="AQ149" s="835"/>
      <c r="AR149" s="835"/>
      <c r="AS149" s="835"/>
      <c r="AT149" s="836"/>
      <c r="AU149" s="388"/>
      <c r="AV149" s="389"/>
      <c r="AW149" s="389"/>
      <c r="AX149" s="390"/>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8" customFormat="1" ht="24.75" customHeight="1" thickBot="1" x14ac:dyDescent="0.2"/>
    <row r="161" spans="1:50" ht="30" customHeight="1" x14ac:dyDescent="0.15">
      <c r="A161" s="1055" t="s">
        <v>28</v>
      </c>
      <c r="B161" s="1056"/>
      <c r="C161" s="1056"/>
      <c r="D161" s="1056"/>
      <c r="E161" s="1056"/>
      <c r="F161" s="1057"/>
      <c r="G161" s="595" t="s">
        <v>307</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404</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9"/>
      <c r="B162" s="1050"/>
      <c r="C162" s="1050"/>
      <c r="D162" s="1050"/>
      <c r="E162" s="1050"/>
      <c r="F162" s="1051"/>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9"/>
      <c r="B163" s="1050"/>
      <c r="C163" s="1050"/>
      <c r="D163" s="1050"/>
      <c r="E163" s="1050"/>
      <c r="F163" s="1051"/>
      <c r="G163" s="670"/>
      <c r="H163" s="671"/>
      <c r="I163" s="671"/>
      <c r="J163" s="671"/>
      <c r="K163" s="672"/>
      <c r="L163" s="664"/>
      <c r="M163" s="835"/>
      <c r="N163" s="835"/>
      <c r="O163" s="835"/>
      <c r="P163" s="835"/>
      <c r="Q163" s="835"/>
      <c r="R163" s="835"/>
      <c r="S163" s="835"/>
      <c r="T163" s="835"/>
      <c r="U163" s="835"/>
      <c r="V163" s="835"/>
      <c r="W163" s="835"/>
      <c r="X163" s="836"/>
      <c r="Y163" s="388"/>
      <c r="Z163" s="389"/>
      <c r="AA163" s="389"/>
      <c r="AB163" s="805"/>
      <c r="AC163" s="670"/>
      <c r="AD163" s="671"/>
      <c r="AE163" s="671"/>
      <c r="AF163" s="671"/>
      <c r="AG163" s="672"/>
      <c r="AH163" s="664"/>
      <c r="AI163" s="835"/>
      <c r="AJ163" s="835"/>
      <c r="AK163" s="835"/>
      <c r="AL163" s="835"/>
      <c r="AM163" s="835"/>
      <c r="AN163" s="835"/>
      <c r="AO163" s="835"/>
      <c r="AP163" s="835"/>
      <c r="AQ163" s="835"/>
      <c r="AR163" s="835"/>
      <c r="AS163" s="835"/>
      <c r="AT163" s="836"/>
      <c r="AU163" s="388"/>
      <c r="AV163" s="389"/>
      <c r="AW163" s="389"/>
      <c r="AX163" s="390"/>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5" t="s">
        <v>405</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406</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9"/>
      <c r="B175" s="1050"/>
      <c r="C175" s="1050"/>
      <c r="D175" s="1050"/>
      <c r="E175" s="1050"/>
      <c r="F175" s="1051"/>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9"/>
      <c r="B176" s="1050"/>
      <c r="C176" s="1050"/>
      <c r="D176" s="1050"/>
      <c r="E176" s="1050"/>
      <c r="F176" s="1051"/>
      <c r="G176" s="670"/>
      <c r="H176" s="671"/>
      <c r="I176" s="671"/>
      <c r="J176" s="671"/>
      <c r="K176" s="672"/>
      <c r="L176" s="664"/>
      <c r="M176" s="835"/>
      <c r="N176" s="835"/>
      <c r="O176" s="835"/>
      <c r="P176" s="835"/>
      <c r="Q176" s="835"/>
      <c r="R176" s="835"/>
      <c r="S176" s="835"/>
      <c r="T176" s="835"/>
      <c r="U176" s="835"/>
      <c r="V176" s="835"/>
      <c r="W176" s="835"/>
      <c r="X176" s="836"/>
      <c r="Y176" s="388"/>
      <c r="Z176" s="389"/>
      <c r="AA176" s="389"/>
      <c r="AB176" s="805"/>
      <c r="AC176" s="670"/>
      <c r="AD176" s="671"/>
      <c r="AE176" s="671"/>
      <c r="AF176" s="671"/>
      <c r="AG176" s="672"/>
      <c r="AH176" s="664"/>
      <c r="AI176" s="835"/>
      <c r="AJ176" s="835"/>
      <c r="AK176" s="835"/>
      <c r="AL176" s="835"/>
      <c r="AM176" s="835"/>
      <c r="AN176" s="835"/>
      <c r="AO176" s="835"/>
      <c r="AP176" s="835"/>
      <c r="AQ176" s="835"/>
      <c r="AR176" s="835"/>
      <c r="AS176" s="835"/>
      <c r="AT176" s="836"/>
      <c r="AU176" s="388"/>
      <c r="AV176" s="389"/>
      <c r="AW176" s="389"/>
      <c r="AX176" s="390"/>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5" t="s">
        <v>408</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407</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9"/>
      <c r="B188" s="1050"/>
      <c r="C188" s="1050"/>
      <c r="D188" s="1050"/>
      <c r="E188" s="1050"/>
      <c r="F188" s="1051"/>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9"/>
      <c r="B189" s="1050"/>
      <c r="C189" s="1050"/>
      <c r="D189" s="1050"/>
      <c r="E189" s="1050"/>
      <c r="F189" s="1051"/>
      <c r="G189" s="670"/>
      <c r="H189" s="671"/>
      <c r="I189" s="671"/>
      <c r="J189" s="671"/>
      <c r="K189" s="672"/>
      <c r="L189" s="664"/>
      <c r="M189" s="835"/>
      <c r="N189" s="835"/>
      <c r="O189" s="835"/>
      <c r="P189" s="835"/>
      <c r="Q189" s="835"/>
      <c r="R189" s="835"/>
      <c r="S189" s="835"/>
      <c r="T189" s="835"/>
      <c r="U189" s="835"/>
      <c r="V189" s="835"/>
      <c r="W189" s="835"/>
      <c r="X189" s="836"/>
      <c r="Y189" s="388"/>
      <c r="Z189" s="389"/>
      <c r="AA189" s="389"/>
      <c r="AB189" s="805"/>
      <c r="AC189" s="670"/>
      <c r="AD189" s="671"/>
      <c r="AE189" s="671"/>
      <c r="AF189" s="671"/>
      <c r="AG189" s="672"/>
      <c r="AH189" s="664"/>
      <c r="AI189" s="835"/>
      <c r="AJ189" s="835"/>
      <c r="AK189" s="835"/>
      <c r="AL189" s="835"/>
      <c r="AM189" s="835"/>
      <c r="AN189" s="835"/>
      <c r="AO189" s="835"/>
      <c r="AP189" s="835"/>
      <c r="AQ189" s="835"/>
      <c r="AR189" s="835"/>
      <c r="AS189" s="835"/>
      <c r="AT189" s="836"/>
      <c r="AU189" s="388"/>
      <c r="AV189" s="389"/>
      <c r="AW189" s="389"/>
      <c r="AX189" s="390"/>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5" t="s">
        <v>409</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308</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9"/>
      <c r="B201" s="1050"/>
      <c r="C201" s="1050"/>
      <c r="D201" s="1050"/>
      <c r="E201" s="1050"/>
      <c r="F201" s="1051"/>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9"/>
      <c r="B202" s="1050"/>
      <c r="C202" s="1050"/>
      <c r="D202" s="1050"/>
      <c r="E202" s="1050"/>
      <c r="F202" s="1051"/>
      <c r="G202" s="670"/>
      <c r="H202" s="671"/>
      <c r="I202" s="671"/>
      <c r="J202" s="671"/>
      <c r="K202" s="672"/>
      <c r="L202" s="664"/>
      <c r="M202" s="835"/>
      <c r="N202" s="835"/>
      <c r="O202" s="835"/>
      <c r="P202" s="835"/>
      <c r="Q202" s="835"/>
      <c r="R202" s="835"/>
      <c r="S202" s="835"/>
      <c r="T202" s="835"/>
      <c r="U202" s="835"/>
      <c r="V202" s="835"/>
      <c r="W202" s="835"/>
      <c r="X202" s="836"/>
      <c r="Y202" s="388"/>
      <c r="Z202" s="389"/>
      <c r="AA202" s="389"/>
      <c r="AB202" s="805"/>
      <c r="AC202" s="670"/>
      <c r="AD202" s="671"/>
      <c r="AE202" s="671"/>
      <c r="AF202" s="671"/>
      <c r="AG202" s="672"/>
      <c r="AH202" s="664"/>
      <c r="AI202" s="835"/>
      <c r="AJ202" s="835"/>
      <c r="AK202" s="835"/>
      <c r="AL202" s="835"/>
      <c r="AM202" s="835"/>
      <c r="AN202" s="835"/>
      <c r="AO202" s="835"/>
      <c r="AP202" s="835"/>
      <c r="AQ202" s="835"/>
      <c r="AR202" s="835"/>
      <c r="AS202" s="835"/>
      <c r="AT202" s="836"/>
      <c r="AU202" s="388"/>
      <c r="AV202" s="389"/>
      <c r="AW202" s="389"/>
      <c r="AX202" s="390"/>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8" customFormat="1" ht="24.75" customHeight="1" thickBot="1" x14ac:dyDescent="0.2"/>
    <row r="214" spans="1:50" ht="30" customHeight="1" x14ac:dyDescent="0.15">
      <c r="A214" s="1046" t="s">
        <v>28</v>
      </c>
      <c r="B214" s="1047"/>
      <c r="C214" s="1047"/>
      <c r="D214" s="1047"/>
      <c r="E214" s="1047"/>
      <c r="F214" s="1048"/>
      <c r="G214" s="595" t="s">
        <v>309</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410</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9"/>
      <c r="B215" s="1050"/>
      <c r="C215" s="1050"/>
      <c r="D215" s="1050"/>
      <c r="E215" s="1050"/>
      <c r="F215" s="1051"/>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9"/>
      <c r="B216" s="1050"/>
      <c r="C216" s="1050"/>
      <c r="D216" s="1050"/>
      <c r="E216" s="1050"/>
      <c r="F216" s="1051"/>
      <c r="G216" s="670"/>
      <c r="H216" s="671"/>
      <c r="I216" s="671"/>
      <c r="J216" s="671"/>
      <c r="K216" s="672"/>
      <c r="L216" s="664"/>
      <c r="M216" s="835"/>
      <c r="N216" s="835"/>
      <c r="O216" s="835"/>
      <c r="P216" s="835"/>
      <c r="Q216" s="835"/>
      <c r="R216" s="835"/>
      <c r="S216" s="835"/>
      <c r="T216" s="835"/>
      <c r="U216" s="835"/>
      <c r="V216" s="835"/>
      <c r="W216" s="835"/>
      <c r="X216" s="836"/>
      <c r="Y216" s="388"/>
      <c r="Z216" s="389"/>
      <c r="AA216" s="389"/>
      <c r="AB216" s="805"/>
      <c r="AC216" s="670"/>
      <c r="AD216" s="671"/>
      <c r="AE216" s="671"/>
      <c r="AF216" s="671"/>
      <c r="AG216" s="672"/>
      <c r="AH216" s="664"/>
      <c r="AI216" s="835"/>
      <c r="AJ216" s="835"/>
      <c r="AK216" s="835"/>
      <c r="AL216" s="835"/>
      <c r="AM216" s="835"/>
      <c r="AN216" s="835"/>
      <c r="AO216" s="835"/>
      <c r="AP216" s="835"/>
      <c r="AQ216" s="835"/>
      <c r="AR216" s="835"/>
      <c r="AS216" s="835"/>
      <c r="AT216" s="836"/>
      <c r="AU216" s="388"/>
      <c r="AV216" s="389"/>
      <c r="AW216" s="389"/>
      <c r="AX216" s="390"/>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5" t="s">
        <v>411</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412</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9"/>
      <c r="B228" s="1050"/>
      <c r="C228" s="1050"/>
      <c r="D228" s="1050"/>
      <c r="E228" s="1050"/>
      <c r="F228" s="1051"/>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9"/>
      <c r="B229" s="1050"/>
      <c r="C229" s="1050"/>
      <c r="D229" s="1050"/>
      <c r="E229" s="1050"/>
      <c r="F229" s="1051"/>
      <c r="G229" s="670"/>
      <c r="H229" s="671"/>
      <c r="I229" s="671"/>
      <c r="J229" s="671"/>
      <c r="K229" s="672"/>
      <c r="L229" s="664"/>
      <c r="M229" s="835"/>
      <c r="N229" s="835"/>
      <c r="O229" s="835"/>
      <c r="P229" s="835"/>
      <c r="Q229" s="835"/>
      <c r="R229" s="835"/>
      <c r="S229" s="835"/>
      <c r="T229" s="835"/>
      <c r="U229" s="835"/>
      <c r="V229" s="835"/>
      <c r="W229" s="835"/>
      <c r="X229" s="836"/>
      <c r="Y229" s="388"/>
      <c r="Z229" s="389"/>
      <c r="AA229" s="389"/>
      <c r="AB229" s="805"/>
      <c r="AC229" s="670"/>
      <c r="AD229" s="671"/>
      <c r="AE229" s="671"/>
      <c r="AF229" s="671"/>
      <c r="AG229" s="672"/>
      <c r="AH229" s="664"/>
      <c r="AI229" s="835"/>
      <c r="AJ229" s="835"/>
      <c r="AK229" s="835"/>
      <c r="AL229" s="835"/>
      <c r="AM229" s="835"/>
      <c r="AN229" s="835"/>
      <c r="AO229" s="835"/>
      <c r="AP229" s="835"/>
      <c r="AQ229" s="835"/>
      <c r="AR229" s="835"/>
      <c r="AS229" s="835"/>
      <c r="AT229" s="836"/>
      <c r="AU229" s="388"/>
      <c r="AV229" s="389"/>
      <c r="AW229" s="389"/>
      <c r="AX229" s="390"/>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5" t="s">
        <v>413</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414</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9"/>
      <c r="B241" s="1050"/>
      <c r="C241" s="1050"/>
      <c r="D241" s="1050"/>
      <c r="E241" s="1050"/>
      <c r="F241" s="1051"/>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9"/>
      <c r="B242" s="1050"/>
      <c r="C242" s="1050"/>
      <c r="D242" s="1050"/>
      <c r="E242" s="1050"/>
      <c r="F242" s="1051"/>
      <c r="G242" s="670"/>
      <c r="H242" s="671"/>
      <c r="I242" s="671"/>
      <c r="J242" s="671"/>
      <c r="K242" s="672"/>
      <c r="L242" s="664"/>
      <c r="M242" s="835"/>
      <c r="N242" s="835"/>
      <c r="O242" s="835"/>
      <c r="P242" s="835"/>
      <c r="Q242" s="835"/>
      <c r="R242" s="835"/>
      <c r="S242" s="835"/>
      <c r="T242" s="835"/>
      <c r="U242" s="835"/>
      <c r="V242" s="835"/>
      <c r="W242" s="835"/>
      <c r="X242" s="836"/>
      <c r="Y242" s="388"/>
      <c r="Z242" s="389"/>
      <c r="AA242" s="389"/>
      <c r="AB242" s="805"/>
      <c r="AC242" s="670"/>
      <c r="AD242" s="671"/>
      <c r="AE242" s="671"/>
      <c r="AF242" s="671"/>
      <c r="AG242" s="672"/>
      <c r="AH242" s="664"/>
      <c r="AI242" s="835"/>
      <c r="AJ242" s="835"/>
      <c r="AK242" s="835"/>
      <c r="AL242" s="835"/>
      <c r="AM242" s="835"/>
      <c r="AN242" s="835"/>
      <c r="AO242" s="835"/>
      <c r="AP242" s="835"/>
      <c r="AQ242" s="835"/>
      <c r="AR242" s="835"/>
      <c r="AS242" s="835"/>
      <c r="AT242" s="836"/>
      <c r="AU242" s="388"/>
      <c r="AV242" s="389"/>
      <c r="AW242" s="389"/>
      <c r="AX242" s="390"/>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5" t="s">
        <v>415</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310</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9"/>
      <c r="B254" s="1050"/>
      <c r="C254" s="1050"/>
      <c r="D254" s="1050"/>
      <c r="E254" s="1050"/>
      <c r="F254" s="1051"/>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9"/>
      <c r="B255" s="1050"/>
      <c r="C255" s="1050"/>
      <c r="D255" s="1050"/>
      <c r="E255" s="1050"/>
      <c r="F255" s="1051"/>
      <c r="G255" s="670"/>
      <c r="H255" s="671"/>
      <c r="I255" s="671"/>
      <c r="J255" s="671"/>
      <c r="K255" s="672"/>
      <c r="L255" s="664"/>
      <c r="M255" s="835"/>
      <c r="N255" s="835"/>
      <c r="O255" s="835"/>
      <c r="P255" s="835"/>
      <c r="Q255" s="835"/>
      <c r="R255" s="835"/>
      <c r="S255" s="835"/>
      <c r="T255" s="835"/>
      <c r="U255" s="835"/>
      <c r="V255" s="835"/>
      <c r="W255" s="835"/>
      <c r="X255" s="836"/>
      <c r="Y255" s="388"/>
      <c r="Z255" s="389"/>
      <c r="AA255" s="389"/>
      <c r="AB255" s="805"/>
      <c r="AC255" s="670"/>
      <c r="AD255" s="671"/>
      <c r="AE255" s="671"/>
      <c r="AF255" s="671"/>
      <c r="AG255" s="672"/>
      <c r="AH255" s="664"/>
      <c r="AI255" s="835"/>
      <c r="AJ255" s="835"/>
      <c r="AK255" s="835"/>
      <c r="AL255" s="835"/>
      <c r="AM255" s="835"/>
      <c r="AN255" s="835"/>
      <c r="AO255" s="835"/>
      <c r="AP255" s="835"/>
      <c r="AQ255" s="835"/>
      <c r="AR255" s="835"/>
      <c r="AS255" s="835"/>
      <c r="AT255" s="836"/>
      <c r="AU255" s="388"/>
      <c r="AV255" s="389"/>
      <c r="AW255" s="389"/>
      <c r="AX255" s="390"/>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C3" sqref="C3:I3"/>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444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9" t="s">
        <v>418</v>
      </c>
      <c r="K3" s="365"/>
      <c r="L3" s="365"/>
      <c r="M3" s="365"/>
      <c r="N3" s="365"/>
      <c r="O3" s="365"/>
      <c r="P3" s="366" t="s">
        <v>27</v>
      </c>
      <c r="Q3" s="366"/>
      <c r="R3" s="366"/>
      <c r="S3" s="366"/>
      <c r="T3" s="366"/>
      <c r="U3" s="366"/>
      <c r="V3" s="366"/>
      <c r="W3" s="366"/>
      <c r="X3" s="366"/>
      <c r="Y3" s="367" t="s">
        <v>476</v>
      </c>
      <c r="Z3" s="368"/>
      <c r="AA3" s="368"/>
      <c r="AB3" s="368"/>
      <c r="AC3" s="149" t="s">
        <v>461</v>
      </c>
      <c r="AD3" s="149"/>
      <c r="AE3" s="149"/>
      <c r="AF3" s="149"/>
      <c r="AG3" s="149"/>
      <c r="AH3" s="367" t="s">
        <v>379</v>
      </c>
      <c r="AI3" s="364"/>
      <c r="AJ3" s="364"/>
      <c r="AK3" s="364"/>
      <c r="AL3" s="364" t="s">
        <v>21</v>
      </c>
      <c r="AM3" s="364"/>
      <c r="AN3" s="364"/>
      <c r="AO3" s="369"/>
      <c r="AP3" s="370" t="s">
        <v>419</v>
      </c>
      <c r="AQ3" s="370"/>
      <c r="AR3" s="370"/>
      <c r="AS3" s="370"/>
      <c r="AT3" s="370"/>
      <c r="AU3" s="370"/>
      <c r="AV3" s="370"/>
      <c r="AW3" s="370"/>
      <c r="AX3" s="370"/>
    </row>
    <row r="4" spans="1:50" ht="26.25" customHeight="1" x14ac:dyDescent="0.15">
      <c r="A4" s="1060">
        <v>1</v>
      </c>
      <c r="B4" s="1060">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0">
        <v>2</v>
      </c>
      <c r="B5" s="1060">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0">
        <v>3</v>
      </c>
      <c r="B6" s="1060">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0">
        <v>4</v>
      </c>
      <c r="B7" s="1060">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0">
        <v>5</v>
      </c>
      <c r="B8" s="1060">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0">
        <v>6</v>
      </c>
      <c r="B9" s="1060">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0">
        <v>7</v>
      </c>
      <c r="B10" s="1060">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0">
        <v>8</v>
      </c>
      <c r="B11" s="1060">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0">
        <v>9</v>
      </c>
      <c r="B12" s="1060">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0">
        <v>10</v>
      </c>
      <c r="B13" s="1060">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0">
        <v>11</v>
      </c>
      <c r="B14" s="1060">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0">
        <v>12</v>
      </c>
      <c r="B15" s="1060">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0">
        <v>13</v>
      </c>
      <c r="B16" s="1060">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0">
        <v>14</v>
      </c>
      <c r="B17" s="1060">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0">
        <v>15</v>
      </c>
      <c r="B18" s="1060">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0">
        <v>16</v>
      </c>
      <c r="B19" s="1060">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0">
        <v>17</v>
      </c>
      <c r="B20" s="1060">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0">
        <v>18</v>
      </c>
      <c r="B21" s="1060">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0">
        <v>19</v>
      </c>
      <c r="B22" s="1060">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0">
        <v>20</v>
      </c>
      <c r="B23" s="1060">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0">
        <v>21</v>
      </c>
      <c r="B24" s="1060">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0">
        <v>22</v>
      </c>
      <c r="B25" s="1060">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0">
        <v>23</v>
      </c>
      <c r="B26" s="1060">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0">
        <v>24</v>
      </c>
      <c r="B27" s="1060">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0">
        <v>25</v>
      </c>
      <c r="B28" s="1060">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0">
        <v>26</v>
      </c>
      <c r="B29" s="1060">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0">
        <v>27</v>
      </c>
      <c r="B30" s="1060">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0">
        <v>28</v>
      </c>
      <c r="B31" s="1060">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0">
        <v>29</v>
      </c>
      <c r="B32" s="1060">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0">
        <v>30</v>
      </c>
      <c r="B33" s="1060">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445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9" t="s">
        <v>418</v>
      </c>
      <c r="K36" s="365"/>
      <c r="L36" s="365"/>
      <c r="M36" s="365"/>
      <c r="N36" s="365"/>
      <c r="O36" s="365"/>
      <c r="P36" s="366" t="s">
        <v>27</v>
      </c>
      <c r="Q36" s="366"/>
      <c r="R36" s="366"/>
      <c r="S36" s="366"/>
      <c r="T36" s="366"/>
      <c r="U36" s="366"/>
      <c r="V36" s="366"/>
      <c r="W36" s="366"/>
      <c r="X36" s="366"/>
      <c r="Y36" s="367" t="s">
        <v>476</v>
      </c>
      <c r="Z36" s="368"/>
      <c r="AA36" s="368"/>
      <c r="AB36" s="368"/>
      <c r="AC36" s="149" t="s">
        <v>461</v>
      </c>
      <c r="AD36" s="149"/>
      <c r="AE36" s="149"/>
      <c r="AF36" s="149"/>
      <c r="AG36" s="149"/>
      <c r="AH36" s="367" t="s">
        <v>379</v>
      </c>
      <c r="AI36" s="364"/>
      <c r="AJ36" s="364"/>
      <c r="AK36" s="364"/>
      <c r="AL36" s="364" t="s">
        <v>21</v>
      </c>
      <c r="AM36" s="364"/>
      <c r="AN36" s="364"/>
      <c r="AO36" s="369"/>
      <c r="AP36" s="370" t="s">
        <v>419</v>
      </c>
      <c r="AQ36" s="370"/>
      <c r="AR36" s="370"/>
      <c r="AS36" s="370"/>
      <c r="AT36" s="370"/>
      <c r="AU36" s="370"/>
      <c r="AV36" s="370"/>
      <c r="AW36" s="370"/>
      <c r="AX36" s="370"/>
    </row>
    <row r="37" spans="1:50" ht="26.25" customHeight="1" x14ac:dyDescent="0.15">
      <c r="A37" s="1060">
        <v>1</v>
      </c>
      <c r="B37" s="1060">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0">
        <v>2</v>
      </c>
      <c r="B38" s="1060">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0">
        <v>3</v>
      </c>
      <c r="B39" s="1060">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0">
        <v>4</v>
      </c>
      <c r="B40" s="1060">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0">
        <v>5</v>
      </c>
      <c r="B41" s="1060">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0">
        <v>6</v>
      </c>
      <c r="B42" s="1060">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0">
        <v>7</v>
      </c>
      <c r="B43" s="1060">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0">
        <v>8</v>
      </c>
      <c r="B44" s="1060">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0">
        <v>9</v>
      </c>
      <c r="B45" s="1060">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0">
        <v>10</v>
      </c>
      <c r="B46" s="1060">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0">
        <v>11</v>
      </c>
      <c r="B47" s="1060">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0">
        <v>12</v>
      </c>
      <c r="B48" s="1060">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0">
        <v>13</v>
      </c>
      <c r="B49" s="1060">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0">
        <v>14</v>
      </c>
      <c r="B50" s="1060">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0">
        <v>15</v>
      </c>
      <c r="B51" s="1060">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0">
        <v>16</v>
      </c>
      <c r="B52" s="1060">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0">
        <v>17</v>
      </c>
      <c r="B53" s="1060">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0">
        <v>18</v>
      </c>
      <c r="B54" s="1060">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0">
        <v>19</v>
      </c>
      <c r="B55" s="1060">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0">
        <v>20</v>
      </c>
      <c r="B56" s="1060">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0">
        <v>21</v>
      </c>
      <c r="B57" s="1060">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0">
        <v>22</v>
      </c>
      <c r="B58" s="1060">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0">
        <v>23</v>
      </c>
      <c r="B59" s="1060">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0">
        <v>24</v>
      </c>
      <c r="B60" s="1060">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0">
        <v>25</v>
      </c>
      <c r="B61" s="1060">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0">
        <v>26</v>
      </c>
      <c r="B62" s="1060">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0">
        <v>27</v>
      </c>
      <c r="B63" s="1060">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0">
        <v>28</v>
      </c>
      <c r="B64" s="1060">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0">
        <v>29</v>
      </c>
      <c r="B65" s="1060">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0">
        <v>30</v>
      </c>
      <c r="B66" s="1060">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317</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9" t="s">
        <v>418</v>
      </c>
      <c r="K69" s="365"/>
      <c r="L69" s="365"/>
      <c r="M69" s="365"/>
      <c r="N69" s="365"/>
      <c r="O69" s="365"/>
      <c r="P69" s="366" t="s">
        <v>27</v>
      </c>
      <c r="Q69" s="366"/>
      <c r="R69" s="366"/>
      <c r="S69" s="366"/>
      <c r="T69" s="366"/>
      <c r="U69" s="366"/>
      <c r="V69" s="366"/>
      <c r="W69" s="366"/>
      <c r="X69" s="366"/>
      <c r="Y69" s="367" t="s">
        <v>476</v>
      </c>
      <c r="Z69" s="368"/>
      <c r="AA69" s="368"/>
      <c r="AB69" s="368"/>
      <c r="AC69" s="149" t="s">
        <v>461</v>
      </c>
      <c r="AD69" s="149"/>
      <c r="AE69" s="149"/>
      <c r="AF69" s="149"/>
      <c r="AG69" s="149"/>
      <c r="AH69" s="367" t="s">
        <v>379</v>
      </c>
      <c r="AI69" s="364"/>
      <c r="AJ69" s="364"/>
      <c r="AK69" s="364"/>
      <c r="AL69" s="364" t="s">
        <v>21</v>
      </c>
      <c r="AM69" s="364"/>
      <c r="AN69" s="364"/>
      <c r="AO69" s="369"/>
      <c r="AP69" s="370" t="s">
        <v>419</v>
      </c>
      <c r="AQ69" s="370"/>
      <c r="AR69" s="370"/>
      <c r="AS69" s="370"/>
      <c r="AT69" s="370"/>
      <c r="AU69" s="370"/>
      <c r="AV69" s="370"/>
      <c r="AW69" s="370"/>
      <c r="AX69" s="370"/>
    </row>
    <row r="70" spans="1:50" ht="26.25" customHeight="1" x14ac:dyDescent="0.15">
      <c r="A70" s="1060">
        <v>1</v>
      </c>
      <c r="B70" s="1060">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0">
        <v>2</v>
      </c>
      <c r="B71" s="1060">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0">
        <v>3</v>
      </c>
      <c r="B72" s="1060">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0">
        <v>4</v>
      </c>
      <c r="B73" s="1060">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0">
        <v>5</v>
      </c>
      <c r="B74" s="1060">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0">
        <v>6</v>
      </c>
      <c r="B75" s="1060">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0">
        <v>7</v>
      </c>
      <c r="B76" s="1060">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0">
        <v>8</v>
      </c>
      <c r="B77" s="1060">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0">
        <v>9</v>
      </c>
      <c r="B78" s="1060">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0">
        <v>10</v>
      </c>
      <c r="B79" s="1060">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0">
        <v>11</v>
      </c>
      <c r="B80" s="1060">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0">
        <v>12</v>
      </c>
      <c r="B81" s="1060">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0">
        <v>13</v>
      </c>
      <c r="B82" s="1060">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0">
        <v>14</v>
      </c>
      <c r="B83" s="1060">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0">
        <v>15</v>
      </c>
      <c r="B84" s="1060">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0">
        <v>16</v>
      </c>
      <c r="B85" s="1060">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0">
        <v>17</v>
      </c>
      <c r="B86" s="1060">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0">
        <v>18</v>
      </c>
      <c r="B87" s="1060">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0">
        <v>19</v>
      </c>
      <c r="B88" s="1060">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0">
        <v>20</v>
      </c>
      <c r="B89" s="1060">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0">
        <v>21</v>
      </c>
      <c r="B90" s="1060">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0">
        <v>22</v>
      </c>
      <c r="B91" s="1060">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0">
        <v>23</v>
      </c>
      <c r="B92" s="1060">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0">
        <v>24</v>
      </c>
      <c r="B93" s="1060">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0">
        <v>25</v>
      </c>
      <c r="B94" s="1060">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0">
        <v>26</v>
      </c>
      <c r="B95" s="1060">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0">
        <v>27</v>
      </c>
      <c r="B96" s="1060">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0">
        <v>28</v>
      </c>
      <c r="B97" s="1060">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0">
        <v>29</v>
      </c>
      <c r="B98" s="1060">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0">
        <v>30</v>
      </c>
      <c r="B99" s="1060">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318</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9" t="s">
        <v>418</v>
      </c>
      <c r="K102" s="365"/>
      <c r="L102" s="365"/>
      <c r="M102" s="365"/>
      <c r="N102" s="365"/>
      <c r="O102" s="365"/>
      <c r="P102" s="366" t="s">
        <v>27</v>
      </c>
      <c r="Q102" s="366"/>
      <c r="R102" s="366"/>
      <c r="S102" s="366"/>
      <c r="T102" s="366"/>
      <c r="U102" s="366"/>
      <c r="V102" s="366"/>
      <c r="W102" s="366"/>
      <c r="X102" s="366"/>
      <c r="Y102" s="367" t="s">
        <v>476</v>
      </c>
      <c r="Z102" s="368"/>
      <c r="AA102" s="368"/>
      <c r="AB102" s="368"/>
      <c r="AC102" s="149" t="s">
        <v>461</v>
      </c>
      <c r="AD102" s="149"/>
      <c r="AE102" s="149"/>
      <c r="AF102" s="149"/>
      <c r="AG102" s="149"/>
      <c r="AH102" s="367" t="s">
        <v>379</v>
      </c>
      <c r="AI102" s="364"/>
      <c r="AJ102" s="364"/>
      <c r="AK102" s="364"/>
      <c r="AL102" s="364" t="s">
        <v>21</v>
      </c>
      <c r="AM102" s="364"/>
      <c r="AN102" s="364"/>
      <c r="AO102" s="369"/>
      <c r="AP102" s="370" t="s">
        <v>419</v>
      </c>
      <c r="AQ102" s="370"/>
      <c r="AR102" s="370"/>
      <c r="AS102" s="370"/>
      <c r="AT102" s="370"/>
      <c r="AU102" s="370"/>
      <c r="AV102" s="370"/>
      <c r="AW102" s="370"/>
      <c r="AX102" s="370"/>
    </row>
    <row r="103" spans="1:50" ht="26.25" customHeight="1" x14ac:dyDescent="0.15">
      <c r="A103" s="1060">
        <v>1</v>
      </c>
      <c r="B103" s="1060">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0">
        <v>2</v>
      </c>
      <c r="B104" s="1060">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0">
        <v>3</v>
      </c>
      <c r="B105" s="1060">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0">
        <v>4</v>
      </c>
      <c r="B106" s="1060">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0">
        <v>5</v>
      </c>
      <c r="B107" s="1060">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0">
        <v>6</v>
      </c>
      <c r="B108" s="1060">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0">
        <v>7</v>
      </c>
      <c r="B109" s="1060">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0">
        <v>8</v>
      </c>
      <c r="B110" s="1060">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0">
        <v>9</v>
      </c>
      <c r="B111" s="1060">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0">
        <v>10</v>
      </c>
      <c r="B112" s="1060">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0">
        <v>11</v>
      </c>
      <c r="B113" s="1060">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0">
        <v>12</v>
      </c>
      <c r="B114" s="1060">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0">
        <v>13</v>
      </c>
      <c r="B115" s="1060">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0">
        <v>14</v>
      </c>
      <c r="B116" s="1060">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0">
        <v>15</v>
      </c>
      <c r="B117" s="1060">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0">
        <v>16</v>
      </c>
      <c r="B118" s="1060">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0">
        <v>17</v>
      </c>
      <c r="B119" s="1060">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0">
        <v>18</v>
      </c>
      <c r="B120" s="1060">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0">
        <v>19</v>
      </c>
      <c r="B121" s="1060">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0">
        <v>20</v>
      </c>
      <c r="B122" s="1060">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0">
        <v>21</v>
      </c>
      <c r="B123" s="1060">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0">
        <v>22</v>
      </c>
      <c r="B124" s="1060">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0">
        <v>23</v>
      </c>
      <c r="B125" s="1060">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0">
        <v>24</v>
      </c>
      <c r="B126" s="1060">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0">
        <v>25</v>
      </c>
      <c r="B127" s="1060">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0">
        <v>26</v>
      </c>
      <c r="B128" s="1060">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0">
        <v>27</v>
      </c>
      <c r="B129" s="1060">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0">
        <v>28</v>
      </c>
      <c r="B130" s="1060">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0">
        <v>29</v>
      </c>
      <c r="B131" s="1060">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0">
        <v>30</v>
      </c>
      <c r="B132" s="1060">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319</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9" t="s">
        <v>418</v>
      </c>
      <c r="K135" s="365"/>
      <c r="L135" s="365"/>
      <c r="M135" s="365"/>
      <c r="N135" s="365"/>
      <c r="O135" s="365"/>
      <c r="P135" s="366" t="s">
        <v>27</v>
      </c>
      <c r="Q135" s="366"/>
      <c r="R135" s="366"/>
      <c r="S135" s="366"/>
      <c r="T135" s="366"/>
      <c r="U135" s="366"/>
      <c r="V135" s="366"/>
      <c r="W135" s="366"/>
      <c r="X135" s="366"/>
      <c r="Y135" s="367" t="s">
        <v>476</v>
      </c>
      <c r="Z135" s="368"/>
      <c r="AA135" s="368"/>
      <c r="AB135" s="368"/>
      <c r="AC135" s="149" t="s">
        <v>461</v>
      </c>
      <c r="AD135" s="149"/>
      <c r="AE135" s="149"/>
      <c r="AF135" s="149"/>
      <c r="AG135" s="149"/>
      <c r="AH135" s="367" t="s">
        <v>379</v>
      </c>
      <c r="AI135" s="364"/>
      <c r="AJ135" s="364"/>
      <c r="AK135" s="364"/>
      <c r="AL135" s="364" t="s">
        <v>21</v>
      </c>
      <c r="AM135" s="364"/>
      <c r="AN135" s="364"/>
      <c r="AO135" s="369"/>
      <c r="AP135" s="370" t="s">
        <v>419</v>
      </c>
      <c r="AQ135" s="370"/>
      <c r="AR135" s="370"/>
      <c r="AS135" s="370"/>
      <c r="AT135" s="370"/>
      <c r="AU135" s="370"/>
      <c r="AV135" s="370"/>
      <c r="AW135" s="370"/>
      <c r="AX135" s="370"/>
    </row>
    <row r="136" spans="1:50" ht="26.25" customHeight="1" x14ac:dyDescent="0.15">
      <c r="A136" s="1060">
        <v>1</v>
      </c>
      <c r="B136" s="1060">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0">
        <v>2</v>
      </c>
      <c r="B137" s="1060">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0">
        <v>3</v>
      </c>
      <c r="B138" s="1060">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0">
        <v>4</v>
      </c>
      <c r="B139" s="1060">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0">
        <v>5</v>
      </c>
      <c r="B140" s="1060">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0">
        <v>6</v>
      </c>
      <c r="B141" s="1060">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0">
        <v>7</v>
      </c>
      <c r="B142" s="1060">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0">
        <v>8</v>
      </c>
      <c r="B143" s="1060">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0">
        <v>9</v>
      </c>
      <c r="B144" s="1060">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0">
        <v>10</v>
      </c>
      <c r="B145" s="1060">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0">
        <v>11</v>
      </c>
      <c r="B146" s="1060">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0">
        <v>12</v>
      </c>
      <c r="B147" s="1060">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0">
        <v>13</v>
      </c>
      <c r="B148" s="1060">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0">
        <v>14</v>
      </c>
      <c r="B149" s="1060">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0">
        <v>15</v>
      </c>
      <c r="B150" s="1060">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0">
        <v>16</v>
      </c>
      <c r="B151" s="1060">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0">
        <v>17</v>
      </c>
      <c r="B152" s="1060">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0">
        <v>18</v>
      </c>
      <c r="B153" s="1060">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0">
        <v>19</v>
      </c>
      <c r="B154" s="1060">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0">
        <v>20</v>
      </c>
      <c r="B155" s="1060">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0">
        <v>21</v>
      </c>
      <c r="B156" s="1060">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0">
        <v>22</v>
      </c>
      <c r="B157" s="1060">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0">
        <v>23</v>
      </c>
      <c r="B158" s="1060">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0">
        <v>24</v>
      </c>
      <c r="B159" s="1060">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0">
        <v>25</v>
      </c>
      <c r="B160" s="1060">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0">
        <v>26</v>
      </c>
      <c r="B161" s="1060">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0">
        <v>27</v>
      </c>
      <c r="B162" s="1060">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0">
        <v>28</v>
      </c>
      <c r="B163" s="1060">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0">
        <v>29</v>
      </c>
      <c r="B164" s="1060">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0">
        <v>30</v>
      </c>
      <c r="B165" s="1060">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320</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9" t="s">
        <v>418</v>
      </c>
      <c r="K168" s="365"/>
      <c r="L168" s="365"/>
      <c r="M168" s="365"/>
      <c r="N168" s="365"/>
      <c r="O168" s="365"/>
      <c r="P168" s="366" t="s">
        <v>27</v>
      </c>
      <c r="Q168" s="366"/>
      <c r="R168" s="366"/>
      <c r="S168" s="366"/>
      <c r="T168" s="366"/>
      <c r="U168" s="366"/>
      <c r="V168" s="366"/>
      <c r="W168" s="366"/>
      <c r="X168" s="366"/>
      <c r="Y168" s="367" t="s">
        <v>476</v>
      </c>
      <c r="Z168" s="368"/>
      <c r="AA168" s="368"/>
      <c r="AB168" s="368"/>
      <c r="AC168" s="149" t="s">
        <v>461</v>
      </c>
      <c r="AD168" s="149"/>
      <c r="AE168" s="149"/>
      <c r="AF168" s="149"/>
      <c r="AG168" s="149"/>
      <c r="AH168" s="367" t="s">
        <v>379</v>
      </c>
      <c r="AI168" s="364"/>
      <c r="AJ168" s="364"/>
      <c r="AK168" s="364"/>
      <c r="AL168" s="364" t="s">
        <v>21</v>
      </c>
      <c r="AM168" s="364"/>
      <c r="AN168" s="364"/>
      <c r="AO168" s="369"/>
      <c r="AP168" s="370" t="s">
        <v>419</v>
      </c>
      <c r="AQ168" s="370"/>
      <c r="AR168" s="370"/>
      <c r="AS168" s="370"/>
      <c r="AT168" s="370"/>
      <c r="AU168" s="370"/>
      <c r="AV168" s="370"/>
      <c r="AW168" s="370"/>
      <c r="AX168" s="370"/>
    </row>
    <row r="169" spans="1:50" ht="26.25" customHeight="1" x14ac:dyDescent="0.15">
      <c r="A169" s="1060">
        <v>1</v>
      </c>
      <c r="B169" s="1060">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0">
        <v>2</v>
      </c>
      <c r="B170" s="1060">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0">
        <v>3</v>
      </c>
      <c r="B171" s="1060">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0">
        <v>4</v>
      </c>
      <c r="B172" s="1060">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0">
        <v>5</v>
      </c>
      <c r="B173" s="1060">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0">
        <v>6</v>
      </c>
      <c r="B174" s="1060">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0">
        <v>7</v>
      </c>
      <c r="B175" s="1060">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0">
        <v>8</v>
      </c>
      <c r="B176" s="1060">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0">
        <v>9</v>
      </c>
      <c r="B177" s="1060">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0">
        <v>10</v>
      </c>
      <c r="B178" s="1060">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0">
        <v>11</v>
      </c>
      <c r="B179" s="1060">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0">
        <v>12</v>
      </c>
      <c r="B180" s="1060">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0">
        <v>13</v>
      </c>
      <c r="B181" s="1060">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0">
        <v>14</v>
      </c>
      <c r="B182" s="1060">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0">
        <v>15</v>
      </c>
      <c r="B183" s="1060">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0">
        <v>16</v>
      </c>
      <c r="B184" s="1060">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0">
        <v>17</v>
      </c>
      <c r="B185" s="1060">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0">
        <v>18</v>
      </c>
      <c r="B186" s="1060">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0">
        <v>19</v>
      </c>
      <c r="B187" s="1060">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0">
        <v>20</v>
      </c>
      <c r="B188" s="1060">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0">
        <v>21</v>
      </c>
      <c r="B189" s="1060">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0">
        <v>22</v>
      </c>
      <c r="B190" s="1060">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0">
        <v>23</v>
      </c>
      <c r="B191" s="1060">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0">
        <v>24</v>
      </c>
      <c r="B192" s="1060">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0">
        <v>25</v>
      </c>
      <c r="B193" s="1060">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0">
        <v>26</v>
      </c>
      <c r="B194" s="1060">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0">
        <v>27</v>
      </c>
      <c r="B195" s="1060">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0">
        <v>28</v>
      </c>
      <c r="B196" s="1060">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0">
        <v>29</v>
      </c>
      <c r="B197" s="1060">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0">
        <v>30</v>
      </c>
      <c r="B198" s="1060">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321</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9" t="s">
        <v>418</v>
      </c>
      <c r="K201" s="365"/>
      <c r="L201" s="365"/>
      <c r="M201" s="365"/>
      <c r="N201" s="365"/>
      <c r="O201" s="365"/>
      <c r="P201" s="366" t="s">
        <v>27</v>
      </c>
      <c r="Q201" s="366"/>
      <c r="R201" s="366"/>
      <c r="S201" s="366"/>
      <c r="T201" s="366"/>
      <c r="U201" s="366"/>
      <c r="V201" s="366"/>
      <c r="W201" s="366"/>
      <c r="X201" s="366"/>
      <c r="Y201" s="367" t="s">
        <v>476</v>
      </c>
      <c r="Z201" s="368"/>
      <c r="AA201" s="368"/>
      <c r="AB201" s="368"/>
      <c r="AC201" s="149" t="s">
        <v>461</v>
      </c>
      <c r="AD201" s="149"/>
      <c r="AE201" s="149"/>
      <c r="AF201" s="149"/>
      <c r="AG201" s="149"/>
      <c r="AH201" s="367" t="s">
        <v>379</v>
      </c>
      <c r="AI201" s="364"/>
      <c r="AJ201" s="364"/>
      <c r="AK201" s="364"/>
      <c r="AL201" s="364" t="s">
        <v>21</v>
      </c>
      <c r="AM201" s="364"/>
      <c r="AN201" s="364"/>
      <c r="AO201" s="369"/>
      <c r="AP201" s="370" t="s">
        <v>419</v>
      </c>
      <c r="AQ201" s="370"/>
      <c r="AR201" s="370"/>
      <c r="AS201" s="370"/>
      <c r="AT201" s="370"/>
      <c r="AU201" s="370"/>
      <c r="AV201" s="370"/>
      <c r="AW201" s="370"/>
      <c r="AX201" s="370"/>
    </row>
    <row r="202" spans="1:50" ht="26.25" customHeight="1" x14ac:dyDescent="0.15">
      <c r="A202" s="1060">
        <v>1</v>
      </c>
      <c r="B202" s="1060">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0">
        <v>2</v>
      </c>
      <c r="B203" s="1060">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0">
        <v>3</v>
      </c>
      <c r="B204" s="1060">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0">
        <v>4</v>
      </c>
      <c r="B205" s="1060">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0">
        <v>5</v>
      </c>
      <c r="B206" s="1060">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0">
        <v>6</v>
      </c>
      <c r="B207" s="1060">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0">
        <v>7</v>
      </c>
      <c r="B208" s="1060">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0">
        <v>8</v>
      </c>
      <c r="B209" s="1060">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0">
        <v>9</v>
      </c>
      <c r="B210" s="1060">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0">
        <v>10</v>
      </c>
      <c r="B211" s="1060">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0">
        <v>11</v>
      </c>
      <c r="B212" s="1060">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0">
        <v>12</v>
      </c>
      <c r="B213" s="1060">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0">
        <v>13</v>
      </c>
      <c r="B214" s="1060">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0">
        <v>14</v>
      </c>
      <c r="B215" s="1060">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0">
        <v>15</v>
      </c>
      <c r="B216" s="1060">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0">
        <v>16</v>
      </c>
      <c r="B217" s="1060">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0">
        <v>17</v>
      </c>
      <c r="B218" s="1060">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0">
        <v>18</v>
      </c>
      <c r="B219" s="1060">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0">
        <v>19</v>
      </c>
      <c r="B220" s="1060">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0">
        <v>20</v>
      </c>
      <c r="B221" s="1060">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0">
        <v>21</v>
      </c>
      <c r="B222" s="1060">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0">
        <v>22</v>
      </c>
      <c r="B223" s="1060">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0">
        <v>23</v>
      </c>
      <c r="B224" s="1060">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0">
        <v>24</v>
      </c>
      <c r="B225" s="1060">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0">
        <v>25</v>
      </c>
      <c r="B226" s="1060">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0">
        <v>26</v>
      </c>
      <c r="B227" s="1060">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0">
        <v>27</v>
      </c>
      <c r="B228" s="1060">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0">
        <v>28</v>
      </c>
      <c r="B229" s="1060">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0">
        <v>29</v>
      </c>
      <c r="B230" s="1060">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0">
        <v>30</v>
      </c>
      <c r="B231" s="1060">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322</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9" t="s">
        <v>418</v>
      </c>
      <c r="K234" s="365"/>
      <c r="L234" s="365"/>
      <c r="M234" s="365"/>
      <c r="N234" s="365"/>
      <c r="O234" s="365"/>
      <c r="P234" s="366" t="s">
        <v>27</v>
      </c>
      <c r="Q234" s="366"/>
      <c r="R234" s="366"/>
      <c r="S234" s="366"/>
      <c r="T234" s="366"/>
      <c r="U234" s="366"/>
      <c r="V234" s="366"/>
      <c r="W234" s="366"/>
      <c r="X234" s="366"/>
      <c r="Y234" s="367" t="s">
        <v>476</v>
      </c>
      <c r="Z234" s="368"/>
      <c r="AA234" s="368"/>
      <c r="AB234" s="368"/>
      <c r="AC234" s="149" t="s">
        <v>461</v>
      </c>
      <c r="AD234" s="149"/>
      <c r="AE234" s="149"/>
      <c r="AF234" s="149"/>
      <c r="AG234" s="149"/>
      <c r="AH234" s="367" t="s">
        <v>379</v>
      </c>
      <c r="AI234" s="364"/>
      <c r="AJ234" s="364"/>
      <c r="AK234" s="364"/>
      <c r="AL234" s="364" t="s">
        <v>21</v>
      </c>
      <c r="AM234" s="364"/>
      <c r="AN234" s="364"/>
      <c r="AO234" s="369"/>
      <c r="AP234" s="370" t="s">
        <v>419</v>
      </c>
      <c r="AQ234" s="370"/>
      <c r="AR234" s="370"/>
      <c r="AS234" s="370"/>
      <c r="AT234" s="370"/>
      <c r="AU234" s="370"/>
      <c r="AV234" s="370"/>
      <c r="AW234" s="370"/>
      <c r="AX234" s="370"/>
    </row>
    <row r="235" spans="1:50" ht="26.25" customHeight="1" x14ac:dyDescent="0.15">
      <c r="A235" s="1060">
        <v>1</v>
      </c>
      <c r="B235" s="1060">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0">
        <v>2</v>
      </c>
      <c r="B236" s="1060">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0">
        <v>3</v>
      </c>
      <c r="B237" s="1060">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0">
        <v>4</v>
      </c>
      <c r="B238" s="1060">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0">
        <v>5</v>
      </c>
      <c r="B239" s="1060">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0">
        <v>6</v>
      </c>
      <c r="B240" s="1060">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0">
        <v>7</v>
      </c>
      <c r="B241" s="1060">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0">
        <v>8</v>
      </c>
      <c r="B242" s="1060">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0">
        <v>9</v>
      </c>
      <c r="B243" s="1060">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0">
        <v>10</v>
      </c>
      <c r="B244" s="1060">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0">
        <v>11</v>
      </c>
      <c r="B245" s="1060">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0">
        <v>12</v>
      </c>
      <c r="B246" s="1060">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0">
        <v>13</v>
      </c>
      <c r="B247" s="1060">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0">
        <v>14</v>
      </c>
      <c r="B248" s="1060">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0">
        <v>15</v>
      </c>
      <c r="B249" s="1060">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0">
        <v>16</v>
      </c>
      <c r="B250" s="1060">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0">
        <v>17</v>
      </c>
      <c r="B251" s="1060">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0">
        <v>18</v>
      </c>
      <c r="B252" s="1060">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0">
        <v>19</v>
      </c>
      <c r="B253" s="1060">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0">
        <v>20</v>
      </c>
      <c r="B254" s="1060">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0">
        <v>21</v>
      </c>
      <c r="B255" s="1060">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0">
        <v>22</v>
      </c>
      <c r="B256" s="1060">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0">
        <v>23</v>
      </c>
      <c r="B257" s="1060">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0">
        <v>24</v>
      </c>
      <c r="B258" s="1060">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0">
        <v>25</v>
      </c>
      <c r="B259" s="1060">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0">
        <v>26</v>
      </c>
      <c r="B260" s="1060">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0">
        <v>27</v>
      </c>
      <c r="B261" s="1060">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0">
        <v>28</v>
      </c>
      <c r="B262" s="1060">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0">
        <v>29</v>
      </c>
      <c r="B263" s="1060">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0">
        <v>30</v>
      </c>
      <c r="B264" s="1060">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323</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9" t="s">
        <v>418</v>
      </c>
      <c r="K267" s="365"/>
      <c r="L267" s="365"/>
      <c r="M267" s="365"/>
      <c r="N267" s="365"/>
      <c r="O267" s="365"/>
      <c r="P267" s="366" t="s">
        <v>27</v>
      </c>
      <c r="Q267" s="366"/>
      <c r="R267" s="366"/>
      <c r="S267" s="366"/>
      <c r="T267" s="366"/>
      <c r="U267" s="366"/>
      <c r="V267" s="366"/>
      <c r="W267" s="366"/>
      <c r="X267" s="366"/>
      <c r="Y267" s="367" t="s">
        <v>476</v>
      </c>
      <c r="Z267" s="368"/>
      <c r="AA267" s="368"/>
      <c r="AB267" s="368"/>
      <c r="AC267" s="149" t="s">
        <v>461</v>
      </c>
      <c r="AD267" s="149"/>
      <c r="AE267" s="149"/>
      <c r="AF267" s="149"/>
      <c r="AG267" s="149"/>
      <c r="AH267" s="367" t="s">
        <v>379</v>
      </c>
      <c r="AI267" s="364"/>
      <c r="AJ267" s="364"/>
      <c r="AK267" s="364"/>
      <c r="AL267" s="364" t="s">
        <v>21</v>
      </c>
      <c r="AM267" s="364"/>
      <c r="AN267" s="364"/>
      <c r="AO267" s="369"/>
      <c r="AP267" s="370" t="s">
        <v>419</v>
      </c>
      <c r="AQ267" s="370"/>
      <c r="AR267" s="370"/>
      <c r="AS267" s="370"/>
      <c r="AT267" s="370"/>
      <c r="AU267" s="370"/>
      <c r="AV267" s="370"/>
      <c r="AW267" s="370"/>
      <c r="AX267" s="370"/>
    </row>
    <row r="268" spans="1:50" ht="26.25" customHeight="1" x14ac:dyDescent="0.15">
      <c r="A268" s="1060">
        <v>1</v>
      </c>
      <c r="B268" s="1060">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0">
        <v>2</v>
      </c>
      <c r="B269" s="1060">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0">
        <v>3</v>
      </c>
      <c r="B270" s="1060">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0">
        <v>4</v>
      </c>
      <c r="B271" s="1060">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0">
        <v>5</v>
      </c>
      <c r="B272" s="1060">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0">
        <v>6</v>
      </c>
      <c r="B273" s="1060">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0">
        <v>7</v>
      </c>
      <c r="B274" s="1060">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0">
        <v>8</v>
      </c>
      <c r="B275" s="1060">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0">
        <v>9</v>
      </c>
      <c r="B276" s="1060">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0">
        <v>10</v>
      </c>
      <c r="B277" s="1060">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0">
        <v>11</v>
      </c>
      <c r="B278" s="1060">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0">
        <v>12</v>
      </c>
      <c r="B279" s="1060">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0">
        <v>13</v>
      </c>
      <c r="B280" s="1060">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0">
        <v>14</v>
      </c>
      <c r="B281" s="1060">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0">
        <v>15</v>
      </c>
      <c r="B282" s="1060">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0">
        <v>16</v>
      </c>
      <c r="B283" s="1060">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0">
        <v>17</v>
      </c>
      <c r="B284" s="1060">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0">
        <v>18</v>
      </c>
      <c r="B285" s="1060">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0">
        <v>19</v>
      </c>
      <c r="B286" s="1060">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0">
        <v>20</v>
      </c>
      <c r="B287" s="1060">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0">
        <v>21</v>
      </c>
      <c r="B288" s="1060">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0">
        <v>22</v>
      </c>
      <c r="B289" s="1060">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0">
        <v>23</v>
      </c>
      <c r="B290" s="1060">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0">
        <v>24</v>
      </c>
      <c r="B291" s="1060">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0">
        <v>25</v>
      </c>
      <c r="B292" s="1060">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0">
        <v>26</v>
      </c>
      <c r="B293" s="1060">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0">
        <v>27</v>
      </c>
      <c r="B294" s="1060">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0">
        <v>28</v>
      </c>
      <c r="B295" s="1060">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0">
        <v>29</v>
      </c>
      <c r="B296" s="1060">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0">
        <v>30</v>
      </c>
      <c r="B297" s="1060">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324</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9" t="s">
        <v>418</v>
      </c>
      <c r="K300" s="365"/>
      <c r="L300" s="365"/>
      <c r="M300" s="365"/>
      <c r="N300" s="365"/>
      <c r="O300" s="365"/>
      <c r="P300" s="366" t="s">
        <v>27</v>
      </c>
      <c r="Q300" s="366"/>
      <c r="R300" s="366"/>
      <c r="S300" s="366"/>
      <c r="T300" s="366"/>
      <c r="U300" s="366"/>
      <c r="V300" s="366"/>
      <c r="W300" s="366"/>
      <c r="X300" s="366"/>
      <c r="Y300" s="367" t="s">
        <v>476</v>
      </c>
      <c r="Z300" s="368"/>
      <c r="AA300" s="368"/>
      <c r="AB300" s="368"/>
      <c r="AC300" s="149" t="s">
        <v>461</v>
      </c>
      <c r="AD300" s="149"/>
      <c r="AE300" s="149"/>
      <c r="AF300" s="149"/>
      <c r="AG300" s="149"/>
      <c r="AH300" s="367" t="s">
        <v>379</v>
      </c>
      <c r="AI300" s="364"/>
      <c r="AJ300" s="364"/>
      <c r="AK300" s="364"/>
      <c r="AL300" s="364" t="s">
        <v>21</v>
      </c>
      <c r="AM300" s="364"/>
      <c r="AN300" s="364"/>
      <c r="AO300" s="369"/>
      <c r="AP300" s="370" t="s">
        <v>419</v>
      </c>
      <c r="AQ300" s="370"/>
      <c r="AR300" s="370"/>
      <c r="AS300" s="370"/>
      <c r="AT300" s="370"/>
      <c r="AU300" s="370"/>
      <c r="AV300" s="370"/>
      <c r="AW300" s="370"/>
      <c r="AX300" s="370"/>
    </row>
    <row r="301" spans="1:50" ht="26.25" customHeight="1" x14ac:dyDescent="0.15">
      <c r="A301" s="1060">
        <v>1</v>
      </c>
      <c r="B301" s="1060">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0">
        <v>2</v>
      </c>
      <c r="B302" s="1060">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0">
        <v>3</v>
      </c>
      <c r="B303" s="1060">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0">
        <v>4</v>
      </c>
      <c r="B304" s="1060">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0">
        <v>5</v>
      </c>
      <c r="B305" s="1060">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0">
        <v>6</v>
      </c>
      <c r="B306" s="1060">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0">
        <v>7</v>
      </c>
      <c r="B307" s="1060">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0">
        <v>8</v>
      </c>
      <c r="B308" s="1060">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0">
        <v>9</v>
      </c>
      <c r="B309" s="1060">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0">
        <v>10</v>
      </c>
      <c r="B310" s="1060">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0">
        <v>11</v>
      </c>
      <c r="B311" s="1060">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0">
        <v>12</v>
      </c>
      <c r="B312" s="1060">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0">
        <v>13</v>
      </c>
      <c r="B313" s="1060">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0">
        <v>14</v>
      </c>
      <c r="B314" s="1060">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0">
        <v>15</v>
      </c>
      <c r="B315" s="1060">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0">
        <v>16</v>
      </c>
      <c r="B316" s="1060">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0">
        <v>17</v>
      </c>
      <c r="B317" s="1060">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0">
        <v>18</v>
      </c>
      <c r="B318" s="1060">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0">
        <v>19</v>
      </c>
      <c r="B319" s="1060">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0">
        <v>20</v>
      </c>
      <c r="B320" s="1060">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0">
        <v>21</v>
      </c>
      <c r="B321" s="1060">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0">
        <v>22</v>
      </c>
      <c r="B322" s="1060">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0">
        <v>23</v>
      </c>
      <c r="B323" s="1060">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0">
        <v>24</v>
      </c>
      <c r="B324" s="1060">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0">
        <v>25</v>
      </c>
      <c r="B325" s="1060">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0">
        <v>26</v>
      </c>
      <c r="B326" s="1060">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0">
        <v>27</v>
      </c>
      <c r="B327" s="1060">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0">
        <v>28</v>
      </c>
      <c r="B328" s="1060">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0">
        <v>29</v>
      </c>
      <c r="B329" s="1060">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0">
        <v>30</v>
      </c>
      <c r="B330" s="1060">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325</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9" t="s">
        <v>418</v>
      </c>
      <c r="K333" s="365"/>
      <c r="L333" s="365"/>
      <c r="M333" s="365"/>
      <c r="N333" s="365"/>
      <c r="O333" s="365"/>
      <c r="P333" s="366" t="s">
        <v>27</v>
      </c>
      <c r="Q333" s="366"/>
      <c r="R333" s="366"/>
      <c r="S333" s="366"/>
      <c r="T333" s="366"/>
      <c r="U333" s="366"/>
      <c r="V333" s="366"/>
      <c r="W333" s="366"/>
      <c r="X333" s="366"/>
      <c r="Y333" s="367" t="s">
        <v>476</v>
      </c>
      <c r="Z333" s="368"/>
      <c r="AA333" s="368"/>
      <c r="AB333" s="368"/>
      <c r="AC333" s="149" t="s">
        <v>461</v>
      </c>
      <c r="AD333" s="149"/>
      <c r="AE333" s="149"/>
      <c r="AF333" s="149"/>
      <c r="AG333" s="149"/>
      <c r="AH333" s="367" t="s">
        <v>379</v>
      </c>
      <c r="AI333" s="364"/>
      <c r="AJ333" s="364"/>
      <c r="AK333" s="364"/>
      <c r="AL333" s="364" t="s">
        <v>21</v>
      </c>
      <c r="AM333" s="364"/>
      <c r="AN333" s="364"/>
      <c r="AO333" s="369"/>
      <c r="AP333" s="370" t="s">
        <v>419</v>
      </c>
      <c r="AQ333" s="370"/>
      <c r="AR333" s="370"/>
      <c r="AS333" s="370"/>
      <c r="AT333" s="370"/>
      <c r="AU333" s="370"/>
      <c r="AV333" s="370"/>
      <c r="AW333" s="370"/>
      <c r="AX333" s="370"/>
    </row>
    <row r="334" spans="1:50" ht="26.25" customHeight="1" x14ac:dyDescent="0.15">
      <c r="A334" s="1060">
        <v>1</v>
      </c>
      <c r="B334" s="1060">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0">
        <v>2</v>
      </c>
      <c r="B335" s="1060">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0">
        <v>3</v>
      </c>
      <c r="B336" s="1060">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0">
        <v>4</v>
      </c>
      <c r="B337" s="1060">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0">
        <v>5</v>
      </c>
      <c r="B338" s="1060">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0">
        <v>6</v>
      </c>
      <c r="B339" s="1060">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0">
        <v>7</v>
      </c>
      <c r="B340" s="1060">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0">
        <v>8</v>
      </c>
      <c r="B341" s="1060">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0">
        <v>9</v>
      </c>
      <c r="B342" s="1060">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0">
        <v>10</v>
      </c>
      <c r="B343" s="1060">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0">
        <v>11</v>
      </c>
      <c r="B344" s="1060">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0">
        <v>12</v>
      </c>
      <c r="B345" s="1060">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0">
        <v>13</v>
      </c>
      <c r="B346" s="1060">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0">
        <v>14</v>
      </c>
      <c r="B347" s="1060">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0">
        <v>15</v>
      </c>
      <c r="B348" s="1060">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0">
        <v>16</v>
      </c>
      <c r="B349" s="1060">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0">
        <v>17</v>
      </c>
      <c r="B350" s="1060">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0">
        <v>18</v>
      </c>
      <c r="B351" s="1060">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0">
        <v>19</v>
      </c>
      <c r="B352" s="1060">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0">
        <v>20</v>
      </c>
      <c r="B353" s="1060">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0">
        <v>21</v>
      </c>
      <c r="B354" s="1060">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0">
        <v>22</v>
      </c>
      <c r="B355" s="1060">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0">
        <v>23</v>
      </c>
      <c r="B356" s="1060">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0">
        <v>24</v>
      </c>
      <c r="B357" s="1060">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0">
        <v>25</v>
      </c>
      <c r="B358" s="1060">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0">
        <v>26</v>
      </c>
      <c r="B359" s="1060">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0">
        <v>27</v>
      </c>
      <c r="B360" s="1060">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0">
        <v>28</v>
      </c>
      <c r="B361" s="1060">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0">
        <v>29</v>
      </c>
      <c r="B362" s="1060">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0">
        <v>30</v>
      </c>
      <c r="B363" s="1060">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326</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9" t="s">
        <v>418</v>
      </c>
      <c r="K366" s="365"/>
      <c r="L366" s="365"/>
      <c r="M366" s="365"/>
      <c r="N366" s="365"/>
      <c r="O366" s="365"/>
      <c r="P366" s="366" t="s">
        <v>27</v>
      </c>
      <c r="Q366" s="366"/>
      <c r="R366" s="366"/>
      <c r="S366" s="366"/>
      <c r="T366" s="366"/>
      <c r="U366" s="366"/>
      <c r="V366" s="366"/>
      <c r="W366" s="366"/>
      <c r="X366" s="366"/>
      <c r="Y366" s="367" t="s">
        <v>476</v>
      </c>
      <c r="Z366" s="368"/>
      <c r="AA366" s="368"/>
      <c r="AB366" s="368"/>
      <c r="AC366" s="149" t="s">
        <v>461</v>
      </c>
      <c r="AD366" s="149"/>
      <c r="AE366" s="149"/>
      <c r="AF366" s="149"/>
      <c r="AG366" s="149"/>
      <c r="AH366" s="367" t="s">
        <v>379</v>
      </c>
      <c r="AI366" s="364"/>
      <c r="AJ366" s="364"/>
      <c r="AK366" s="364"/>
      <c r="AL366" s="364" t="s">
        <v>21</v>
      </c>
      <c r="AM366" s="364"/>
      <c r="AN366" s="364"/>
      <c r="AO366" s="369"/>
      <c r="AP366" s="370" t="s">
        <v>419</v>
      </c>
      <c r="AQ366" s="370"/>
      <c r="AR366" s="370"/>
      <c r="AS366" s="370"/>
      <c r="AT366" s="370"/>
      <c r="AU366" s="370"/>
      <c r="AV366" s="370"/>
      <c r="AW366" s="370"/>
      <c r="AX366" s="370"/>
    </row>
    <row r="367" spans="1:50" ht="26.25" customHeight="1" x14ac:dyDescent="0.15">
      <c r="A367" s="1060">
        <v>1</v>
      </c>
      <c r="B367" s="1060">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0">
        <v>2</v>
      </c>
      <c r="B368" s="1060">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0">
        <v>3</v>
      </c>
      <c r="B369" s="1060">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0">
        <v>4</v>
      </c>
      <c r="B370" s="1060">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0">
        <v>5</v>
      </c>
      <c r="B371" s="1060">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0">
        <v>6</v>
      </c>
      <c r="B372" s="1060">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0">
        <v>7</v>
      </c>
      <c r="B373" s="1060">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0">
        <v>8</v>
      </c>
      <c r="B374" s="1060">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0">
        <v>9</v>
      </c>
      <c r="B375" s="1060">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0">
        <v>10</v>
      </c>
      <c r="B376" s="1060">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0">
        <v>11</v>
      </c>
      <c r="B377" s="1060">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0">
        <v>12</v>
      </c>
      <c r="B378" s="1060">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0">
        <v>13</v>
      </c>
      <c r="B379" s="1060">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0">
        <v>14</v>
      </c>
      <c r="B380" s="1060">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0">
        <v>15</v>
      </c>
      <c r="B381" s="1060">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0">
        <v>16</v>
      </c>
      <c r="B382" s="1060">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0">
        <v>17</v>
      </c>
      <c r="B383" s="1060">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0">
        <v>18</v>
      </c>
      <c r="B384" s="1060">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0">
        <v>19</v>
      </c>
      <c r="B385" s="1060">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0">
        <v>20</v>
      </c>
      <c r="B386" s="1060">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0">
        <v>21</v>
      </c>
      <c r="B387" s="1060">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0">
        <v>22</v>
      </c>
      <c r="B388" s="1060">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0">
        <v>23</v>
      </c>
      <c r="B389" s="1060">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0">
        <v>24</v>
      </c>
      <c r="B390" s="1060">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0">
        <v>25</v>
      </c>
      <c r="B391" s="1060">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0">
        <v>26</v>
      </c>
      <c r="B392" s="1060">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0">
        <v>27</v>
      </c>
      <c r="B393" s="1060">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0">
        <v>28</v>
      </c>
      <c r="B394" s="1060">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0">
        <v>29</v>
      </c>
      <c r="B395" s="1060">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0">
        <v>30</v>
      </c>
      <c r="B396" s="1060">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327</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9" t="s">
        <v>418</v>
      </c>
      <c r="K399" s="365"/>
      <c r="L399" s="365"/>
      <c r="M399" s="365"/>
      <c r="N399" s="365"/>
      <c r="O399" s="365"/>
      <c r="P399" s="366" t="s">
        <v>27</v>
      </c>
      <c r="Q399" s="366"/>
      <c r="R399" s="366"/>
      <c r="S399" s="366"/>
      <c r="T399" s="366"/>
      <c r="U399" s="366"/>
      <c r="V399" s="366"/>
      <c r="W399" s="366"/>
      <c r="X399" s="366"/>
      <c r="Y399" s="367" t="s">
        <v>476</v>
      </c>
      <c r="Z399" s="368"/>
      <c r="AA399" s="368"/>
      <c r="AB399" s="368"/>
      <c r="AC399" s="149" t="s">
        <v>461</v>
      </c>
      <c r="AD399" s="149"/>
      <c r="AE399" s="149"/>
      <c r="AF399" s="149"/>
      <c r="AG399" s="149"/>
      <c r="AH399" s="367" t="s">
        <v>379</v>
      </c>
      <c r="AI399" s="364"/>
      <c r="AJ399" s="364"/>
      <c r="AK399" s="364"/>
      <c r="AL399" s="364" t="s">
        <v>21</v>
      </c>
      <c r="AM399" s="364"/>
      <c r="AN399" s="364"/>
      <c r="AO399" s="369"/>
      <c r="AP399" s="370" t="s">
        <v>419</v>
      </c>
      <c r="AQ399" s="370"/>
      <c r="AR399" s="370"/>
      <c r="AS399" s="370"/>
      <c r="AT399" s="370"/>
      <c r="AU399" s="370"/>
      <c r="AV399" s="370"/>
      <c r="AW399" s="370"/>
      <c r="AX399" s="370"/>
    </row>
    <row r="400" spans="1:50" ht="26.25" customHeight="1" x14ac:dyDescent="0.15">
      <c r="A400" s="1060">
        <v>1</v>
      </c>
      <c r="B400" s="1060">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0">
        <v>2</v>
      </c>
      <c r="B401" s="1060">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0">
        <v>3</v>
      </c>
      <c r="B402" s="1060">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0">
        <v>4</v>
      </c>
      <c r="B403" s="1060">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0">
        <v>5</v>
      </c>
      <c r="B404" s="1060">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0">
        <v>6</v>
      </c>
      <c r="B405" s="1060">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0">
        <v>7</v>
      </c>
      <c r="B406" s="1060">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0">
        <v>8</v>
      </c>
      <c r="B407" s="1060">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0">
        <v>9</v>
      </c>
      <c r="B408" s="1060">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0">
        <v>10</v>
      </c>
      <c r="B409" s="1060">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0">
        <v>11</v>
      </c>
      <c r="B410" s="1060">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0">
        <v>12</v>
      </c>
      <c r="B411" s="1060">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0">
        <v>13</v>
      </c>
      <c r="B412" s="1060">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0">
        <v>14</v>
      </c>
      <c r="B413" s="1060">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0">
        <v>15</v>
      </c>
      <c r="B414" s="1060">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0">
        <v>16</v>
      </c>
      <c r="B415" s="1060">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0">
        <v>17</v>
      </c>
      <c r="B416" s="1060">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0">
        <v>18</v>
      </c>
      <c r="B417" s="1060">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0">
        <v>19</v>
      </c>
      <c r="B418" s="1060">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0">
        <v>20</v>
      </c>
      <c r="B419" s="1060">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0">
        <v>21</v>
      </c>
      <c r="B420" s="1060">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0">
        <v>22</v>
      </c>
      <c r="B421" s="1060">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0">
        <v>23</v>
      </c>
      <c r="B422" s="1060">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0">
        <v>24</v>
      </c>
      <c r="B423" s="1060">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0">
        <v>25</v>
      </c>
      <c r="B424" s="1060">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0">
        <v>26</v>
      </c>
      <c r="B425" s="1060">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0">
        <v>27</v>
      </c>
      <c r="B426" s="1060">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0">
        <v>28</v>
      </c>
      <c r="B427" s="1060">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0">
        <v>29</v>
      </c>
      <c r="B428" s="1060">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0">
        <v>30</v>
      </c>
      <c r="B429" s="1060">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328</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9" t="s">
        <v>418</v>
      </c>
      <c r="K432" s="365"/>
      <c r="L432" s="365"/>
      <c r="M432" s="365"/>
      <c r="N432" s="365"/>
      <c r="O432" s="365"/>
      <c r="P432" s="366" t="s">
        <v>27</v>
      </c>
      <c r="Q432" s="366"/>
      <c r="R432" s="366"/>
      <c r="S432" s="366"/>
      <c r="T432" s="366"/>
      <c r="U432" s="366"/>
      <c r="V432" s="366"/>
      <c r="W432" s="366"/>
      <c r="X432" s="366"/>
      <c r="Y432" s="367" t="s">
        <v>476</v>
      </c>
      <c r="Z432" s="368"/>
      <c r="AA432" s="368"/>
      <c r="AB432" s="368"/>
      <c r="AC432" s="149" t="s">
        <v>461</v>
      </c>
      <c r="AD432" s="149"/>
      <c r="AE432" s="149"/>
      <c r="AF432" s="149"/>
      <c r="AG432" s="149"/>
      <c r="AH432" s="367" t="s">
        <v>379</v>
      </c>
      <c r="AI432" s="364"/>
      <c r="AJ432" s="364"/>
      <c r="AK432" s="364"/>
      <c r="AL432" s="364" t="s">
        <v>21</v>
      </c>
      <c r="AM432" s="364"/>
      <c r="AN432" s="364"/>
      <c r="AO432" s="369"/>
      <c r="AP432" s="370" t="s">
        <v>419</v>
      </c>
      <c r="AQ432" s="370"/>
      <c r="AR432" s="370"/>
      <c r="AS432" s="370"/>
      <c r="AT432" s="370"/>
      <c r="AU432" s="370"/>
      <c r="AV432" s="370"/>
      <c r="AW432" s="370"/>
      <c r="AX432" s="370"/>
    </row>
    <row r="433" spans="1:50" ht="26.25" customHeight="1" x14ac:dyDescent="0.15">
      <c r="A433" s="1060">
        <v>1</v>
      </c>
      <c r="B433" s="1060">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0">
        <v>2</v>
      </c>
      <c r="B434" s="1060">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0">
        <v>3</v>
      </c>
      <c r="B435" s="1060">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0">
        <v>4</v>
      </c>
      <c r="B436" s="1060">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0">
        <v>5</v>
      </c>
      <c r="B437" s="1060">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0">
        <v>6</v>
      </c>
      <c r="B438" s="1060">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0">
        <v>7</v>
      </c>
      <c r="B439" s="1060">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0">
        <v>8</v>
      </c>
      <c r="B440" s="1060">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0">
        <v>9</v>
      </c>
      <c r="B441" s="1060">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0">
        <v>10</v>
      </c>
      <c r="B442" s="1060">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0">
        <v>11</v>
      </c>
      <c r="B443" s="1060">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0">
        <v>12</v>
      </c>
      <c r="B444" s="1060">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0">
        <v>13</v>
      </c>
      <c r="B445" s="1060">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0">
        <v>14</v>
      </c>
      <c r="B446" s="1060">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0">
        <v>15</v>
      </c>
      <c r="B447" s="1060">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0">
        <v>16</v>
      </c>
      <c r="B448" s="1060">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0">
        <v>17</v>
      </c>
      <c r="B449" s="1060">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0">
        <v>18</v>
      </c>
      <c r="B450" s="1060">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0">
        <v>19</v>
      </c>
      <c r="B451" s="1060">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0">
        <v>20</v>
      </c>
      <c r="B452" s="1060">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0">
        <v>21</v>
      </c>
      <c r="B453" s="1060">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0">
        <v>22</v>
      </c>
      <c r="B454" s="1060">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0">
        <v>23</v>
      </c>
      <c r="B455" s="1060">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0">
        <v>24</v>
      </c>
      <c r="B456" s="1060">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0">
        <v>25</v>
      </c>
      <c r="B457" s="1060">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0">
        <v>26</v>
      </c>
      <c r="B458" s="1060">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0">
        <v>27</v>
      </c>
      <c r="B459" s="1060">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0">
        <v>28</v>
      </c>
      <c r="B460" s="1060">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0">
        <v>29</v>
      </c>
      <c r="B461" s="1060">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0">
        <v>30</v>
      </c>
      <c r="B462" s="1060">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329</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9" t="s">
        <v>418</v>
      </c>
      <c r="K465" s="365"/>
      <c r="L465" s="365"/>
      <c r="M465" s="365"/>
      <c r="N465" s="365"/>
      <c r="O465" s="365"/>
      <c r="P465" s="366" t="s">
        <v>27</v>
      </c>
      <c r="Q465" s="366"/>
      <c r="R465" s="366"/>
      <c r="S465" s="366"/>
      <c r="T465" s="366"/>
      <c r="U465" s="366"/>
      <c r="V465" s="366"/>
      <c r="W465" s="366"/>
      <c r="X465" s="366"/>
      <c r="Y465" s="367" t="s">
        <v>476</v>
      </c>
      <c r="Z465" s="368"/>
      <c r="AA465" s="368"/>
      <c r="AB465" s="368"/>
      <c r="AC465" s="149" t="s">
        <v>461</v>
      </c>
      <c r="AD465" s="149"/>
      <c r="AE465" s="149"/>
      <c r="AF465" s="149"/>
      <c r="AG465" s="149"/>
      <c r="AH465" s="367" t="s">
        <v>379</v>
      </c>
      <c r="AI465" s="364"/>
      <c r="AJ465" s="364"/>
      <c r="AK465" s="364"/>
      <c r="AL465" s="364" t="s">
        <v>21</v>
      </c>
      <c r="AM465" s="364"/>
      <c r="AN465" s="364"/>
      <c r="AO465" s="369"/>
      <c r="AP465" s="370" t="s">
        <v>419</v>
      </c>
      <c r="AQ465" s="370"/>
      <c r="AR465" s="370"/>
      <c r="AS465" s="370"/>
      <c r="AT465" s="370"/>
      <c r="AU465" s="370"/>
      <c r="AV465" s="370"/>
      <c r="AW465" s="370"/>
      <c r="AX465" s="370"/>
    </row>
    <row r="466" spans="1:50" ht="26.25" customHeight="1" x14ac:dyDescent="0.15">
      <c r="A466" s="1060">
        <v>1</v>
      </c>
      <c r="B466" s="1060">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0">
        <v>2</v>
      </c>
      <c r="B467" s="1060">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0">
        <v>3</v>
      </c>
      <c r="B468" s="1060">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0">
        <v>4</v>
      </c>
      <c r="B469" s="1060">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0">
        <v>5</v>
      </c>
      <c r="B470" s="1060">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0">
        <v>6</v>
      </c>
      <c r="B471" s="1060">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0">
        <v>7</v>
      </c>
      <c r="B472" s="1060">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0">
        <v>8</v>
      </c>
      <c r="B473" s="1060">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0">
        <v>9</v>
      </c>
      <c r="B474" s="1060">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0">
        <v>10</v>
      </c>
      <c r="B475" s="1060">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0">
        <v>11</v>
      </c>
      <c r="B476" s="1060">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0">
        <v>12</v>
      </c>
      <c r="B477" s="1060">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0">
        <v>13</v>
      </c>
      <c r="B478" s="1060">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0">
        <v>14</v>
      </c>
      <c r="B479" s="1060">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0">
        <v>15</v>
      </c>
      <c r="B480" s="1060">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0">
        <v>16</v>
      </c>
      <c r="B481" s="1060">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0">
        <v>17</v>
      </c>
      <c r="B482" s="1060">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0">
        <v>18</v>
      </c>
      <c r="B483" s="1060">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0">
        <v>19</v>
      </c>
      <c r="B484" s="1060">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0">
        <v>20</v>
      </c>
      <c r="B485" s="1060">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0">
        <v>21</v>
      </c>
      <c r="B486" s="1060">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0">
        <v>22</v>
      </c>
      <c r="B487" s="1060">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0">
        <v>23</v>
      </c>
      <c r="B488" s="1060">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0">
        <v>24</v>
      </c>
      <c r="B489" s="1060">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0">
        <v>25</v>
      </c>
      <c r="B490" s="1060">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0">
        <v>26</v>
      </c>
      <c r="B491" s="1060">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0">
        <v>27</v>
      </c>
      <c r="B492" s="1060">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0">
        <v>28</v>
      </c>
      <c r="B493" s="1060">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0">
        <v>29</v>
      </c>
      <c r="B494" s="1060">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0">
        <v>30</v>
      </c>
      <c r="B495" s="1060">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330</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9" t="s">
        <v>418</v>
      </c>
      <c r="K498" s="365"/>
      <c r="L498" s="365"/>
      <c r="M498" s="365"/>
      <c r="N498" s="365"/>
      <c r="O498" s="365"/>
      <c r="P498" s="366" t="s">
        <v>27</v>
      </c>
      <c r="Q498" s="366"/>
      <c r="R498" s="366"/>
      <c r="S498" s="366"/>
      <c r="T498" s="366"/>
      <c r="U498" s="366"/>
      <c r="V498" s="366"/>
      <c r="W498" s="366"/>
      <c r="X498" s="366"/>
      <c r="Y498" s="367" t="s">
        <v>476</v>
      </c>
      <c r="Z498" s="368"/>
      <c r="AA498" s="368"/>
      <c r="AB498" s="368"/>
      <c r="AC498" s="149" t="s">
        <v>461</v>
      </c>
      <c r="AD498" s="149"/>
      <c r="AE498" s="149"/>
      <c r="AF498" s="149"/>
      <c r="AG498" s="149"/>
      <c r="AH498" s="367" t="s">
        <v>379</v>
      </c>
      <c r="AI498" s="364"/>
      <c r="AJ498" s="364"/>
      <c r="AK498" s="364"/>
      <c r="AL498" s="364" t="s">
        <v>21</v>
      </c>
      <c r="AM498" s="364"/>
      <c r="AN498" s="364"/>
      <c r="AO498" s="369"/>
      <c r="AP498" s="370" t="s">
        <v>419</v>
      </c>
      <c r="AQ498" s="370"/>
      <c r="AR498" s="370"/>
      <c r="AS498" s="370"/>
      <c r="AT498" s="370"/>
      <c r="AU498" s="370"/>
      <c r="AV498" s="370"/>
      <c r="AW498" s="370"/>
      <c r="AX498" s="370"/>
    </row>
    <row r="499" spans="1:50" ht="26.25" customHeight="1" x14ac:dyDescent="0.15">
      <c r="A499" s="1060">
        <v>1</v>
      </c>
      <c r="B499" s="1060">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0">
        <v>2</v>
      </c>
      <c r="B500" s="1060">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0">
        <v>3</v>
      </c>
      <c r="B501" s="1060">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0">
        <v>4</v>
      </c>
      <c r="B502" s="1060">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0">
        <v>5</v>
      </c>
      <c r="B503" s="1060">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0">
        <v>6</v>
      </c>
      <c r="B504" s="1060">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0">
        <v>7</v>
      </c>
      <c r="B505" s="1060">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0">
        <v>8</v>
      </c>
      <c r="B506" s="1060">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0">
        <v>9</v>
      </c>
      <c r="B507" s="1060">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0">
        <v>10</v>
      </c>
      <c r="B508" s="1060">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0">
        <v>11</v>
      </c>
      <c r="B509" s="1060">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0">
        <v>12</v>
      </c>
      <c r="B510" s="1060">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0">
        <v>13</v>
      </c>
      <c r="B511" s="1060">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0">
        <v>14</v>
      </c>
      <c r="B512" s="1060">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0">
        <v>15</v>
      </c>
      <c r="B513" s="1060">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0">
        <v>16</v>
      </c>
      <c r="B514" s="1060">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0">
        <v>17</v>
      </c>
      <c r="B515" s="1060">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0">
        <v>18</v>
      </c>
      <c r="B516" s="1060">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0">
        <v>19</v>
      </c>
      <c r="B517" s="1060">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0">
        <v>20</v>
      </c>
      <c r="B518" s="1060">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0">
        <v>21</v>
      </c>
      <c r="B519" s="1060">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0">
        <v>22</v>
      </c>
      <c r="B520" s="1060">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0">
        <v>23</v>
      </c>
      <c r="B521" s="1060">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0">
        <v>24</v>
      </c>
      <c r="B522" s="1060">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0">
        <v>25</v>
      </c>
      <c r="B523" s="1060">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0">
        <v>26</v>
      </c>
      <c r="B524" s="1060">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0">
        <v>27</v>
      </c>
      <c r="B525" s="1060">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0">
        <v>28</v>
      </c>
      <c r="B526" s="1060">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0">
        <v>29</v>
      </c>
      <c r="B527" s="1060">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0">
        <v>30</v>
      </c>
      <c r="B528" s="1060">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331</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9" t="s">
        <v>418</v>
      </c>
      <c r="K531" s="365"/>
      <c r="L531" s="365"/>
      <c r="M531" s="365"/>
      <c r="N531" s="365"/>
      <c r="O531" s="365"/>
      <c r="P531" s="366" t="s">
        <v>27</v>
      </c>
      <c r="Q531" s="366"/>
      <c r="R531" s="366"/>
      <c r="S531" s="366"/>
      <c r="T531" s="366"/>
      <c r="U531" s="366"/>
      <c r="V531" s="366"/>
      <c r="W531" s="366"/>
      <c r="X531" s="366"/>
      <c r="Y531" s="367" t="s">
        <v>476</v>
      </c>
      <c r="Z531" s="368"/>
      <c r="AA531" s="368"/>
      <c r="AB531" s="368"/>
      <c r="AC531" s="149" t="s">
        <v>461</v>
      </c>
      <c r="AD531" s="149"/>
      <c r="AE531" s="149"/>
      <c r="AF531" s="149"/>
      <c r="AG531" s="149"/>
      <c r="AH531" s="367" t="s">
        <v>379</v>
      </c>
      <c r="AI531" s="364"/>
      <c r="AJ531" s="364"/>
      <c r="AK531" s="364"/>
      <c r="AL531" s="364" t="s">
        <v>21</v>
      </c>
      <c r="AM531" s="364"/>
      <c r="AN531" s="364"/>
      <c r="AO531" s="369"/>
      <c r="AP531" s="370" t="s">
        <v>419</v>
      </c>
      <c r="AQ531" s="370"/>
      <c r="AR531" s="370"/>
      <c r="AS531" s="370"/>
      <c r="AT531" s="370"/>
      <c r="AU531" s="370"/>
      <c r="AV531" s="370"/>
      <c r="AW531" s="370"/>
      <c r="AX531" s="370"/>
    </row>
    <row r="532" spans="1:50" ht="26.25" customHeight="1" x14ac:dyDescent="0.15">
      <c r="A532" s="1060">
        <v>1</v>
      </c>
      <c r="B532" s="1060">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0">
        <v>2</v>
      </c>
      <c r="B533" s="1060">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0">
        <v>3</v>
      </c>
      <c r="B534" s="1060">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0">
        <v>4</v>
      </c>
      <c r="B535" s="1060">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0">
        <v>5</v>
      </c>
      <c r="B536" s="1060">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0">
        <v>6</v>
      </c>
      <c r="B537" s="1060">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0">
        <v>7</v>
      </c>
      <c r="B538" s="1060">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0">
        <v>8</v>
      </c>
      <c r="B539" s="1060">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0">
        <v>9</v>
      </c>
      <c r="B540" s="1060">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0">
        <v>10</v>
      </c>
      <c r="B541" s="1060">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0">
        <v>11</v>
      </c>
      <c r="B542" s="1060">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0">
        <v>12</v>
      </c>
      <c r="B543" s="1060">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0">
        <v>13</v>
      </c>
      <c r="B544" s="1060">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0">
        <v>14</v>
      </c>
      <c r="B545" s="1060">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0">
        <v>15</v>
      </c>
      <c r="B546" s="1060">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0">
        <v>16</v>
      </c>
      <c r="B547" s="1060">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0">
        <v>17</v>
      </c>
      <c r="B548" s="1060">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0">
        <v>18</v>
      </c>
      <c r="B549" s="1060">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0">
        <v>19</v>
      </c>
      <c r="B550" s="1060">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0">
        <v>20</v>
      </c>
      <c r="B551" s="1060">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0">
        <v>21</v>
      </c>
      <c r="B552" s="1060">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0">
        <v>22</v>
      </c>
      <c r="B553" s="1060">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0">
        <v>23</v>
      </c>
      <c r="B554" s="1060">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0">
        <v>24</v>
      </c>
      <c r="B555" s="1060">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0">
        <v>25</v>
      </c>
      <c r="B556" s="1060">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0">
        <v>26</v>
      </c>
      <c r="B557" s="1060">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0">
        <v>27</v>
      </c>
      <c r="B558" s="1060">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0">
        <v>28</v>
      </c>
      <c r="B559" s="1060">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0">
        <v>29</v>
      </c>
      <c r="B560" s="1060">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0">
        <v>30</v>
      </c>
      <c r="B561" s="1060">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332</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9" t="s">
        <v>418</v>
      </c>
      <c r="K564" s="365"/>
      <c r="L564" s="365"/>
      <c r="M564" s="365"/>
      <c r="N564" s="365"/>
      <c r="O564" s="365"/>
      <c r="P564" s="366" t="s">
        <v>27</v>
      </c>
      <c r="Q564" s="366"/>
      <c r="R564" s="366"/>
      <c r="S564" s="366"/>
      <c r="T564" s="366"/>
      <c r="U564" s="366"/>
      <c r="V564" s="366"/>
      <c r="W564" s="366"/>
      <c r="X564" s="366"/>
      <c r="Y564" s="367" t="s">
        <v>476</v>
      </c>
      <c r="Z564" s="368"/>
      <c r="AA564" s="368"/>
      <c r="AB564" s="368"/>
      <c r="AC564" s="149" t="s">
        <v>461</v>
      </c>
      <c r="AD564" s="149"/>
      <c r="AE564" s="149"/>
      <c r="AF564" s="149"/>
      <c r="AG564" s="149"/>
      <c r="AH564" s="367" t="s">
        <v>379</v>
      </c>
      <c r="AI564" s="364"/>
      <c r="AJ564" s="364"/>
      <c r="AK564" s="364"/>
      <c r="AL564" s="364" t="s">
        <v>21</v>
      </c>
      <c r="AM564" s="364"/>
      <c r="AN564" s="364"/>
      <c r="AO564" s="369"/>
      <c r="AP564" s="370" t="s">
        <v>419</v>
      </c>
      <c r="AQ564" s="370"/>
      <c r="AR564" s="370"/>
      <c r="AS564" s="370"/>
      <c r="AT564" s="370"/>
      <c r="AU564" s="370"/>
      <c r="AV564" s="370"/>
      <c r="AW564" s="370"/>
      <c r="AX564" s="370"/>
    </row>
    <row r="565" spans="1:50" ht="26.25" customHeight="1" x14ac:dyDescent="0.15">
      <c r="A565" s="1060">
        <v>1</v>
      </c>
      <c r="B565" s="1060">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0">
        <v>2</v>
      </c>
      <c r="B566" s="1060">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0">
        <v>3</v>
      </c>
      <c r="B567" s="1060">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0">
        <v>4</v>
      </c>
      <c r="B568" s="1060">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0">
        <v>5</v>
      </c>
      <c r="B569" s="1060">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0">
        <v>6</v>
      </c>
      <c r="B570" s="1060">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0">
        <v>7</v>
      </c>
      <c r="B571" s="1060">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0">
        <v>8</v>
      </c>
      <c r="B572" s="1060">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0">
        <v>9</v>
      </c>
      <c r="B573" s="1060">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0">
        <v>10</v>
      </c>
      <c r="B574" s="1060">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0">
        <v>11</v>
      </c>
      <c r="B575" s="1060">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0">
        <v>12</v>
      </c>
      <c r="B576" s="1060">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0">
        <v>13</v>
      </c>
      <c r="B577" s="1060">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0">
        <v>14</v>
      </c>
      <c r="B578" s="1060">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0">
        <v>15</v>
      </c>
      <c r="B579" s="1060">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0">
        <v>16</v>
      </c>
      <c r="B580" s="1060">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0">
        <v>17</v>
      </c>
      <c r="B581" s="1060">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0">
        <v>18</v>
      </c>
      <c r="B582" s="1060">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0">
        <v>19</v>
      </c>
      <c r="B583" s="1060">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0">
        <v>20</v>
      </c>
      <c r="B584" s="1060">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0">
        <v>21</v>
      </c>
      <c r="B585" s="1060">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0">
        <v>22</v>
      </c>
      <c r="B586" s="1060">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0">
        <v>23</v>
      </c>
      <c r="B587" s="1060">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0">
        <v>24</v>
      </c>
      <c r="B588" s="1060">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0">
        <v>25</v>
      </c>
      <c r="B589" s="1060">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0">
        <v>26</v>
      </c>
      <c r="B590" s="1060">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0">
        <v>27</v>
      </c>
      <c r="B591" s="1060">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0">
        <v>28</v>
      </c>
      <c r="B592" s="1060">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0">
        <v>29</v>
      </c>
      <c r="B593" s="1060">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0">
        <v>30</v>
      </c>
      <c r="B594" s="1060">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333</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9" t="s">
        <v>418</v>
      </c>
      <c r="K597" s="365"/>
      <c r="L597" s="365"/>
      <c r="M597" s="365"/>
      <c r="N597" s="365"/>
      <c r="O597" s="365"/>
      <c r="P597" s="366" t="s">
        <v>27</v>
      </c>
      <c r="Q597" s="366"/>
      <c r="R597" s="366"/>
      <c r="S597" s="366"/>
      <c r="T597" s="366"/>
      <c r="U597" s="366"/>
      <c r="V597" s="366"/>
      <c r="W597" s="366"/>
      <c r="X597" s="366"/>
      <c r="Y597" s="367" t="s">
        <v>476</v>
      </c>
      <c r="Z597" s="368"/>
      <c r="AA597" s="368"/>
      <c r="AB597" s="368"/>
      <c r="AC597" s="149" t="s">
        <v>461</v>
      </c>
      <c r="AD597" s="149"/>
      <c r="AE597" s="149"/>
      <c r="AF597" s="149"/>
      <c r="AG597" s="149"/>
      <c r="AH597" s="367" t="s">
        <v>379</v>
      </c>
      <c r="AI597" s="364"/>
      <c r="AJ597" s="364"/>
      <c r="AK597" s="364"/>
      <c r="AL597" s="364" t="s">
        <v>21</v>
      </c>
      <c r="AM597" s="364"/>
      <c r="AN597" s="364"/>
      <c r="AO597" s="369"/>
      <c r="AP597" s="370" t="s">
        <v>419</v>
      </c>
      <c r="AQ597" s="370"/>
      <c r="AR597" s="370"/>
      <c r="AS597" s="370"/>
      <c r="AT597" s="370"/>
      <c r="AU597" s="370"/>
      <c r="AV597" s="370"/>
      <c r="AW597" s="370"/>
      <c r="AX597" s="370"/>
    </row>
    <row r="598" spans="1:50" ht="26.25" customHeight="1" x14ac:dyDescent="0.15">
      <c r="A598" s="1060">
        <v>1</v>
      </c>
      <c r="B598" s="1060">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0">
        <v>2</v>
      </c>
      <c r="B599" s="1060">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0">
        <v>3</v>
      </c>
      <c r="B600" s="1060">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0">
        <v>4</v>
      </c>
      <c r="B601" s="1060">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0">
        <v>5</v>
      </c>
      <c r="B602" s="1060">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0">
        <v>6</v>
      </c>
      <c r="B603" s="1060">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0">
        <v>7</v>
      </c>
      <c r="B604" s="1060">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0">
        <v>8</v>
      </c>
      <c r="B605" s="1060">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0">
        <v>9</v>
      </c>
      <c r="B606" s="1060">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0">
        <v>10</v>
      </c>
      <c r="B607" s="1060">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0">
        <v>11</v>
      </c>
      <c r="B608" s="1060">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0">
        <v>12</v>
      </c>
      <c r="B609" s="1060">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0">
        <v>13</v>
      </c>
      <c r="B610" s="1060">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0">
        <v>14</v>
      </c>
      <c r="B611" s="1060">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0">
        <v>15</v>
      </c>
      <c r="B612" s="1060">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0">
        <v>16</v>
      </c>
      <c r="B613" s="1060">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0">
        <v>17</v>
      </c>
      <c r="B614" s="1060">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0">
        <v>18</v>
      </c>
      <c r="B615" s="1060">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0">
        <v>19</v>
      </c>
      <c r="B616" s="1060">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0">
        <v>20</v>
      </c>
      <c r="B617" s="1060">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0">
        <v>21</v>
      </c>
      <c r="B618" s="1060">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0">
        <v>22</v>
      </c>
      <c r="B619" s="1060">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0">
        <v>23</v>
      </c>
      <c r="B620" s="1060">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0">
        <v>24</v>
      </c>
      <c r="B621" s="1060">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0">
        <v>25</v>
      </c>
      <c r="B622" s="1060">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0">
        <v>26</v>
      </c>
      <c r="B623" s="1060">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0">
        <v>27</v>
      </c>
      <c r="B624" s="1060">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0">
        <v>28</v>
      </c>
      <c r="B625" s="1060">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0">
        <v>29</v>
      </c>
      <c r="B626" s="1060">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0">
        <v>30</v>
      </c>
      <c r="B627" s="1060">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291</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9" t="s">
        <v>418</v>
      </c>
      <c r="K630" s="365"/>
      <c r="L630" s="365"/>
      <c r="M630" s="365"/>
      <c r="N630" s="365"/>
      <c r="O630" s="365"/>
      <c r="P630" s="366" t="s">
        <v>27</v>
      </c>
      <c r="Q630" s="366"/>
      <c r="R630" s="366"/>
      <c r="S630" s="366"/>
      <c r="T630" s="366"/>
      <c r="U630" s="366"/>
      <c r="V630" s="366"/>
      <c r="W630" s="366"/>
      <c r="X630" s="366"/>
      <c r="Y630" s="367" t="s">
        <v>476</v>
      </c>
      <c r="Z630" s="368"/>
      <c r="AA630" s="368"/>
      <c r="AB630" s="368"/>
      <c r="AC630" s="149" t="s">
        <v>461</v>
      </c>
      <c r="AD630" s="149"/>
      <c r="AE630" s="149"/>
      <c r="AF630" s="149"/>
      <c r="AG630" s="149"/>
      <c r="AH630" s="367" t="s">
        <v>379</v>
      </c>
      <c r="AI630" s="364"/>
      <c r="AJ630" s="364"/>
      <c r="AK630" s="364"/>
      <c r="AL630" s="364" t="s">
        <v>21</v>
      </c>
      <c r="AM630" s="364"/>
      <c r="AN630" s="364"/>
      <c r="AO630" s="369"/>
      <c r="AP630" s="370" t="s">
        <v>419</v>
      </c>
      <c r="AQ630" s="370"/>
      <c r="AR630" s="370"/>
      <c r="AS630" s="370"/>
      <c r="AT630" s="370"/>
      <c r="AU630" s="370"/>
      <c r="AV630" s="370"/>
      <c r="AW630" s="370"/>
      <c r="AX630" s="370"/>
    </row>
    <row r="631" spans="1:50" ht="26.25" customHeight="1" x14ac:dyDescent="0.15">
      <c r="A631" s="1060">
        <v>1</v>
      </c>
      <c r="B631" s="1060">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0">
        <v>2</v>
      </c>
      <c r="B632" s="1060">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0">
        <v>3</v>
      </c>
      <c r="B633" s="1060">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0">
        <v>4</v>
      </c>
      <c r="B634" s="1060">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0">
        <v>5</v>
      </c>
      <c r="B635" s="1060">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0">
        <v>6</v>
      </c>
      <c r="B636" s="1060">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0">
        <v>7</v>
      </c>
      <c r="B637" s="1060">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0">
        <v>8</v>
      </c>
      <c r="B638" s="1060">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0">
        <v>9</v>
      </c>
      <c r="B639" s="1060">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0">
        <v>10</v>
      </c>
      <c r="B640" s="1060">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0">
        <v>11</v>
      </c>
      <c r="B641" s="1060">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0">
        <v>12</v>
      </c>
      <c r="B642" s="1060">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0">
        <v>13</v>
      </c>
      <c r="B643" s="1060">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0">
        <v>14</v>
      </c>
      <c r="B644" s="1060">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0">
        <v>15</v>
      </c>
      <c r="B645" s="1060">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0">
        <v>16</v>
      </c>
      <c r="B646" s="1060">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0">
        <v>17</v>
      </c>
      <c r="B647" s="1060">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0">
        <v>18</v>
      </c>
      <c r="B648" s="1060">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0">
        <v>19</v>
      </c>
      <c r="B649" s="1060">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0">
        <v>20</v>
      </c>
      <c r="B650" s="1060">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0">
        <v>21</v>
      </c>
      <c r="B651" s="1060">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0">
        <v>22</v>
      </c>
      <c r="B652" s="1060">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0">
        <v>23</v>
      </c>
      <c r="B653" s="1060">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0">
        <v>24</v>
      </c>
      <c r="B654" s="1060">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0">
        <v>25</v>
      </c>
      <c r="B655" s="1060">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0">
        <v>26</v>
      </c>
      <c r="B656" s="1060">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0">
        <v>27</v>
      </c>
      <c r="B657" s="1060">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0">
        <v>28</v>
      </c>
      <c r="B658" s="1060">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0">
        <v>29</v>
      </c>
      <c r="B659" s="1060">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0">
        <v>30</v>
      </c>
      <c r="B660" s="1060">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334</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9" t="s">
        <v>418</v>
      </c>
      <c r="K663" s="365"/>
      <c r="L663" s="365"/>
      <c r="M663" s="365"/>
      <c r="N663" s="365"/>
      <c r="O663" s="365"/>
      <c r="P663" s="366" t="s">
        <v>27</v>
      </c>
      <c r="Q663" s="366"/>
      <c r="R663" s="366"/>
      <c r="S663" s="366"/>
      <c r="T663" s="366"/>
      <c r="U663" s="366"/>
      <c r="V663" s="366"/>
      <c r="W663" s="366"/>
      <c r="X663" s="366"/>
      <c r="Y663" s="367" t="s">
        <v>476</v>
      </c>
      <c r="Z663" s="368"/>
      <c r="AA663" s="368"/>
      <c r="AB663" s="368"/>
      <c r="AC663" s="149" t="s">
        <v>461</v>
      </c>
      <c r="AD663" s="149"/>
      <c r="AE663" s="149"/>
      <c r="AF663" s="149"/>
      <c r="AG663" s="149"/>
      <c r="AH663" s="367" t="s">
        <v>379</v>
      </c>
      <c r="AI663" s="364"/>
      <c r="AJ663" s="364"/>
      <c r="AK663" s="364"/>
      <c r="AL663" s="364" t="s">
        <v>21</v>
      </c>
      <c r="AM663" s="364"/>
      <c r="AN663" s="364"/>
      <c r="AO663" s="369"/>
      <c r="AP663" s="370" t="s">
        <v>419</v>
      </c>
      <c r="AQ663" s="370"/>
      <c r="AR663" s="370"/>
      <c r="AS663" s="370"/>
      <c r="AT663" s="370"/>
      <c r="AU663" s="370"/>
      <c r="AV663" s="370"/>
      <c r="AW663" s="370"/>
      <c r="AX663" s="370"/>
    </row>
    <row r="664" spans="1:50" ht="26.25" customHeight="1" x14ac:dyDescent="0.15">
      <c r="A664" s="1060">
        <v>1</v>
      </c>
      <c r="B664" s="1060">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0">
        <v>2</v>
      </c>
      <c r="B665" s="1060">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0">
        <v>3</v>
      </c>
      <c r="B666" s="1060">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0">
        <v>4</v>
      </c>
      <c r="B667" s="1060">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0">
        <v>5</v>
      </c>
      <c r="B668" s="1060">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0">
        <v>6</v>
      </c>
      <c r="B669" s="1060">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0">
        <v>7</v>
      </c>
      <c r="B670" s="1060">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0">
        <v>8</v>
      </c>
      <c r="B671" s="1060">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0">
        <v>9</v>
      </c>
      <c r="B672" s="1060">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0">
        <v>10</v>
      </c>
      <c r="B673" s="1060">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0">
        <v>11</v>
      </c>
      <c r="B674" s="1060">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0">
        <v>12</v>
      </c>
      <c r="B675" s="1060">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0">
        <v>13</v>
      </c>
      <c r="B676" s="1060">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0">
        <v>14</v>
      </c>
      <c r="B677" s="1060">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0">
        <v>15</v>
      </c>
      <c r="B678" s="1060">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0">
        <v>16</v>
      </c>
      <c r="B679" s="1060">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0">
        <v>17</v>
      </c>
      <c r="B680" s="1060">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0">
        <v>18</v>
      </c>
      <c r="B681" s="1060">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0">
        <v>19</v>
      </c>
      <c r="B682" s="1060">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0">
        <v>20</v>
      </c>
      <c r="B683" s="1060">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0">
        <v>21</v>
      </c>
      <c r="B684" s="1060">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0">
        <v>22</v>
      </c>
      <c r="B685" s="1060">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0">
        <v>23</v>
      </c>
      <c r="B686" s="1060">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0">
        <v>24</v>
      </c>
      <c r="B687" s="1060">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0">
        <v>25</v>
      </c>
      <c r="B688" s="1060">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0">
        <v>26</v>
      </c>
      <c r="B689" s="1060">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0">
        <v>27</v>
      </c>
      <c r="B690" s="1060">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0">
        <v>28</v>
      </c>
      <c r="B691" s="1060">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0">
        <v>29</v>
      </c>
      <c r="B692" s="1060">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0">
        <v>30</v>
      </c>
      <c r="B693" s="1060">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335</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9" t="s">
        <v>418</v>
      </c>
      <c r="K696" s="365"/>
      <c r="L696" s="365"/>
      <c r="M696" s="365"/>
      <c r="N696" s="365"/>
      <c r="O696" s="365"/>
      <c r="P696" s="366" t="s">
        <v>27</v>
      </c>
      <c r="Q696" s="366"/>
      <c r="R696" s="366"/>
      <c r="S696" s="366"/>
      <c r="T696" s="366"/>
      <c r="U696" s="366"/>
      <c r="V696" s="366"/>
      <c r="W696" s="366"/>
      <c r="X696" s="366"/>
      <c r="Y696" s="367" t="s">
        <v>476</v>
      </c>
      <c r="Z696" s="368"/>
      <c r="AA696" s="368"/>
      <c r="AB696" s="368"/>
      <c r="AC696" s="149" t="s">
        <v>461</v>
      </c>
      <c r="AD696" s="149"/>
      <c r="AE696" s="149"/>
      <c r="AF696" s="149"/>
      <c r="AG696" s="149"/>
      <c r="AH696" s="367" t="s">
        <v>379</v>
      </c>
      <c r="AI696" s="364"/>
      <c r="AJ696" s="364"/>
      <c r="AK696" s="364"/>
      <c r="AL696" s="364" t="s">
        <v>21</v>
      </c>
      <c r="AM696" s="364"/>
      <c r="AN696" s="364"/>
      <c r="AO696" s="369"/>
      <c r="AP696" s="370" t="s">
        <v>419</v>
      </c>
      <c r="AQ696" s="370"/>
      <c r="AR696" s="370"/>
      <c r="AS696" s="370"/>
      <c r="AT696" s="370"/>
      <c r="AU696" s="370"/>
      <c r="AV696" s="370"/>
      <c r="AW696" s="370"/>
      <c r="AX696" s="370"/>
    </row>
    <row r="697" spans="1:50" ht="26.25" customHeight="1" x14ac:dyDescent="0.15">
      <c r="A697" s="1060">
        <v>1</v>
      </c>
      <c r="B697" s="1060">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0">
        <v>2</v>
      </c>
      <c r="B698" s="1060">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0">
        <v>3</v>
      </c>
      <c r="B699" s="1060">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0">
        <v>4</v>
      </c>
      <c r="B700" s="1060">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0">
        <v>5</v>
      </c>
      <c r="B701" s="1060">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0">
        <v>6</v>
      </c>
      <c r="B702" s="1060">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0">
        <v>7</v>
      </c>
      <c r="B703" s="1060">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0">
        <v>8</v>
      </c>
      <c r="B704" s="1060">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0">
        <v>9</v>
      </c>
      <c r="B705" s="1060">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0">
        <v>10</v>
      </c>
      <c r="B706" s="1060">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0">
        <v>11</v>
      </c>
      <c r="B707" s="1060">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0">
        <v>12</v>
      </c>
      <c r="B708" s="1060">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0">
        <v>13</v>
      </c>
      <c r="B709" s="1060">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0">
        <v>14</v>
      </c>
      <c r="B710" s="1060">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0">
        <v>15</v>
      </c>
      <c r="B711" s="1060">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0">
        <v>16</v>
      </c>
      <c r="B712" s="1060">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0">
        <v>17</v>
      </c>
      <c r="B713" s="1060">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0">
        <v>18</v>
      </c>
      <c r="B714" s="1060">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0">
        <v>19</v>
      </c>
      <c r="B715" s="1060">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0">
        <v>20</v>
      </c>
      <c r="B716" s="1060">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0">
        <v>21</v>
      </c>
      <c r="B717" s="1060">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0">
        <v>22</v>
      </c>
      <c r="B718" s="1060">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0">
        <v>23</v>
      </c>
      <c r="B719" s="1060">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0">
        <v>24</v>
      </c>
      <c r="B720" s="1060">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0">
        <v>25</v>
      </c>
      <c r="B721" s="1060">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0">
        <v>26</v>
      </c>
      <c r="B722" s="1060">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0">
        <v>27</v>
      </c>
      <c r="B723" s="1060">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0">
        <v>28</v>
      </c>
      <c r="B724" s="1060">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0">
        <v>29</v>
      </c>
      <c r="B725" s="1060">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0">
        <v>30</v>
      </c>
      <c r="B726" s="1060">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336</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9" t="s">
        <v>418</v>
      </c>
      <c r="K729" s="365"/>
      <c r="L729" s="365"/>
      <c r="M729" s="365"/>
      <c r="N729" s="365"/>
      <c r="O729" s="365"/>
      <c r="P729" s="366" t="s">
        <v>27</v>
      </c>
      <c r="Q729" s="366"/>
      <c r="R729" s="366"/>
      <c r="S729" s="366"/>
      <c r="T729" s="366"/>
      <c r="U729" s="366"/>
      <c r="V729" s="366"/>
      <c r="W729" s="366"/>
      <c r="X729" s="366"/>
      <c r="Y729" s="367" t="s">
        <v>476</v>
      </c>
      <c r="Z729" s="368"/>
      <c r="AA729" s="368"/>
      <c r="AB729" s="368"/>
      <c r="AC729" s="149" t="s">
        <v>461</v>
      </c>
      <c r="AD729" s="149"/>
      <c r="AE729" s="149"/>
      <c r="AF729" s="149"/>
      <c r="AG729" s="149"/>
      <c r="AH729" s="367" t="s">
        <v>379</v>
      </c>
      <c r="AI729" s="364"/>
      <c r="AJ729" s="364"/>
      <c r="AK729" s="364"/>
      <c r="AL729" s="364" t="s">
        <v>21</v>
      </c>
      <c r="AM729" s="364"/>
      <c r="AN729" s="364"/>
      <c r="AO729" s="369"/>
      <c r="AP729" s="370" t="s">
        <v>419</v>
      </c>
      <c r="AQ729" s="370"/>
      <c r="AR729" s="370"/>
      <c r="AS729" s="370"/>
      <c r="AT729" s="370"/>
      <c r="AU729" s="370"/>
      <c r="AV729" s="370"/>
      <c r="AW729" s="370"/>
      <c r="AX729" s="370"/>
    </row>
    <row r="730" spans="1:50" ht="26.25" customHeight="1" x14ac:dyDescent="0.15">
      <c r="A730" s="1060">
        <v>1</v>
      </c>
      <c r="B730" s="1060">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0">
        <v>2</v>
      </c>
      <c r="B731" s="1060">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0">
        <v>3</v>
      </c>
      <c r="B732" s="1060">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0">
        <v>4</v>
      </c>
      <c r="B733" s="1060">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0">
        <v>5</v>
      </c>
      <c r="B734" s="1060">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0">
        <v>6</v>
      </c>
      <c r="B735" s="1060">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0">
        <v>7</v>
      </c>
      <c r="B736" s="1060">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0">
        <v>8</v>
      </c>
      <c r="B737" s="1060">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0">
        <v>9</v>
      </c>
      <c r="B738" s="1060">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0">
        <v>10</v>
      </c>
      <c r="B739" s="1060">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0">
        <v>11</v>
      </c>
      <c r="B740" s="1060">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0">
        <v>12</v>
      </c>
      <c r="B741" s="1060">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0">
        <v>13</v>
      </c>
      <c r="B742" s="1060">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0">
        <v>14</v>
      </c>
      <c r="B743" s="1060">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0">
        <v>15</v>
      </c>
      <c r="B744" s="1060">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0">
        <v>16</v>
      </c>
      <c r="B745" s="1060">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0">
        <v>17</v>
      </c>
      <c r="B746" s="1060">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0">
        <v>18</v>
      </c>
      <c r="B747" s="1060">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0">
        <v>19</v>
      </c>
      <c r="B748" s="1060">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0">
        <v>20</v>
      </c>
      <c r="B749" s="1060">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0">
        <v>21</v>
      </c>
      <c r="B750" s="1060">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0">
        <v>22</v>
      </c>
      <c r="B751" s="1060">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0">
        <v>23</v>
      </c>
      <c r="B752" s="1060">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0">
        <v>24</v>
      </c>
      <c r="B753" s="1060">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0">
        <v>25</v>
      </c>
      <c r="B754" s="1060">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0">
        <v>26</v>
      </c>
      <c r="B755" s="1060">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0">
        <v>27</v>
      </c>
      <c r="B756" s="1060">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0">
        <v>28</v>
      </c>
      <c r="B757" s="1060">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0">
        <v>29</v>
      </c>
      <c r="B758" s="1060">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0">
        <v>30</v>
      </c>
      <c r="B759" s="1060">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337</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9" t="s">
        <v>418</v>
      </c>
      <c r="K762" s="365"/>
      <c r="L762" s="365"/>
      <c r="M762" s="365"/>
      <c r="N762" s="365"/>
      <c r="O762" s="365"/>
      <c r="P762" s="366" t="s">
        <v>27</v>
      </c>
      <c r="Q762" s="366"/>
      <c r="R762" s="366"/>
      <c r="S762" s="366"/>
      <c r="T762" s="366"/>
      <c r="U762" s="366"/>
      <c r="V762" s="366"/>
      <c r="W762" s="366"/>
      <c r="X762" s="366"/>
      <c r="Y762" s="367" t="s">
        <v>476</v>
      </c>
      <c r="Z762" s="368"/>
      <c r="AA762" s="368"/>
      <c r="AB762" s="368"/>
      <c r="AC762" s="149" t="s">
        <v>461</v>
      </c>
      <c r="AD762" s="149"/>
      <c r="AE762" s="149"/>
      <c r="AF762" s="149"/>
      <c r="AG762" s="149"/>
      <c r="AH762" s="367" t="s">
        <v>379</v>
      </c>
      <c r="AI762" s="364"/>
      <c r="AJ762" s="364"/>
      <c r="AK762" s="364"/>
      <c r="AL762" s="364" t="s">
        <v>21</v>
      </c>
      <c r="AM762" s="364"/>
      <c r="AN762" s="364"/>
      <c r="AO762" s="369"/>
      <c r="AP762" s="370" t="s">
        <v>419</v>
      </c>
      <c r="AQ762" s="370"/>
      <c r="AR762" s="370"/>
      <c r="AS762" s="370"/>
      <c r="AT762" s="370"/>
      <c r="AU762" s="370"/>
      <c r="AV762" s="370"/>
      <c r="AW762" s="370"/>
      <c r="AX762" s="370"/>
    </row>
    <row r="763" spans="1:50" ht="26.25" customHeight="1" x14ac:dyDescent="0.15">
      <c r="A763" s="1060">
        <v>1</v>
      </c>
      <c r="B763" s="1060">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0">
        <v>2</v>
      </c>
      <c r="B764" s="1060">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0">
        <v>3</v>
      </c>
      <c r="B765" s="1060">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0">
        <v>4</v>
      </c>
      <c r="B766" s="1060">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0">
        <v>5</v>
      </c>
      <c r="B767" s="1060">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0">
        <v>6</v>
      </c>
      <c r="B768" s="1060">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0">
        <v>7</v>
      </c>
      <c r="B769" s="1060">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0">
        <v>8</v>
      </c>
      <c r="B770" s="1060">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0">
        <v>9</v>
      </c>
      <c r="B771" s="1060">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0">
        <v>10</v>
      </c>
      <c r="B772" s="1060">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0">
        <v>11</v>
      </c>
      <c r="B773" s="1060">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0">
        <v>12</v>
      </c>
      <c r="B774" s="1060">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0">
        <v>13</v>
      </c>
      <c r="B775" s="1060">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0">
        <v>14</v>
      </c>
      <c r="B776" s="1060">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0">
        <v>15</v>
      </c>
      <c r="B777" s="1060">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0">
        <v>16</v>
      </c>
      <c r="B778" s="1060">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0">
        <v>17</v>
      </c>
      <c r="B779" s="1060">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0">
        <v>18</v>
      </c>
      <c r="B780" s="1060">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0">
        <v>19</v>
      </c>
      <c r="B781" s="1060">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0">
        <v>20</v>
      </c>
      <c r="B782" s="1060">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0">
        <v>21</v>
      </c>
      <c r="B783" s="1060">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0">
        <v>22</v>
      </c>
      <c r="B784" s="1060">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0">
        <v>23</v>
      </c>
      <c r="B785" s="1060">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0">
        <v>24</v>
      </c>
      <c r="B786" s="1060">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0">
        <v>25</v>
      </c>
      <c r="B787" s="1060">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0">
        <v>26</v>
      </c>
      <c r="B788" s="1060">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0">
        <v>27</v>
      </c>
      <c r="B789" s="1060">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0">
        <v>28</v>
      </c>
      <c r="B790" s="1060">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0">
        <v>29</v>
      </c>
      <c r="B791" s="1060">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0">
        <v>30</v>
      </c>
      <c r="B792" s="1060">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338</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9" t="s">
        <v>418</v>
      </c>
      <c r="K795" s="365"/>
      <c r="L795" s="365"/>
      <c r="M795" s="365"/>
      <c r="N795" s="365"/>
      <c r="O795" s="365"/>
      <c r="P795" s="366" t="s">
        <v>27</v>
      </c>
      <c r="Q795" s="366"/>
      <c r="R795" s="366"/>
      <c r="S795" s="366"/>
      <c r="T795" s="366"/>
      <c r="U795" s="366"/>
      <c r="V795" s="366"/>
      <c r="W795" s="366"/>
      <c r="X795" s="366"/>
      <c r="Y795" s="367" t="s">
        <v>476</v>
      </c>
      <c r="Z795" s="368"/>
      <c r="AA795" s="368"/>
      <c r="AB795" s="368"/>
      <c r="AC795" s="149" t="s">
        <v>461</v>
      </c>
      <c r="AD795" s="149"/>
      <c r="AE795" s="149"/>
      <c r="AF795" s="149"/>
      <c r="AG795" s="149"/>
      <c r="AH795" s="367" t="s">
        <v>379</v>
      </c>
      <c r="AI795" s="364"/>
      <c r="AJ795" s="364"/>
      <c r="AK795" s="364"/>
      <c r="AL795" s="364" t="s">
        <v>21</v>
      </c>
      <c r="AM795" s="364"/>
      <c r="AN795" s="364"/>
      <c r="AO795" s="369"/>
      <c r="AP795" s="370" t="s">
        <v>419</v>
      </c>
      <c r="AQ795" s="370"/>
      <c r="AR795" s="370"/>
      <c r="AS795" s="370"/>
      <c r="AT795" s="370"/>
      <c r="AU795" s="370"/>
      <c r="AV795" s="370"/>
      <c r="AW795" s="370"/>
      <c r="AX795" s="370"/>
    </row>
    <row r="796" spans="1:50" ht="26.25" customHeight="1" x14ac:dyDescent="0.15">
      <c r="A796" s="1060">
        <v>1</v>
      </c>
      <c r="B796" s="1060">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0">
        <v>2</v>
      </c>
      <c r="B797" s="1060">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0">
        <v>3</v>
      </c>
      <c r="B798" s="1060">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0">
        <v>4</v>
      </c>
      <c r="B799" s="1060">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0">
        <v>5</v>
      </c>
      <c r="B800" s="1060">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0">
        <v>6</v>
      </c>
      <c r="B801" s="1060">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0">
        <v>7</v>
      </c>
      <c r="B802" s="1060">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0">
        <v>8</v>
      </c>
      <c r="B803" s="1060">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0">
        <v>9</v>
      </c>
      <c r="B804" s="1060">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0">
        <v>10</v>
      </c>
      <c r="B805" s="1060">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0">
        <v>11</v>
      </c>
      <c r="B806" s="1060">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0">
        <v>12</v>
      </c>
      <c r="B807" s="1060">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0">
        <v>13</v>
      </c>
      <c r="B808" s="1060">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0">
        <v>14</v>
      </c>
      <c r="B809" s="1060">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0">
        <v>15</v>
      </c>
      <c r="B810" s="1060">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0">
        <v>16</v>
      </c>
      <c r="B811" s="1060">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0">
        <v>17</v>
      </c>
      <c r="B812" s="1060">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0">
        <v>18</v>
      </c>
      <c r="B813" s="1060">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0">
        <v>19</v>
      </c>
      <c r="B814" s="1060">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0">
        <v>20</v>
      </c>
      <c r="B815" s="1060">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0">
        <v>21</v>
      </c>
      <c r="B816" s="1060">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0">
        <v>22</v>
      </c>
      <c r="B817" s="1060">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0">
        <v>23</v>
      </c>
      <c r="B818" s="1060">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0">
        <v>24</v>
      </c>
      <c r="B819" s="1060">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0">
        <v>25</v>
      </c>
      <c r="B820" s="1060">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0">
        <v>26</v>
      </c>
      <c r="B821" s="1060">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0">
        <v>27</v>
      </c>
      <c r="B822" s="1060">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0">
        <v>28</v>
      </c>
      <c r="B823" s="1060">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0">
        <v>29</v>
      </c>
      <c r="B824" s="1060">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0">
        <v>30</v>
      </c>
      <c r="B825" s="1060">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339</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9" t="s">
        <v>418</v>
      </c>
      <c r="K828" s="365"/>
      <c r="L828" s="365"/>
      <c r="M828" s="365"/>
      <c r="N828" s="365"/>
      <c r="O828" s="365"/>
      <c r="P828" s="366" t="s">
        <v>27</v>
      </c>
      <c r="Q828" s="366"/>
      <c r="R828" s="366"/>
      <c r="S828" s="366"/>
      <c r="T828" s="366"/>
      <c r="U828" s="366"/>
      <c r="V828" s="366"/>
      <c r="W828" s="366"/>
      <c r="X828" s="366"/>
      <c r="Y828" s="367" t="s">
        <v>476</v>
      </c>
      <c r="Z828" s="368"/>
      <c r="AA828" s="368"/>
      <c r="AB828" s="368"/>
      <c r="AC828" s="149" t="s">
        <v>461</v>
      </c>
      <c r="AD828" s="149"/>
      <c r="AE828" s="149"/>
      <c r="AF828" s="149"/>
      <c r="AG828" s="149"/>
      <c r="AH828" s="367" t="s">
        <v>379</v>
      </c>
      <c r="AI828" s="364"/>
      <c r="AJ828" s="364"/>
      <c r="AK828" s="364"/>
      <c r="AL828" s="364" t="s">
        <v>21</v>
      </c>
      <c r="AM828" s="364"/>
      <c r="AN828" s="364"/>
      <c r="AO828" s="369"/>
      <c r="AP828" s="370" t="s">
        <v>419</v>
      </c>
      <c r="AQ828" s="370"/>
      <c r="AR828" s="370"/>
      <c r="AS828" s="370"/>
      <c r="AT828" s="370"/>
      <c r="AU828" s="370"/>
      <c r="AV828" s="370"/>
      <c r="AW828" s="370"/>
      <c r="AX828" s="370"/>
    </row>
    <row r="829" spans="1:50" ht="26.25" customHeight="1" x14ac:dyDescent="0.15">
      <c r="A829" s="1060">
        <v>1</v>
      </c>
      <c r="B829" s="1060">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0">
        <v>2</v>
      </c>
      <c r="B830" s="1060">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0">
        <v>3</v>
      </c>
      <c r="B831" s="1060">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0">
        <v>4</v>
      </c>
      <c r="B832" s="1060">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0">
        <v>5</v>
      </c>
      <c r="B833" s="1060">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0">
        <v>6</v>
      </c>
      <c r="B834" s="1060">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0">
        <v>7</v>
      </c>
      <c r="B835" s="1060">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0">
        <v>8</v>
      </c>
      <c r="B836" s="1060">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0">
        <v>9</v>
      </c>
      <c r="B837" s="1060">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0">
        <v>10</v>
      </c>
      <c r="B838" s="1060">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0">
        <v>11</v>
      </c>
      <c r="B839" s="1060">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0">
        <v>12</v>
      </c>
      <c r="B840" s="1060">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0">
        <v>13</v>
      </c>
      <c r="B841" s="106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0">
        <v>14</v>
      </c>
      <c r="B842" s="106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0">
        <v>15</v>
      </c>
      <c r="B843" s="106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0">
        <v>16</v>
      </c>
      <c r="B844" s="106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0">
        <v>17</v>
      </c>
      <c r="B845" s="106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0">
        <v>18</v>
      </c>
      <c r="B846" s="106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0">
        <v>19</v>
      </c>
      <c r="B847" s="106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0">
        <v>20</v>
      </c>
      <c r="B848" s="106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0">
        <v>21</v>
      </c>
      <c r="B849" s="106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0">
        <v>22</v>
      </c>
      <c r="B850" s="106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0">
        <v>23</v>
      </c>
      <c r="B851" s="106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0">
        <v>24</v>
      </c>
      <c r="B852" s="106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0">
        <v>25</v>
      </c>
      <c r="B853" s="106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0">
        <v>26</v>
      </c>
      <c r="B854" s="106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0">
        <v>27</v>
      </c>
      <c r="B855" s="106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0">
        <v>28</v>
      </c>
      <c r="B856" s="106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0">
        <v>29</v>
      </c>
      <c r="B857" s="106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0">
        <v>30</v>
      </c>
      <c r="B858" s="106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340</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9" t="s">
        <v>418</v>
      </c>
      <c r="K861" s="365"/>
      <c r="L861" s="365"/>
      <c r="M861" s="365"/>
      <c r="N861" s="365"/>
      <c r="O861" s="365"/>
      <c r="P861" s="366" t="s">
        <v>27</v>
      </c>
      <c r="Q861" s="366"/>
      <c r="R861" s="366"/>
      <c r="S861" s="366"/>
      <c r="T861" s="366"/>
      <c r="U861" s="366"/>
      <c r="V861" s="366"/>
      <c r="W861" s="366"/>
      <c r="X861" s="366"/>
      <c r="Y861" s="367" t="s">
        <v>476</v>
      </c>
      <c r="Z861" s="368"/>
      <c r="AA861" s="368"/>
      <c r="AB861" s="368"/>
      <c r="AC861" s="149" t="s">
        <v>461</v>
      </c>
      <c r="AD861" s="149"/>
      <c r="AE861" s="149"/>
      <c r="AF861" s="149"/>
      <c r="AG861" s="149"/>
      <c r="AH861" s="367" t="s">
        <v>379</v>
      </c>
      <c r="AI861" s="364"/>
      <c r="AJ861" s="364"/>
      <c r="AK861" s="364"/>
      <c r="AL861" s="364" t="s">
        <v>21</v>
      </c>
      <c r="AM861" s="364"/>
      <c r="AN861" s="364"/>
      <c r="AO861" s="369"/>
      <c r="AP861" s="370" t="s">
        <v>419</v>
      </c>
      <c r="AQ861" s="370"/>
      <c r="AR861" s="370"/>
      <c r="AS861" s="370"/>
      <c r="AT861" s="370"/>
      <c r="AU861" s="370"/>
      <c r="AV861" s="370"/>
      <c r="AW861" s="370"/>
      <c r="AX861" s="370"/>
    </row>
    <row r="862" spans="1:50" ht="26.25" customHeight="1" x14ac:dyDescent="0.15">
      <c r="A862" s="1060">
        <v>1</v>
      </c>
      <c r="B862" s="106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0">
        <v>2</v>
      </c>
      <c r="B863" s="106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0">
        <v>3</v>
      </c>
      <c r="B864" s="106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0">
        <v>4</v>
      </c>
      <c r="B865" s="106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0">
        <v>5</v>
      </c>
      <c r="B866" s="106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0">
        <v>6</v>
      </c>
      <c r="B867" s="1060">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0">
        <v>7</v>
      </c>
      <c r="B868" s="1060">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0">
        <v>8</v>
      </c>
      <c r="B869" s="1060">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0">
        <v>9</v>
      </c>
      <c r="B870" s="1060">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0">
        <v>10</v>
      </c>
      <c r="B871" s="1060">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0">
        <v>11</v>
      </c>
      <c r="B872" s="1060">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0">
        <v>12</v>
      </c>
      <c r="B873" s="1060">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0">
        <v>13</v>
      </c>
      <c r="B874" s="1060">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0">
        <v>14</v>
      </c>
      <c r="B875" s="1060">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0">
        <v>15</v>
      </c>
      <c r="B876" s="1060">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0">
        <v>16</v>
      </c>
      <c r="B877" s="1060">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0">
        <v>17</v>
      </c>
      <c r="B878" s="1060">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0">
        <v>18</v>
      </c>
      <c r="B879" s="1060">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0">
        <v>19</v>
      </c>
      <c r="B880" s="106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0">
        <v>20</v>
      </c>
      <c r="B881" s="106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0">
        <v>21</v>
      </c>
      <c r="B882" s="106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0">
        <v>22</v>
      </c>
      <c r="B883" s="106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0">
        <v>23</v>
      </c>
      <c r="B884" s="106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0">
        <v>24</v>
      </c>
      <c r="B885" s="106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0">
        <v>25</v>
      </c>
      <c r="B886" s="106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0">
        <v>26</v>
      </c>
      <c r="B887" s="106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0">
        <v>27</v>
      </c>
      <c r="B888" s="106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0">
        <v>28</v>
      </c>
      <c r="B889" s="106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0">
        <v>29</v>
      </c>
      <c r="B890" s="106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0">
        <v>30</v>
      </c>
      <c r="B891" s="106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341</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9" t="s">
        <v>418</v>
      </c>
      <c r="K894" s="365"/>
      <c r="L894" s="365"/>
      <c r="M894" s="365"/>
      <c r="N894" s="365"/>
      <c r="O894" s="365"/>
      <c r="P894" s="366" t="s">
        <v>27</v>
      </c>
      <c r="Q894" s="366"/>
      <c r="R894" s="366"/>
      <c r="S894" s="366"/>
      <c r="T894" s="366"/>
      <c r="U894" s="366"/>
      <c r="V894" s="366"/>
      <c r="W894" s="366"/>
      <c r="X894" s="366"/>
      <c r="Y894" s="367" t="s">
        <v>476</v>
      </c>
      <c r="Z894" s="368"/>
      <c r="AA894" s="368"/>
      <c r="AB894" s="368"/>
      <c r="AC894" s="149" t="s">
        <v>461</v>
      </c>
      <c r="AD894" s="149"/>
      <c r="AE894" s="149"/>
      <c r="AF894" s="149"/>
      <c r="AG894" s="149"/>
      <c r="AH894" s="367" t="s">
        <v>379</v>
      </c>
      <c r="AI894" s="364"/>
      <c r="AJ894" s="364"/>
      <c r="AK894" s="364"/>
      <c r="AL894" s="364" t="s">
        <v>21</v>
      </c>
      <c r="AM894" s="364"/>
      <c r="AN894" s="364"/>
      <c r="AO894" s="369"/>
      <c r="AP894" s="370" t="s">
        <v>419</v>
      </c>
      <c r="AQ894" s="370"/>
      <c r="AR894" s="370"/>
      <c r="AS894" s="370"/>
      <c r="AT894" s="370"/>
      <c r="AU894" s="370"/>
      <c r="AV894" s="370"/>
      <c r="AW894" s="370"/>
      <c r="AX894" s="370"/>
    </row>
    <row r="895" spans="1:50" ht="26.25" customHeight="1" x14ac:dyDescent="0.15">
      <c r="A895" s="1060">
        <v>1</v>
      </c>
      <c r="B895" s="106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0">
        <v>2</v>
      </c>
      <c r="B896" s="106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0">
        <v>3</v>
      </c>
      <c r="B897" s="106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0">
        <v>4</v>
      </c>
      <c r="B898" s="106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0">
        <v>5</v>
      </c>
      <c r="B899" s="106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0">
        <v>6</v>
      </c>
      <c r="B900" s="1060">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0">
        <v>7</v>
      </c>
      <c r="B901" s="1060">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0">
        <v>8</v>
      </c>
      <c r="B902" s="1060">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0">
        <v>9</v>
      </c>
      <c r="B903" s="1060">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0">
        <v>10</v>
      </c>
      <c r="B904" s="106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0">
        <v>11</v>
      </c>
      <c r="B905" s="1060">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0">
        <v>12</v>
      </c>
      <c r="B906" s="1060">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0">
        <v>13</v>
      </c>
      <c r="B907" s="106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0">
        <v>14</v>
      </c>
      <c r="B908" s="106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0">
        <v>15</v>
      </c>
      <c r="B909" s="106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0">
        <v>16</v>
      </c>
      <c r="B910" s="106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0">
        <v>17</v>
      </c>
      <c r="B911" s="106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0">
        <v>18</v>
      </c>
      <c r="B912" s="106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0">
        <v>19</v>
      </c>
      <c r="B913" s="106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0">
        <v>20</v>
      </c>
      <c r="B914" s="106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0">
        <v>21</v>
      </c>
      <c r="B915" s="106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0">
        <v>22</v>
      </c>
      <c r="B916" s="106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0">
        <v>23</v>
      </c>
      <c r="B917" s="106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0">
        <v>24</v>
      </c>
      <c r="B918" s="106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0">
        <v>25</v>
      </c>
      <c r="B919" s="106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0">
        <v>26</v>
      </c>
      <c r="B920" s="106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0">
        <v>27</v>
      </c>
      <c r="B921" s="106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0">
        <v>28</v>
      </c>
      <c r="B922" s="106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0">
        <v>29</v>
      </c>
      <c r="B923" s="106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0">
        <v>30</v>
      </c>
      <c r="B924" s="106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292</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9" t="s">
        <v>418</v>
      </c>
      <c r="K927" s="365"/>
      <c r="L927" s="365"/>
      <c r="M927" s="365"/>
      <c r="N927" s="365"/>
      <c r="O927" s="365"/>
      <c r="P927" s="366" t="s">
        <v>27</v>
      </c>
      <c r="Q927" s="366"/>
      <c r="R927" s="366"/>
      <c r="S927" s="366"/>
      <c r="T927" s="366"/>
      <c r="U927" s="366"/>
      <c r="V927" s="366"/>
      <c r="W927" s="366"/>
      <c r="X927" s="366"/>
      <c r="Y927" s="367" t="s">
        <v>476</v>
      </c>
      <c r="Z927" s="368"/>
      <c r="AA927" s="368"/>
      <c r="AB927" s="368"/>
      <c r="AC927" s="149" t="s">
        <v>461</v>
      </c>
      <c r="AD927" s="149"/>
      <c r="AE927" s="149"/>
      <c r="AF927" s="149"/>
      <c r="AG927" s="149"/>
      <c r="AH927" s="367" t="s">
        <v>379</v>
      </c>
      <c r="AI927" s="364"/>
      <c r="AJ927" s="364"/>
      <c r="AK927" s="364"/>
      <c r="AL927" s="364" t="s">
        <v>21</v>
      </c>
      <c r="AM927" s="364"/>
      <c r="AN927" s="364"/>
      <c r="AO927" s="369"/>
      <c r="AP927" s="370" t="s">
        <v>419</v>
      </c>
      <c r="AQ927" s="370"/>
      <c r="AR927" s="370"/>
      <c r="AS927" s="370"/>
      <c r="AT927" s="370"/>
      <c r="AU927" s="370"/>
      <c r="AV927" s="370"/>
      <c r="AW927" s="370"/>
      <c r="AX927" s="370"/>
    </row>
    <row r="928" spans="1:50" ht="26.25" customHeight="1" x14ac:dyDescent="0.15">
      <c r="A928" s="1060">
        <v>1</v>
      </c>
      <c r="B928" s="106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0">
        <v>2</v>
      </c>
      <c r="B929" s="106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0">
        <v>3</v>
      </c>
      <c r="B930" s="106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0">
        <v>4</v>
      </c>
      <c r="B931" s="106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0">
        <v>5</v>
      </c>
      <c r="B932" s="106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0">
        <v>6</v>
      </c>
      <c r="B933" s="1060">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0">
        <v>7</v>
      </c>
      <c r="B934" s="1060">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0">
        <v>8</v>
      </c>
      <c r="B935" s="1060">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0">
        <v>9</v>
      </c>
      <c r="B936" s="1060">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0">
        <v>10</v>
      </c>
      <c r="B937" s="106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0">
        <v>11</v>
      </c>
      <c r="B938" s="1060">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0">
        <v>12</v>
      </c>
      <c r="B939" s="1060">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0">
        <v>13</v>
      </c>
      <c r="B940" s="106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0">
        <v>14</v>
      </c>
      <c r="B941" s="106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0">
        <v>15</v>
      </c>
      <c r="B942" s="106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0">
        <v>16</v>
      </c>
      <c r="B943" s="106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0">
        <v>17</v>
      </c>
      <c r="B944" s="106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0">
        <v>18</v>
      </c>
      <c r="B945" s="106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0">
        <v>19</v>
      </c>
      <c r="B946" s="106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0">
        <v>20</v>
      </c>
      <c r="B947" s="106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0">
        <v>21</v>
      </c>
      <c r="B948" s="106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0">
        <v>22</v>
      </c>
      <c r="B949" s="106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0">
        <v>23</v>
      </c>
      <c r="B950" s="106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0">
        <v>24</v>
      </c>
      <c r="B951" s="106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0">
        <v>25</v>
      </c>
      <c r="B952" s="106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0">
        <v>26</v>
      </c>
      <c r="B953" s="106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0">
        <v>27</v>
      </c>
      <c r="B954" s="106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0">
        <v>28</v>
      </c>
      <c r="B955" s="106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0">
        <v>29</v>
      </c>
      <c r="B956" s="106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0">
        <v>30</v>
      </c>
      <c r="B957" s="106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342</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9" t="s">
        <v>418</v>
      </c>
      <c r="K960" s="365"/>
      <c r="L960" s="365"/>
      <c r="M960" s="365"/>
      <c r="N960" s="365"/>
      <c r="O960" s="365"/>
      <c r="P960" s="366" t="s">
        <v>27</v>
      </c>
      <c r="Q960" s="366"/>
      <c r="R960" s="366"/>
      <c r="S960" s="366"/>
      <c r="T960" s="366"/>
      <c r="U960" s="366"/>
      <c r="V960" s="366"/>
      <c r="W960" s="366"/>
      <c r="X960" s="366"/>
      <c r="Y960" s="367" t="s">
        <v>476</v>
      </c>
      <c r="Z960" s="368"/>
      <c r="AA960" s="368"/>
      <c r="AB960" s="368"/>
      <c r="AC960" s="149" t="s">
        <v>461</v>
      </c>
      <c r="AD960" s="149"/>
      <c r="AE960" s="149"/>
      <c r="AF960" s="149"/>
      <c r="AG960" s="149"/>
      <c r="AH960" s="367" t="s">
        <v>379</v>
      </c>
      <c r="AI960" s="364"/>
      <c r="AJ960" s="364"/>
      <c r="AK960" s="364"/>
      <c r="AL960" s="364" t="s">
        <v>21</v>
      </c>
      <c r="AM960" s="364"/>
      <c r="AN960" s="364"/>
      <c r="AO960" s="369"/>
      <c r="AP960" s="370" t="s">
        <v>419</v>
      </c>
      <c r="AQ960" s="370"/>
      <c r="AR960" s="370"/>
      <c r="AS960" s="370"/>
      <c r="AT960" s="370"/>
      <c r="AU960" s="370"/>
      <c r="AV960" s="370"/>
      <c r="AW960" s="370"/>
      <c r="AX960" s="370"/>
    </row>
    <row r="961" spans="1:50" ht="26.25" customHeight="1" x14ac:dyDescent="0.15">
      <c r="A961" s="1060">
        <v>1</v>
      </c>
      <c r="B961" s="106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0">
        <v>2</v>
      </c>
      <c r="B962" s="106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0">
        <v>3</v>
      </c>
      <c r="B963" s="106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0">
        <v>4</v>
      </c>
      <c r="B964" s="106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0">
        <v>5</v>
      </c>
      <c r="B965" s="106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0">
        <v>6</v>
      </c>
      <c r="B966" s="1060">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0">
        <v>7</v>
      </c>
      <c r="B967" s="1060">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0">
        <v>8</v>
      </c>
      <c r="B968" s="1060">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0">
        <v>9</v>
      </c>
      <c r="B969" s="1060">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0">
        <v>10</v>
      </c>
      <c r="B970" s="106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0">
        <v>11</v>
      </c>
      <c r="B971" s="1060">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0">
        <v>12</v>
      </c>
      <c r="B972" s="1060">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0">
        <v>13</v>
      </c>
      <c r="B973" s="106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0">
        <v>14</v>
      </c>
      <c r="B974" s="106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0">
        <v>15</v>
      </c>
      <c r="B975" s="106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0">
        <v>16</v>
      </c>
      <c r="B976" s="106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0">
        <v>17</v>
      </c>
      <c r="B977" s="106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0">
        <v>18</v>
      </c>
      <c r="B978" s="106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0">
        <v>19</v>
      </c>
      <c r="B979" s="106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0">
        <v>20</v>
      </c>
      <c r="B980" s="106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0">
        <v>21</v>
      </c>
      <c r="B981" s="106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0">
        <v>22</v>
      </c>
      <c r="B982" s="106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0">
        <v>23</v>
      </c>
      <c r="B983" s="106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0">
        <v>24</v>
      </c>
      <c r="B984" s="106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0">
        <v>25</v>
      </c>
      <c r="B985" s="106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0">
        <v>26</v>
      </c>
      <c r="B986" s="106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0">
        <v>27</v>
      </c>
      <c r="B987" s="106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0">
        <v>28</v>
      </c>
      <c r="B988" s="106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0">
        <v>29</v>
      </c>
      <c r="B989" s="106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0">
        <v>30</v>
      </c>
      <c r="B990" s="106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343</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9" t="s">
        <v>418</v>
      </c>
      <c r="K993" s="365"/>
      <c r="L993" s="365"/>
      <c r="M993" s="365"/>
      <c r="N993" s="365"/>
      <c r="O993" s="365"/>
      <c r="P993" s="366" t="s">
        <v>27</v>
      </c>
      <c r="Q993" s="366"/>
      <c r="R993" s="366"/>
      <c r="S993" s="366"/>
      <c r="T993" s="366"/>
      <c r="U993" s="366"/>
      <c r="V993" s="366"/>
      <c r="W993" s="366"/>
      <c r="X993" s="366"/>
      <c r="Y993" s="367" t="s">
        <v>476</v>
      </c>
      <c r="Z993" s="368"/>
      <c r="AA993" s="368"/>
      <c r="AB993" s="368"/>
      <c r="AC993" s="149" t="s">
        <v>461</v>
      </c>
      <c r="AD993" s="149"/>
      <c r="AE993" s="149"/>
      <c r="AF993" s="149"/>
      <c r="AG993" s="149"/>
      <c r="AH993" s="367" t="s">
        <v>379</v>
      </c>
      <c r="AI993" s="364"/>
      <c r="AJ993" s="364"/>
      <c r="AK993" s="364"/>
      <c r="AL993" s="364" t="s">
        <v>21</v>
      </c>
      <c r="AM993" s="364"/>
      <c r="AN993" s="364"/>
      <c r="AO993" s="369"/>
      <c r="AP993" s="370" t="s">
        <v>419</v>
      </c>
      <c r="AQ993" s="370"/>
      <c r="AR993" s="370"/>
      <c r="AS993" s="370"/>
      <c r="AT993" s="370"/>
      <c r="AU993" s="370"/>
      <c r="AV993" s="370"/>
      <c r="AW993" s="370"/>
      <c r="AX993" s="370"/>
    </row>
    <row r="994" spans="1:50" ht="26.25" customHeight="1" x14ac:dyDescent="0.15">
      <c r="A994" s="1060">
        <v>1</v>
      </c>
      <c r="B994" s="106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0">
        <v>2</v>
      </c>
      <c r="B995" s="106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0">
        <v>3</v>
      </c>
      <c r="B996" s="106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0">
        <v>4</v>
      </c>
      <c r="B997" s="106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0">
        <v>5</v>
      </c>
      <c r="B998" s="106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0">
        <v>6</v>
      </c>
      <c r="B999" s="1060">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0">
        <v>7</v>
      </c>
      <c r="B1000" s="1060">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0">
        <v>8</v>
      </c>
      <c r="B1001" s="1060">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0">
        <v>9</v>
      </c>
      <c r="B1002" s="106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0">
        <v>10</v>
      </c>
      <c r="B1003" s="106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0">
        <v>11</v>
      </c>
      <c r="B1004" s="1060">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0">
        <v>12</v>
      </c>
      <c r="B1005" s="1060">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0">
        <v>13</v>
      </c>
      <c r="B1006" s="106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0">
        <v>14</v>
      </c>
      <c r="B1007" s="106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0">
        <v>15</v>
      </c>
      <c r="B1008" s="106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0">
        <v>16</v>
      </c>
      <c r="B1009" s="106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0">
        <v>17</v>
      </c>
      <c r="B1010" s="106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0">
        <v>18</v>
      </c>
      <c r="B1011" s="106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0">
        <v>19</v>
      </c>
      <c r="B1012" s="106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0">
        <v>20</v>
      </c>
      <c r="B1013" s="106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0">
        <v>21</v>
      </c>
      <c r="B1014" s="106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0">
        <v>22</v>
      </c>
      <c r="B1015" s="106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0">
        <v>23</v>
      </c>
      <c r="B1016" s="106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0">
        <v>24</v>
      </c>
      <c r="B1017" s="106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0">
        <v>25</v>
      </c>
      <c r="B1018" s="106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0">
        <v>26</v>
      </c>
      <c r="B1019" s="106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0">
        <v>27</v>
      </c>
      <c r="B1020" s="106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0">
        <v>28</v>
      </c>
      <c r="B1021" s="106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0">
        <v>29</v>
      </c>
      <c r="B1022" s="106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0">
        <v>30</v>
      </c>
      <c r="B1023" s="106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344</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9" t="s">
        <v>418</v>
      </c>
      <c r="K1026" s="365"/>
      <c r="L1026" s="365"/>
      <c r="M1026" s="365"/>
      <c r="N1026" s="365"/>
      <c r="O1026" s="365"/>
      <c r="P1026" s="366" t="s">
        <v>27</v>
      </c>
      <c r="Q1026" s="366"/>
      <c r="R1026" s="366"/>
      <c r="S1026" s="366"/>
      <c r="T1026" s="366"/>
      <c r="U1026" s="366"/>
      <c r="V1026" s="366"/>
      <c r="W1026" s="366"/>
      <c r="X1026" s="366"/>
      <c r="Y1026" s="367" t="s">
        <v>476</v>
      </c>
      <c r="Z1026" s="368"/>
      <c r="AA1026" s="368"/>
      <c r="AB1026" s="368"/>
      <c r="AC1026" s="149" t="s">
        <v>461</v>
      </c>
      <c r="AD1026" s="149"/>
      <c r="AE1026" s="149"/>
      <c r="AF1026" s="149"/>
      <c r="AG1026" s="149"/>
      <c r="AH1026" s="367" t="s">
        <v>379</v>
      </c>
      <c r="AI1026" s="364"/>
      <c r="AJ1026" s="364"/>
      <c r="AK1026" s="364"/>
      <c r="AL1026" s="364" t="s">
        <v>21</v>
      </c>
      <c r="AM1026" s="364"/>
      <c r="AN1026" s="364"/>
      <c r="AO1026" s="369"/>
      <c r="AP1026" s="370" t="s">
        <v>419</v>
      </c>
      <c r="AQ1026" s="370"/>
      <c r="AR1026" s="370"/>
      <c r="AS1026" s="370"/>
      <c r="AT1026" s="370"/>
      <c r="AU1026" s="370"/>
      <c r="AV1026" s="370"/>
      <c r="AW1026" s="370"/>
      <c r="AX1026" s="370"/>
    </row>
    <row r="1027" spans="1:50" ht="26.25" customHeight="1" x14ac:dyDescent="0.15">
      <c r="A1027" s="1060">
        <v>1</v>
      </c>
      <c r="B1027" s="106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0">
        <v>2</v>
      </c>
      <c r="B1028" s="106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0">
        <v>3</v>
      </c>
      <c r="B1029" s="106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0">
        <v>4</v>
      </c>
      <c r="B1030" s="106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0">
        <v>5</v>
      </c>
      <c r="B1031" s="106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0">
        <v>6</v>
      </c>
      <c r="B1032" s="1060">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0">
        <v>7</v>
      </c>
      <c r="B1033" s="1060">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0">
        <v>8</v>
      </c>
      <c r="B1034" s="1060">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0">
        <v>9</v>
      </c>
      <c r="B1035" s="106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0">
        <v>10</v>
      </c>
      <c r="B1036" s="106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0">
        <v>11</v>
      </c>
      <c r="B1037" s="1060">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0">
        <v>12</v>
      </c>
      <c r="B1038" s="1060">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0">
        <v>13</v>
      </c>
      <c r="B1039" s="106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0">
        <v>14</v>
      </c>
      <c r="B1040" s="106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0">
        <v>15</v>
      </c>
      <c r="B1041" s="106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0">
        <v>16</v>
      </c>
      <c r="B1042" s="106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0">
        <v>17</v>
      </c>
      <c r="B1043" s="106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0">
        <v>18</v>
      </c>
      <c r="B1044" s="106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0">
        <v>19</v>
      </c>
      <c r="B1045" s="106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0">
        <v>20</v>
      </c>
      <c r="B1046" s="106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0">
        <v>21</v>
      </c>
      <c r="B1047" s="106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0">
        <v>22</v>
      </c>
      <c r="B1048" s="106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0">
        <v>23</v>
      </c>
      <c r="B1049" s="106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0">
        <v>24</v>
      </c>
      <c r="B1050" s="106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0">
        <v>25</v>
      </c>
      <c r="B1051" s="106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0">
        <v>26</v>
      </c>
      <c r="B1052" s="106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0">
        <v>27</v>
      </c>
      <c r="B1053" s="106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0">
        <v>28</v>
      </c>
      <c r="B1054" s="106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0">
        <v>29</v>
      </c>
      <c r="B1055" s="106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0">
        <v>30</v>
      </c>
      <c r="B1056" s="106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345</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9" t="s">
        <v>418</v>
      </c>
      <c r="K1059" s="365"/>
      <c r="L1059" s="365"/>
      <c r="M1059" s="365"/>
      <c r="N1059" s="365"/>
      <c r="O1059" s="365"/>
      <c r="P1059" s="366" t="s">
        <v>27</v>
      </c>
      <c r="Q1059" s="366"/>
      <c r="R1059" s="366"/>
      <c r="S1059" s="366"/>
      <c r="T1059" s="366"/>
      <c r="U1059" s="366"/>
      <c r="V1059" s="366"/>
      <c r="W1059" s="366"/>
      <c r="X1059" s="366"/>
      <c r="Y1059" s="367" t="s">
        <v>476</v>
      </c>
      <c r="Z1059" s="368"/>
      <c r="AA1059" s="368"/>
      <c r="AB1059" s="368"/>
      <c r="AC1059" s="149" t="s">
        <v>461</v>
      </c>
      <c r="AD1059" s="149"/>
      <c r="AE1059" s="149"/>
      <c r="AF1059" s="149"/>
      <c r="AG1059" s="149"/>
      <c r="AH1059" s="367" t="s">
        <v>379</v>
      </c>
      <c r="AI1059" s="364"/>
      <c r="AJ1059" s="364"/>
      <c r="AK1059" s="364"/>
      <c r="AL1059" s="364" t="s">
        <v>21</v>
      </c>
      <c r="AM1059" s="364"/>
      <c r="AN1059" s="364"/>
      <c r="AO1059" s="369"/>
      <c r="AP1059" s="370" t="s">
        <v>419</v>
      </c>
      <c r="AQ1059" s="370"/>
      <c r="AR1059" s="370"/>
      <c r="AS1059" s="370"/>
      <c r="AT1059" s="370"/>
      <c r="AU1059" s="370"/>
      <c r="AV1059" s="370"/>
      <c r="AW1059" s="370"/>
      <c r="AX1059" s="370"/>
    </row>
    <row r="1060" spans="1:50" ht="26.25" customHeight="1" x14ac:dyDescent="0.15">
      <c r="A1060" s="1060">
        <v>1</v>
      </c>
      <c r="B1060" s="106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0">
        <v>2</v>
      </c>
      <c r="B1061" s="106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0">
        <v>3</v>
      </c>
      <c r="B1062" s="106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0">
        <v>4</v>
      </c>
      <c r="B1063" s="106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0">
        <v>5</v>
      </c>
      <c r="B1064" s="106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0">
        <v>6</v>
      </c>
      <c r="B1065" s="1060">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0">
        <v>7</v>
      </c>
      <c r="B1066" s="1060">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0">
        <v>8</v>
      </c>
      <c r="B1067" s="1060">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0">
        <v>9</v>
      </c>
      <c r="B1068" s="106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0">
        <v>10</v>
      </c>
      <c r="B1069" s="106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0">
        <v>11</v>
      </c>
      <c r="B1070" s="1060">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0">
        <v>12</v>
      </c>
      <c r="B1071" s="1060">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0">
        <v>13</v>
      </c>
      <c r="B1072" s="106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0">
        <v>14</v>
      </c>
      <c r="B1073" s="106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0">
        <v>15</v>
      </c>
      <c r="B1074" s="106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0">
        <v>16</v>
      </c>
      <c r="B1075" s="106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0">
        <v>17</v>
      </c>
      <c r="B1076" s="106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0">
        <v>18</v>
      </c>
      <c r="B1077" s="106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0">
        <v>19</v>
      </c>
      <c r="B1078" s="106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0">
        <v>20</v>
      </c>
      <c r="B1079" s="106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0">
        <v>21</v>
      </c>
      <c r="B1080" s="106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0">
        <v>22</v>
      </c>
      <c r="B1081" s="106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0">
        <v>23</v>
      </c>
      <c r="B1082" s="106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0">
        <v>24</v>
      </c>
      <c r="B1083" s="106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0">
        <v>25</v>
      </c>
      <c r="B1084" s="106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0">
        <v>26</v>
      </c>
      <c r="B1085" s="106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0">
        <v>27</v>
      </c>
      <c r="B1086" s="106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0">
        <v>28</v>
      </c>
      <c r="B1087" s="106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0">
        <v>29</v>
      </c>
      <c r="B1088" s="106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0">
        <v>30</v>
      </c>
      <c r="B1089" s="106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346</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9" t="s">
        <v>418</v>
      </c>
      <c r="K1092" s="365"/>
      <c r="L1092" s="365"/>
      <c r="M1092" s="365"/>
      <c r="N1092" s="365"/>
      <c r="O1092" s="365"/>
      <c r="P1092" s="366" t="s">
        <v>27</v>
      </c>
      <c r="Q1092" s="366"/>
      <c r="R1092" s="366"/>
      <c r="S1092" s="366"/>
      <c r="T1092" s="366"/>
      <c r="U1092" s="366"/>
      <c r="V1092" s="366"/>
      <c r="W1092" s="366"/>
      <c r="X1092" s="366"/>
      <c r="Y1092" s="367" t="s">
        <v>476</v>
      </c>
      <c r="Z1092" s="368"/>
      <c r="AA1092" s="368"/>
      <c r="AB1092" s="368"/>
      <c r="AC1092" s="149" t="s">
        <v>461</v>
      </c>
      <c r="AD1092" s="149"/>
      <c r="AE1092" s="149"/>
      <c r="AF1092" s="149"/>
      <c r="AG1092" s="149"/>
      <c r="AH1092" s="367" t="s">
        <v>379</v>
      </c>
      <c r="AI1092" s="364"/>
      <c r="AJ1092" s="364"/>
      <c r="AK1092" s="364"/>
      <c r="AL1092" s="364" t="s">
        <v>21</v>
      </c>
      <c r="AM1092" s="364"/>
      <c r="AN1092" s="364"/>
      <c r="AO1092" s="369"/>
      <c r="AP1092" s="370" t="s">
        <v>419</v>
      </c>
      <c r="AQ1092" s="370"/>
      <c r="AR1092" s="370"/>
      <c r="AS1092" s="370"/>
      <c r="AT1092" s="370"/>
      <c r="AU1092" s="370"/>
      <c r="AV1092" s="370"/>
      <c r="AW1092" s="370"/>
      <c r="AX1092" s="370"/>
    </row>
    <row r="1093" spans="1:50" ht="26.25" customHeight="1" x14ac:dyDescent="0.15">
      <c r="A1093" s="1060">
        <v>1</v>
      </c>
      <c r="B1093" s="106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0">
        <v>2</v>
      </c>
      <c r="B1094" s="106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0">
        <v>3</v>
      </c>
      <c r="B1095" s="106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0">
        <v>4</v>
      </c>
      <c r="B1096" s="106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0">
        <v>5</v>
      </c>
      <c r="B1097" s="106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0">
        <v>6</v>
      </c>
      <c r="B1098" s="1060">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0">
        <v>7</v>
      </c>
      <c r="B1099" s="1060">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0">
        <v>8</v>
      </c>
      <c r="B1100" s="1060">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0">
        <v>9</v>
      </c>
      <c r="B1101" s="1060">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0">
        <v>10</v>
      </c>
      <c r="B1102" s="1060">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0">
        <v>11</v>
      </c>
      <c r="B1103" s="1060">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0">
        <v>12</v>
      </c>
      <c r="B1104" s="1060">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0">
        <v>13</v>
      </c>
      <c r="B1105" s="1060">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0">
        <v>14</v>
      </c>
      <c r="B1106" s="1060">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0">
        <v>15</v>
      </c>
      <c r="B1107" s="1060">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0">
        <v>16</v>
      </c>
      <c r="B1108" s="1060">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0">
        <v>17</v>
      </c>
      <c r="B1109" s="1060">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0">
        <v>18</v>
      </c>
      <c r="B1110" s="1060">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0">
        <v>19</v>
      </c>
      <c r="B1111" s="1060">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0">
        <v>20</v>
      </c>
      <c r="B1112" s="1060">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0">
        <v>21</v>
      </c>
      <c r="B1113" s="1060">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0">
        <v>22</v>
      </c>
      <c r="B1114" s="1060">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0">
        <v>23</v>
      </c>
      <c r="B1115" s="1060">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0">
        <v>24</v>
      </c>
      <c r="B1116" s="1060">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0">
        <v>25</v>
      </c>
      <c r="B1117" s="1060">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0">
        <v>26</v>
      </c>
      <c r="B1118" s="1060">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0">
        <v>27</v>
      </c>
      <c r="B1119" s="1060">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0">
        <v>28</v>
      </c>
      <c r="B1120" s="1060">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0">
        <v>29</v>
      </c>
      <c r="B1121" s="1060">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0">
        <v>30</v>
      </c>
      <c r="B1122" s="1060">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347</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9" t="s">
        <v>418</v>
      </c>
      <c r="K1125" s="365"/>
      <c r="L1125" s="365"/>
      <c r="M1125" s="365"/>
      <c r="N1125" s="365"/>
      <c r="O1125" s="365"/>
      <c r="P1125" s="366" t="s">
        <v>27</v>
      </c>
      <c r="Q1125" s="366"/>
      <c r="R1125" s="366"/>
      <c r="S1125" s="366"/>
      <c r="T1125" s="366"/>
      <c r="U1125" s="366"/>
      <c r="V1125" s="366"/>
      <c r="W1125" s="366"/>
      <c r="X1125" s="366"/>
      <c r="Y1125" s="367" t="s">
        <v>476</v>
      </c>
      <c r="Z1125" s="368"/>
      <c r="AA1125" s="368"/>
      <c r="AB1125" s="368"/>
      <c r="AC1125" s="149" t="s">
        <v>461</v>
      </c>
      <c r="AD1125" s="149"/>
      <c r="AE1125" s="149"/>
      <c r="AF1125" s="149"/>
      <c r="AG1125" s="149"/>
      <c r="AH1125" s="367" t="s">
        <v>379</v>
      </c>
      <c r="AI1125" s="364"/>
      <c r="AJ1125" s="364"/>
      <c r="AK1125" s="364"/>
      <c r="AL1125" s="364" t="s">
        <v>21</v>
      </c>
      <c r="AM1125" s="364"/>
      <c r="AN1125" s="364"/>
      <c r="AO1125" s="369"/>
      <c r="AP1125" s="370" t="s">
        <v>419</v>
      </c>
      <c r="AQ1125" s="370"/>
      <c r="AR1125" s="370"/>
      <c r="AS1125" s="370"/>
      <c r="AT1125" s="370"/>
      <c r="AU1125" s="370"/>
      <c r="AV1125" s="370"/>
      <c r="AW1125" s="370"/>
      <c r="AX1125" s="370"/>
    </row>
    <row r="1126" spans="1:50" ht="26.25" customHeight="1" x14ac:dyDescent="0.15">
      <c r="A1126" s="1060">
        <v>1</v>
      </c>
      <c r="B1126" s="1060">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0">
        <v>2</v>
      </c>
      <c r="B1127" s="1060">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0">
        <v>3</v>
      </c>
      <c r="B1128" s="1060">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0">
        <v>4</v>
      </c>
      <c r="B1129" s="1060">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0">
        <v>5</v>
      </c>
      <c r="B1130" s="1060">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0">
        <v>6</v>
      </c>
      <c r="B1131" s="1060">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0">
        <v>7</v>
      </c>
      <c r="B1132" s="1060">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0">
        <v>8</v>
      </c>
      <c r="B1133" s="1060">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0">
        <v>9</v>
      </c>
      <c r="B1134" s="1060">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0">
        <v>10</v>
      </c>
      <c r="B1135" s="1060">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0">
        <v>11</v>
      </c>
      <c r="B1136" s="1060">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0">
        <v>12</v>
      </c>
      <c r="B1137" s="1060">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0">
        <v>13</v>
      </c>
      <c r="B1138" s="1060">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0">
        <v>14</v>
      </c>
      <c r="B1139" s="1060">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0">
        <v>15</v>
      </c>
      <c r="B1140" s="1060">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0">
        <v>16</v>
      </c>
      <c r="B1141" s="1060">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0">
        <v>17</v>
      </c>
      <c r="B1142" s="1060">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0">
        <v>18</v>
      </c>
      <c r="B1143" s="1060">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0">
        <v>19</v>
      </c>
      <c r="B1144" s="1060">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0">
        <v>20</v>
      </c>
      <c r="B1145" s="1060">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0">
        <v>21</v>
      </c>
      <c r="B1146" s="1060">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0">
        <v>22</v>
      </c>
      <c r="B1147" s="1060">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0">
        <v>23</v>
      </c>
      <c r="B1148" s="1060">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0">
        <v>24</v>
      </c>
      <c r="B1149" s="1060">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0">
        <v>25</v>
      </c>
      <c r="B1150" s="1060">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0">
        <v>26</v>
      </c>
      <c r="B1151" s="1060">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0">
        <v>27</v>
      </c>
      <c r="B1152" s="1060">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0">
        <v>28</v>
      </c>
      <c r="B1153" s="1060">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0">
        <v>29</v>
      </c>
      <c r="B1154" s="1060">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0">
        <v>30</v>
      </c>
      <c r="B1155" s="1060">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348</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9" t="s">
        <v>418</v>
      </c>
      <c r="K1158" s="365"/>
      <c r="L1158" s="365"/>
      <c r="M1158" s="365"/>
      <c r="N1158" s="365"/>
      <c r="O1158" s="365"/>
      <c r="P1158" s="366" t="s">
        <v>27</v>
      </c>
      <c r="Q1158" s="366"/>
      <c r="R1158" s="366"/>
      <c r="S1158" s="366"/>
      <c r="T1158" s="366"/>
      <c r="U1158" s="366"/>
      <c r="V1158" s="366"/>
      <c r="W1158" s="366"/>
      <c r="X1158" s="366"/>
      <c r="Y1158" s="367" t="s">
        <v>476</v>
      </c>
      <c r="Z1158" s="368"/>
      <c r="AA1158" s="368"/>
      <c r="AB1158" s="368"/>
      <c r="AC1158" s="149" t="s">
        <v>461</v>
      </c>
      <c r="AD1158" s="149"/>
      <c r="AE1158" s="149"/>
      <c r="AF1158" s="149"/>
      <c r="AG1158" s="149"/>
      <c r="AH1158" s="367" t="s">
        <v>379</v>
      </c>
      <c r="AI1158" s="364"/>
      <c r="AJ1158" s="364"/>
      <c r="AK1158" s="364"/>
      <c r="AL1158" s="364" t="s">
        <v>21</v>
      </c>
      <c r="AM1158" s="364"/>
      <c r="AN1158" s="364"/>
      <c r="AO1158" s="369"/>
      <c r="AP1158" s="370" t="s">
        <v>419</v>
      </c>
      <c r="AQ1158" s="370"/>
      <c r="AR1158" s="370"/>
      <c r="AS1158" s="370"/>
      <c r="AT1158" s="370"/>
      <c r="AU1158" s="370"/>
      <c r="AV1158" s="370"/>
      <c r="AW1158" s="370"/>
      <c r="AX1158" s="370"/>
    </row>
    <row r="1159" spans="1:50" ht="26.25" customHeight="1" x14ac:dyDescent="0.15">
      <c r="A1159" s="1060">
        <v>1</v>
      </c>
      <c r="B1159" s="1060">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0">
        <v>2</v>
      </c>
      <c r="B1160" s="1060">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0">
        <v>3</v>
      </c>
      <c r="B1161" s="1060">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0">
        <v>4</v>
      </c>
      <c r="B1162" s="1060">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0">
        <v>5</v>
      </c>
      <c r="B1163" s="1060">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0">
        <v>6</v>
      </c>
      <c r="B1164" s="1060">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0">
        <v>7</v>
      </c>
      <c r="B1165" s="1060">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0">
        <v>8</v>
      </c>
      <c r="B1166" s="1060">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0">
        <v>9</v>
      </c>
      <c r="B1167" s="1060">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0">
        <v>10</v>
      </c>
      <c r="B1168" s="1060">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0">
        <v>11</v>
      </c>
      <c r="B1169" s="1060">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0">
        <v>12</v>
      </c>
      <c r="B1170" s="1060">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0">
        <v>13</v>
      </c>
      <c r="B1171" s="1060">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0">
        <v>14</v>
      </c>
      <c r="B1172" s="1060">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0">
        <v>15</v>
      </c>
      <c r="B1173" s="1060">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0">
        <v>16</v>
      </c>
      <c r="B1174" s="1060">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0">
        <v>17</v>
      </c>
      <c r="B1175" s="1060">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0">
        <v>18</v>
      </c>
      <c r="B1176" s="1060">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0">
        <v>19</v>
      </c>
      <c r="B1177" s="1060">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0">
        <v>20</v>
      </c>
      <c r="B1178" s="1060">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0">
        <v>21</v>
      </c>
      <c r="B1179" s="1060">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0">
        <v>22</v>
      </c>
      <c r="B1180" s="1060">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0">
        <v>23</v>
      </c>
      <c r="B1181" s="1060">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0">
        <v>24</v>
      </c>
      <c r="B1182" s="1060">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0">
        <v>25</v>
      </c>
      <c r="B1183" s="1060">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0">
        <v>26</v>
      </c>
      <c r="B1184" s="1060">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0">
        <v>27</v>
      </c>
      <c r="B1185" s="1060">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0">
        <v>28</v>
      </c>
      <c r="B1186" s="1060">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0">
        <v>29</v>
      </c>
      <c r="B1187" s="1060">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0">
        <v>30</v>
      </c>
      <c r="B1188" s="1060">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349</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9" t="s">
        <v>418</v>
      </c>
      <c r="K1191" s="365"/>
      <c r="L1191" s="365"/>
      <c r="M1191" s="365"/>
      <c r="N1191" s="365"/>
      <c r="O1191" s="365"/>
      <c r="P1191" s="366" t="s">
        <v>27</v>
      </c>
      <c r="Q1191" s="366"/>
      <c r="R1191" s="366"/>
      <c r="S1191" s="366"/>
      <c r="T1191" s="366"/>
      <c r="U1191" s="366"/>
      <c r="V1191" s="366"/>
      <c r="W1191" s="366"/>
      <c r="X1191" s="366"/>
      <c r="Y1191" s="367" t="s">
        <v>476</v>
      </c>
      <c r="Z1191" s="368"/>
      <c r="AA1191" s="368"/>
      <c r="AB1191" s="368"/>
      <c r="AC1191" s="149" t="s">
        <v>461</v>
      </c>
      <c r="AD1191" s="149"/>
      <c r="AE1191" s="149"/>
      <c r="AF1191" s="149"/>
      <c r="AG1191" s="149"/>
      <c r="AH1191" s="367" t="s">
        <v>379</v>
      </c>
      <c r="AI1191" s="364"/>
      <c r="AJ1191" s="364"/>
      <c r="AK1191" s="364"/>
      <c r="AL1191" s="364" t="s">
        <v>21</v>
      </c>
      <c r="AM1191" s="364"/>
      <c r="AN1191" s="364"/>
      <c r="AO1191" s="369"/>
      <c r="AP1191" s="370" t="s">
        <v>419</v>
      </c>
      <c r="AQ1191" s="370"/>
      <c r="AR1191" s="370"/>
      <c r="AS1191" s="370"/>
      <c r="AT1191" s="370"/>
      <c r="AU1191" s="370"/>
      <c r="AV1191" s="370"/>
      <c r="AW1191" s="370"/>
      <c r="AX1191" s="370"/>
    </row>
    <row r="1192" spans="1:50" ht="26.25" customHeight="1" x14ac:dyDescent="0.15">
      <c r="A1192" s="1060">
        <v>1</v>
      </c>
      <c r="B1192" s="1060">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0">
        <v>2</v>
      </c>
      <c r="B1193" s="1060">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0">
        <v>3</v>
      </c>
      <c r="B1194" s="1060">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0">
        <v>4</v>
      </c>
      <c r="B1195" s="1060">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0">
        <v>5</v>
      </c>
      <c r="B1196" s="1060">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0">
        <v>6</v>
      </c>
      <c r="B1197" s="1060">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0">
        <v>7</v>
      </c>
      <c r="B1198" s="1060">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0">
        <v>8</v>
      </c>
      <c r="B1199" s="1060">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0">
        <v>9</v>
      </c>
      <c r="B1200" s="1060">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0">
        <v>10</v>
      </c>
      <c r="B1201" s="1060">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0">
        <v>11</v>
      </c>
      <c r="B1202" s="1060">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0">
        <v>12</v>
      </c>
      <c r="B1203" s="1060">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0">
        <v>13</v>
      </c>
      <c r="B1204" s="1060">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0">
        <v>14</v>
      </c>
      <c r="B1205" s="1060">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0">
        <v>15</v>
      </c>
      <c r="B1206" s="1060">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0">
        <v>16</v>
      </c>
      <c r="B1207" s="1060">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0">
        <v>17</v>
      </c>
      <c r="B1208" s="1060">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0">
        <v>18</v>
      </c>
      <c r="B1209" s="1060">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0">
        <v>19</v>
      </c>
      <c r="B1210" s="1060">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0">
        <v>20</v>
      </c>
      <c r="B1211" s="1060">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0">
        <v>21</v>
      </c>
      <c r="B1212" s="1060">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0">
        <v>22</v>
      </c>
      <c r="B1213" s="1060">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0">
        <v>23</v>
      </c>
      <c r="B1214" s="1060">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0">
        <v>24</v>
      </c>
      <c r="B1215" s="1060">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0">
        <v>25</v>
      </c>
      <c r="B1216" s="1060">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0">
        <v>26</v>
      </c>
      <c r="B1217" s="1060">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0">
        <v>27</v>
      </c>
      <c r="B1218" s="1060">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0">
        <v>28</v>
      </c>
      <c r="B1219" s="1060">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0">
        <v>29</v>
      </c>
      <c r="B1220" s="1060">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0">
        <v>30</v>
      </c>
      <c r="B1221" s="1060">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293</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9" t="s">
        <v>418</v>
      </c>
      <c r="K1224" s="365"/>
      <c r="L1224" s="365"/>
      <c r="M1224" s="365"/>
      <c r="N1224" s="365"/>
      <c r="O1224" s="365"/>
      <c r="P1224" s="366" t="s">
        <v>27</v>
      </c>
      <c r="Q1224" s="366"/>
      <c r="R1224" s="366"/>
      <c r="S1224" s="366"/>
      <c r="T1224" s="366"/>
      <c r="U1224" s="366"/>
      <c r="V1224" s="366"/>
      <c r="W1224" s="366"/>
      <c r="X1224" s="366"/>
      <c r="Y1224" s="367" t="s">
        <v>476</v>
      </c>
      <c r="Z1224" s="368"/>
      <c r="AA1224" s="368"/>
      <c r="AB1224" s="368"/>
      <c r="AC1224" s="149" t="s">
        <v>461</v>
      </c>
      <c r="AD1224" s="149"/>
      <c r="AE1224" s="149"/>
      <c r="AF1224" s="149"/>
      <c r="AG1224" s="149"/>
      <c r="AH1224" s="367" t="s">
        <v>379</v>
      </c>
      <c r="AI1224" s="364"/>
      <c r="AJ1224" s="364"/>
      <c r="AK1224" s="364"/>
      <c r="AL1224" s="364" t="s">
        <v>21</v>
      </c>
      <c r="AM1224" s="364"/>
      <c r="AN1224" s="364"/>
      <c r="AO1224" s="369"/>
      <c r="AP1224" s="370" t="s">
        <v>419</v>
      </c>
      <c r="AQ1224" s="370"/>
      <c r="AR1224" s="370"/>
      <c r="AS1224" s="370"/>
      <c r="AT1224" s="370"/>
      <c r="AU1224" s="370"/>
      <c r="AV1224" s="370"/>
      <c r="AW1224" s="370"/>
      <c r="AX1224" s="370"/>
    </row>
    <row r="1225" spans="1:50" ht="26.25" customHeight="1" x14ac:dyDescent="0.15">
      <c r="A1225" s="1060">
        <v>1</v>
      </c>
      <c r="B1225" s="1060">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0">
        <v>2</v>
      </c>
      <c r="B1226" s="1060">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0">
        <v>3</v>
      </c>
      <c r="B1227" s="1060">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0">
        <v>4</v>
      </c>
      <c r="B1228" s="1060">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0">
        <v>5</v>
      </c>
      <c r="B1229" s="1060">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0">
        <v>6</v>
      </c>
      <c r="B1230" s="1060">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0">
        <v>7</v>
      </c>
      <c r="B1231" s="1060">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0">
        <v>8</v>
      </c>
      <c r="B1232" s="1060">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0">
        <v>9</v>
      </c>
      <c r="B1233" s="1060">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0">
        <v>10</v>
      </c>
      <c r="B1234" s="1060">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0">
        <v>11</v>
      </c>
      <c r="B1235" s="1060">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0">
        <v>12</v>
      </c>
      <c r="B1236" s="1060">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0">
        <v>13</v>
      </c>
      <c r="B1237" s="1060">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0">
        <v>14</v>
      </c>
      <c r="B1238" s="1060">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0">
        <v>15</v>
      </c>
      <c r="B1239" s="1060">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0">
        <v>16</v>
      </c>
      <c r="B1240" s="1060">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0">
        <v>17</v>
      </c>
      <c r="B1241" s="1060">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0">
        <v>18</v>
      </c>
      <c r="B1242" s="1060">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0">
        <v>19</v>
      </c>
      <c r="B1243" s="1060">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0">
        <v>20</v>
      </c>
      <c r="B1244" s="1060">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0">
        <v>21</v>
      </c>
      <c r="B1245" s="1060">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0">
        <v>22</v>
      </c>
      <c r="B1246" s="1060">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0">
        <v>23</v>
      </c>
      <c r="B1247" s="1060">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0">
        <v>24</v>
      </c>
      <c r="B1248" s="1060">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0">
        <v>25</v>
      </c>
      <c r="B1249" s="1060">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0">
        <v>26</v>
      </c>
      <c r="B1250" s="1060">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0">
        <v>27</v>
      </c>
      <c r="B1251" s="1060">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0">
        <v>28</v>
      </c>
      <c r="B1252" s="1060">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0">
        <v>29</v>
      </c>
      <c r="B1253" s="1060">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0">
        <v>30</v>
      </c>
      <c r="B1254" s="1060">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350</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9" t="s">
        <v>418</v>
      </c>
      <c r="K1257" s="365"/>
      <c r="L1257" s="365"/>
      <c r="M1257" s="365"/>
      <c r="N1257" s="365"/>
      <c r="O1257" s="365"/>
      <c r="P1257" s="366" t="s">
        <v>27</v>
      </c>
      <c r="Q1257" s="366"/>
      <c r="R1257" s="366"/>
      <c r="S1257" s="366"/>
      <c r="T1257" s="366"/>
      <c r="U1257" s="366"/>
      <c r="V1257" s="366"/>
      <c r="W1257" s="366"/>
      <c r="X1257" s="366"/>
      <c r="Y1257" s="367" t="s">
        <v>476</v>
      </c>
      <c r="Z1257" s="368"/>
      <c r="AA1257" s="368"/>
      <c r="AB1257" s="368"/>
      <c r="AC1257" s="149" t="s">
        <v>461</v>
      </c>
      <c r="AD1257" s="149"/>
      <c r="AE1257" s="149"/>
      <c r="AF1257" s="149"/>
      <c r="AG1257" s="149"/>
      <c r="AH1257" s="367" t="s">
        <v>379</v>
      </c>
      <c r="AI1257" s="364"/>
      <c r="AJ1257" s="364"/>
      <c r="AK1257" s="364"/>
      <c r="AL1257" s="364" t="s">
        <v>21</v>
      </c>
      <c r="AM1257" s="364"/>
      <c r="AN1257" s="364"/>
      <c r="AO1257" s="369"/>
      <c r="AP1257" s="370" t="s">
        <v>419</v>
      </c>
      <c r="AQ1257" s="370"/>
      <c r="AR1257" s="370"/>
      <c r="AS1257" s="370"/>
      <c r="AT1257" s="370"/>
      <c r="AU1257" s="370"/>
      <c r="AV1257" s="370"/>
      <c r="AW1257" s="370"/>
      <c r="AX1257" s="370"/>
    </row>
    <row r="1258" spans="1:50" ht="26.25" customHeight="1" x14ac:dyDescent="0.15">
      <c r="A1258" s="1060">
        <v>1</v>
      </c>
      <c r="B1258" s="1060">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0">
        <v>2</v>
      </c>
      <c r="B1259" s="1060">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0">
        <v>3</v>
      </c>
      <c r="B1260" s="1060">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0">
        <v>4</v>
      </c>
      <c r="B1261" s="1060">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0">
        <v>5</v>
      </c>
      <c r="B1262" s="1060">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0">
        <v>6</v>
      </c>
      <c r="B1263" s="1060">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0">
        <v>7</v>
      </c>
      <c r="B1264" s="1060">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0">
        <v>8</v>
      </c>
      <c r="B1265" s="1060">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0">
        <v>9</v>
      </c>
      <c r="B1266" s="1060">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0">
        <v>10</v>
      </c>
      <c r="B1267" s="1060">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0">
        <v>11</v>
      </c>
      <c r="B1268" s="1060">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0">
        <v>12</v>
      </c>
      <c r="B1269" s="1060">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0">
        <v>13</v>
      </c>
      <c r="B1270" s="1060">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0">
        <v>14</v>
      </c>
      <c r="B1271" s="1060">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0">
        <v>15</v>
      </c>
      <c r="B1272" s="1060">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0">
        <v>16</v>
      </c>
      <c r="B1273" s="1060">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0">
        <v>17</v>
      </c>
      <c r="B1274" s="1060">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0">
        <v>18</v>
      </c>
      <c r="B1275" s="1060">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0">
        <v>19</v>
      </c>
      <c r="B1276" s="1060">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0">
        <v>20</v>
      </c>
      <c r="B1277" s="1060">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0">
        <v>21</v>
      </c>
      <c r="B1278" s="1060">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0">
        <v>22</v>
      </c>
      <c r="B1279" s="1060">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0">
        <v>23</v>
      </c>
      <c r="B1280" s="1060">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0">
        <v>24</v>
      </c>
      <c r="B1281" s="1060">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0">
        <v>25</v>
      </c>
      <c r="B1282" s="1060">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0">
        <v>26</v>
      </c>
      <c r="B1283" s="1060">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0">
        <v>27</v>
      </c>
      <c r="B1284" s="1060">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0">
        <v>28</v>
      </c>
      <c r="B1285" s="1060">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0">
        <v>29</v>
      </c>
      <c r="B1286" s="1060">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0">
        <v>30</v>
      </c>
      <c r="B1287" s="1060">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351</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9" t="s">
        <v>418</v>
      </c>
      <c r="K1290" s="365"/>
      <c r="L1290" s="365"/>
      <c r="M1290" s="365"/>
      <c r="N1290" s="365"/>
      <c r="O1290" s="365"/>
      <c r="P1290" s="366" t="s">
        <v>27</v>
      </c>
      <c r="Q1290" s="366"/>
      <c r="R1290" s="366"/>
      <c r="S1290" s="366"/>
      <c r="T1290" s="366"/>
      <c r="U1290" s="366"/>
      <c r="V1290" s="366"/>
      <c r="W1290" s="366"/>
      <c r="X1290" s="366"/>
      <c r="Y1290" s="367" t="s">
        <v>476</v>
      </c>
      <c r="Z1290" s="368"/>
      <c r="AA1290" s="368"/>
      <c r="AB1290" s="368"/>
      <c r="AC1290" s="149" t="s">
        <v>461</v>
      </c>
      <c r="AD1290" s="149"/>
      <c r="AE1290" s="149"/>
      <c r="AF1290" s="149"/>
      <c r="AG1290" s="149"/>
      <c r="AH1290" s="367" t="s">
        <v>379</v>
      </c>
      <c r="AI1290" s="364"/>
      <c r="AJ1290" s="364"/>
      <c r="AK1290" s="364"/>
      <c r="AL1290" s="364" t="s">
        <v>21</v>
      </c>
      <c r="AM1290" s="364"/>
      <c r="AN1290" s="364"/>
      <c r="AO1290" s="369"/>
      <c r="AP1290" s="370" t="s">
        <v>419</v>
      </c>
      <c r="AQ1290" s="370"/>
      <c r="AR1290" s="370"/>
      <c r="AS1290" s="370"/>
      <c r="AT1290" s="370"/>
      <c r="AU1290" s="370"/>
      <c r="AV1290" s="370"/>
      <c r="AW1290" s="370"/>
      <c r="AX1290" s="370"/>
    </row>
    <row r="1291" spans="1:50" ht="26.25" customHeight="1" x14ac:dyDescent="0.15">
      <c r="A1291" s="1060">
        <v>1</v>
      </c>
      <c r="B1291" s="1060">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0">
        <v>2</v>
      </c>
      <c r="B1292" s="1060">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0">
        <v>3</v>
      </c>
      <c r="B1293" s="1060">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0">
        <v>4</v>
      </c>
      <c r="B1294" s="1060">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0">
        <v>5</v>
      </c>
      <c r="B1295" s="1060">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0">
        <v>6</v>
      </c>
      <c r="B1296" s="1060">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0">
        <v>7</v>
      </c>
      <c r="B1297" s="1060">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0">
        <v>8</v>
      </c>
      <c r="B1298" s="1060">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0">
        <v>9</v>
      </c>
      <c r="B1299" s="1060">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0">
        <v>10</v>
      </c>
      <c r="B1300" s="1060">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0">
        <v>11</v>
      </c>
      <c r="B1301" s="1060">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0">
        <v>12</v>
      </c>
      <c r="B1302" s="1060">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0">
        <v>13</v>
      </c>
      <c r="B1303" s="1060">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0">
        <v>14</v>
      </c>
      <c r="B1304" s="1060">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0">
        <v>15</v>
      </c>
      <c r="B1305" s="1060">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0">
        <v>16</v>
      </c>
      <c r="B1306" s="1060">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0">
        <v>17</v>
      </c>
      <c r="B1307" s="1060">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0">
        <v>18</v>
      </c>
      <c r="B1308" s="1060">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0">
        <v>19</v>
      </c>
      <c r="B1309" s="1060">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0">
        <v>20</v>
      </c>
      <c r="B1310" s="1060">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0">
        <v>21</v>
      </c>
      <c r="B1311" s="1060">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0">
        <v>22</v>
      </c>
      <c r="B1312" s="1060">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0">
        <v>23</v>
      </c>
      <c r="B1313" s="1060">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0">
        <v>24</v>
      </c>
      <c r="B1314" s="1060">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0">
        <v>25</v>
      </c>
      <c r="B1315" s="1060">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0">
        <v>26</v>
      </c>
      <c r="B1316" s="1060">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0">
        <v>27</v>
      </c>
      <c r="B1317" s="1060">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0">
        <v>28</v>
      </c>
      <c r="B1318" s="1060">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0">
        <v>29</v>
      </c>
      <c r="B1319" s="1060">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0">
        <v>30</v>
      </c>
      <c r="B1320" s="1060">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国立社会保障・人口問題研究所</cp:lastModifiedBy>
  <cp:lastPrinted>2020-11-18T03:30:56Z</cp:lastPrinted>
  <dcterms:created xsi:type="dcterms:W3CDTF">2012-03-13T00:50:25Z</dcterms:created>
  <dcterms:modified xsi:type="dcterms:W3CDTF">2020-11-18T03:31:04Z</dcterms:modified>
</cp:coreProperties>
</file>