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子ども\"/>
    </mc:Choice>
  </mc:AlternateContent>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<sst xmlns="http://schemas.openxmlformats.org/spreadsheetml/2006/main" count="2858" uniqueCount="629">
  <si>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</si>
  <si>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</si>
  <si>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</si>
  <si>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</si>
  <si>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</si>
  <si>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</si>
  <si>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</si>
  <si>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</si>
  <si>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</si>
  <si>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</si>
  <si>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</si>
  <si>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</si>
  <si>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</si>
  <si>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</si>
  <si>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</si>
  <si>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</si>
  <si>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</si>
  <si>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</si>
  <si>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</si>
  <si>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</si>
  <si>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</si>
  <si>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</si>
  <si>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</si>
  <si>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</si>
  <si>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</si>
  <si>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</si>
  <si>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</si>
  <si>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</si>
  <si>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</si>
  <si>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</si>
  <si>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</si>
  <si>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</si>
  <si>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</si>
  <si>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</si>
  <si>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</si>
  <si>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</si>
  <si>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</si>
  <si>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</si>
  <si>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</si>
  <si>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</si>
  <si>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</si>
  <si>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</si>
  <si>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</si>
  <si>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</si>
  <si>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</si>
  <si>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</si>
  <si>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</si>
  <si>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</si>
  <si>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</si>
  <si>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</si>
  <si>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</si>
  <si>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</si>
  <si>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</si>
  <si>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</si>
  <si>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</si>
  <si>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</si>
  <si>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</si>
  <si>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</si>
  <si>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</si>
  <si>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</si>
  <si>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</si>
  <si>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</si>
  <si>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</si>
  <si>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</si>
  <si>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</si>
  <si>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</si>
  <si>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</si>
  <si>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</si>
  <si>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</si>
  <si>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</si>
  <si>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</si>
  <si>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</si>
  <si>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</si>
  <si>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</si>
  <si>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</si>
  <si>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</si>
  <si>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</si>
  <si>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</si>
  <si>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</si>
  <si>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</si>
  <si>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</si>
  <si>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</si>
  <si>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</si>
  <si>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</si>
  <si>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</si>
  <si>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</si>
  <si>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</si>
  <si>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</si>
  <si>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</si>
  <si>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</si>
  <si>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</si>
  <si>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</si>
  <si>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</si>
  <si>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</si>
  <si>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</si>
  <si>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</si>
  <si>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</si>
  <si>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</si>
  <si>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</si>
  <si>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</si>
  <si>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</si>
  <si>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</si>
  <si>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</si>
  <si>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</si>
  <si>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</si>
  <si>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</si>
  <si>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</si>
  <si>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</si>
  <si>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</si>
  <si>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</si>
  <si>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</si>
  <si>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</si>
  <si>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</si>
  <si>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</si>
  <si>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</si>
  <si>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</si>
  <si>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</si>
  <si>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</si>
  <si>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</si>
  <si>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</si>
  <si>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</si>
  <si>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</si>
  <si>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</si>
  <si>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</si>
  <si>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</si>
  <si>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</si>
  <si>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</si>
  <si>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</si>
  <si>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</si>
  <si>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</si>
  <si>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</si>
  <si>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</si>
  <si>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</si>
  <si>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</si>
  <si>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</si>
  <si>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</si>
  <si>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</si>
  <si>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</si>
  <si>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</si>
  <si>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</si>
  <si>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</si>
  <si>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</si>
  <si>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</si>
  <si>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</si>
  <si>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</si>
  <si>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</si>
  <si>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</si>
  <si>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</si>
  <si>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</si>
  <si>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</si>
  <si>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</si>
  <si>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</si>
  <si>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</si>
  <si>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</si>
  <si>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</si>
  <si>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</si>
  <si>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</si>
  <si>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</si>
  <si>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</si>
  <si>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</si>
  <si>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</si>
  <si>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</si>
  <si>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</si>
  <si>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</si>
  <si>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</si>
  <si>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</si>
  <si>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</si>
  <si>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</si>
  <si>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</si>
  <si>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</si>
  <si>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</si>
  <si>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</si>
  <si>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</si>
  <si>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</si>
  <si>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</si>
  <si>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</si>
  <si>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</si>
  <si>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</si>
  <si>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</si>
  <si>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</si>
  <si>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</si>
  <si>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</si>
  <si>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</si>
  <si>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</si>
  <si>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</si>
  <si>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</si>
  <si>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</si>
  <si>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</si>
  <si>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</si>
  <si>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</si>
  <si>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</si>
  <si>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</si>
  <si>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</si>
  <si>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</si>
  <si>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</si>
  <si>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</si>
  <si>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</si>
  <si>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</si>
  <si>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</si>
  <si>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</si>
  <si>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</si>
  <si>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</si>
  <si>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</si>
  <si>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</si>
  <si>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</si>
  <si>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</si>
  <si>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</si>
  <si>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</si>
  <si>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</si>
  <si>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</si>
  <si>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</si>
  <si>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</si>
  <si>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</si>
  <si>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</si>
  <si>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</si>
  <si>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</si>
  <si>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</si>
  <si>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</si>
  <si>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</si>
  <si>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</si>
  <si>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</si>
  <si>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</si>
  <si>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</si>
  <si>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</si>
  <si>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</si>
  <si>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</si>
  <si>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</si>
  <si>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</si>
  <si>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</si>
  <si>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</si>
  <si>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</si>
  <si>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</si>
  <si>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</si>
  <si>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</si>
  <si>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</si>
  <si>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</si>
  <si>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</si>
  <si>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</si>
  <si>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</si>
  <si>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</si>
  <si>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</si>
  <si>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</si>
  <si>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</si>
  <si>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</si>
  <si>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</si>
  <si>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</si>
  <si>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</si>
  <si>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</si>
  <si>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</si>
  <si>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</si>
  <si>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</si>
  <si>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</si>
  <si>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</si>
  <si>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</si>
  <si>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</si>
  <si>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</si>
  <si>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</si>
  <si>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</si>
  <si>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</si>
  <si>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</si>
  <si>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</si>
  <si>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</si>
  <si>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</si>
  <si>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</si>
  <si>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</si>
  <si>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</si>
  <si>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</si>
  <si>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</si>
  <si>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</si>
  <si>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</si>
  <si>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</si>
  <si>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</si>
  <si>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</si>
  <si>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</si>
  <si>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</si>
  <si>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</si>
  <si>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</si>
  <si>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</si>
  <si>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</si>
  <si>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</si>
  <si>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</si>
  <si>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</si>
  <si>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</si>
  <si>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</si>
  <si>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</si>
  <si>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</si>
  <si>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</si>
  <si>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</si>
  <si>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</si>
  <si>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</si>
  <si>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</si>
  <si>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</si>
  <si>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</si>
  <si>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</si>
  <si>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</si>
  <si>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</si>
  <si>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</si>
  <si>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</si>
  <si>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</si>
  <si>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</si>
  <si>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</si>
  <si>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</si>
  <si>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</si>
  <si>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</si>
  <si>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</si>
  <si>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</si>
  <si>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</si>
  <si>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</si>
  <si>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</si>
  <si>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</si>
  <si>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</si>
  <si>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</si>
  <si>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</si>
  <si>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</si>
  <si>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</si>
  <si>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</si>
  <si>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</si>
  <si>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</si>
  <si>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</si>
  <si>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</si>
  <si>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</si>
  <si>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</si>
  <si>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</si>
  <si>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</si>
  <si>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</si>
  <si>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</si>
  <si>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</si>
  <si>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</si>
  <si>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</si>
  <si>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</si>
  <si>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</si>
  <si>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</si>
  <si>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</si>
  <si>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</si>
  <si>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</si>
  <si>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</si>
  <si>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</si>
  <si>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</si>
  <si>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</si>
  <si>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</si>
  <si>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</si>
  <si>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</si>
  <si>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</si>
  <si>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</si>
  <si>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</si>
  <si>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</si>
  <si>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</si>
  <si>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</si>
  <si>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</si>
  <si>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</si>
  <si>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</si>
  <si>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</si>
  <si>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</si>
  <si>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</si>
  <si>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</si>
  <si>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</si>
  <si>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</si>
  <si>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</si>
  <si>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</si>
  <si>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</si>
  <si>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</si>
  <si>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</si>
  <si>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</si>
  <si>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</si>
  <si>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</si>
  <si>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</si>
  <si>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</si>
  <si>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</si>
  <si>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</si>
  <si>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</si>
  <si>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</si>
  <si>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</si>
  <si>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</si>
  <si>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</si>
  <si>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</si>
  <si>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</si>
  <si>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</si>
  <si>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</si>
  <si>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</si>
  <si>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</si>
  <si>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</si>
  <si>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</si>
  <si>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</si>
  <si>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</si>
  <si>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</si>
  <si>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</si>
  <si>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</si>
  <si>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</si>
  <si>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</si>
  <si>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</si>
  <si>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</si>
  <si>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</si>
  <si>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</si>
  <si>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</si>
  <si>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</si>
  <si>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</si>
  <si>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</si>
  <si>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</si>
  <si>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</si>
  <si>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</si>
  <si>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</si>
  <si>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</si>
  <si>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</si>
  <si>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</si>
  <si>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</si>
  <si>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</si>
  <si>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</si>
  <si>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</si>
  <si>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</si>
  <si>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</si>
  <si>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</si>
  <si>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</si>
  <si>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</si>
  <si>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</si>
  <si>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</si>
  <si>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</si>
  <si>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</si>
  <si>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</si>
  <si>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</si>
  <si>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</si>
  <si>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</si>
  <si>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</si>
  <si>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</si>
  <si>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</si>
  <si>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</si>
  <si>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</si>
  <si>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</si>
  <si>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</si>
  <si>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</si>
  <si>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</si>
  <si>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</si>
  <si>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</si>
  <si>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</si>
  <si>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</si>
  <si>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</si>
  <si>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</si>
  <si>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</si>
  <si>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</si>
  <si>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</si>
  <si>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</si>
  <si>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</si>
  <si>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</si>
  <si>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</si>
  <si>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</si>
  <si>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</si>
  <si>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</si>
  <si>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</si>
  <si>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</si>
  <si>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</si>
  <si>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</si>
  <si>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</si>
  <si>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</si>
  <si>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</si>
  <si>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</si>
  <si>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</si>
  <si>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</si>
  <si>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</si>
  <si>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</si>
  <si>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</si>
  <si>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</si>
  <si>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</si>
  <si>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</si>
  <si>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</si>
  <si>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</si>
  <si>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</si>
  <si>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</si>
  <si>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</si>
  <si>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</si>
  <si>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</si>
  <si>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</si>
  <si>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</si>
  <si>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</si>
  <si>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</si>
  <si>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</si>
  <si>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</si>
  <si>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</si>
  <si>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</si>
  <si>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</si>
  <si>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</si>
  <si>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</si>
  <si>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</si>
  <si>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</si>
  <si>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</si>
  <si>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</si>
  <si>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</si>
  <si>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</si>
  <si>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</si>
  <si>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</si>
  <si>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</si>
  <si>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</si>
  <si>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</si>
  <si>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</si>
  <si>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</si>
  <si>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</si>
  <si>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</si>
  <si>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</si>
  <si>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</si>
  <si>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</si>
  <si>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</si>
  <si>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</si>
  <si>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</si>
  <si>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</si>
  <si>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</si>
  <si>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</si>
  <si>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</si>
  <si>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</si>
  <si>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</si>
  <si>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</si>
  <si>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</si>
  <si>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</si>
  <si>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</si>
  <si>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</si>
  <si>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</si>
  <si>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</si>
  <si>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</si>
  <si>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</si>
  <si>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</si>
  <si>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</si>
  <si>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</si>
  <si>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</si>
  <si>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</si>
  <si>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</si>
  <si>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</si>
  <si>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</si>
  <si>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</si>
  <si>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</si>
  <si>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</si>
  <si>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</si>
  <si>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</si>
  <si>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</si>
  <si>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</si>
  <si>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</si>
  <si>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</si>
  <si>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</si>
  <si>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</si>
  <si>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</si>
  <si>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</si>
  <si>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</si>
  <si>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</si>
  <si>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</si>
  <si>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</si>
  <si>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</si>
  <si>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</si>
  <si>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</si>
  <si>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</si>
  <si>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</si>
  <si>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</si>
  <si>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</si>
  <si>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</si>
  <si>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</si>
  <si>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</si>
  <si>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</si>
  <si>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</si>
  <si>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</si>
  <si>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</si>
  <si>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</si>
  <si>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</si>
  <si>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</si>
  <si>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</si>
  <si>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</si>
  <si>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</si>
  <si>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</si>
  <si>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</si>
  <si>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</si>
  <si>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</si>
  <si>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</si>
  <si>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</si>
  <si>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</si>
  <si>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</si>
  <si>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</si>
  <si>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</si>
  <si>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</si>
  <si>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旧優生保護一時金支給諸費</t>
    <phoneticPr fontId="5"/>
  </si>
  <si>
    <t>子ども家庭局</t>
    <rPh sb="0" eb="1">
      <t>コ</t>
    </rPh>
    <rPh sb="3" eb="5">
      <t>カテイ</t>
    </rPh>
    <rPh sb="5" eb="6">
      <t>キョク</t>
    </rPh>
    <phoneticPr fontId="5"/>
  </si>
  <si>
    <t>母子保健課</t>
    <rPh sb="0" eb="2">
      <t>ボシ</t>
    </rPh>
    <rPh sb="2" eb="5">
      <t>ホケンカ</t>
    </rPh>
    <phoneticPr fontId="5"/>
  </si>
  <si>
    <t>小林秀幸</t>
    <rPh sb="0" eb="2">
      <t>コバヤシ</t>
    </rPh>
    <rPh sb="2" eb="4">
      <t>ヒデユキ</t>
    </rPh>
    <phoneticPr fontId="5"/>
  </si>
  <si>
    <t>○</t>
  </si>
  <si>
    <t>-</t>
    <phoneticPr fontId="5"/>
  </si>
  <si>
    <t>-</t>
  </si>
  <si>
    <t>-</t>
    <phoneticPr fontId="5"/>
  </si>
  <si>
    <t>-</t>
    <phoneticPr fontId="5"/>
  </si>
  <si>
    <t>-</t>
    <phoneticPr fontId="5"/>
  </si>
  <si>
    <t>-</t>
    <phoneticPr fontId="5"/>
  </si>
  <si>
    <t>-</t>
    <phoneticPr fontId="5"/>
  </si>
  <si>
    <t>-</t>
    <phoneticPr fontId="5"/>
  </si>
  <si>
    <t>-</t>
    <phoneticPr fontId="5"/>
  </si>
  <si>
    <t>-</t>
    <phoneticPr fontId="5"/>
  </si>
  <si>
    <t>厚生労働省</t>
  </si>
  <si>
    <t>旧優生保護法に基づく優生手術等を受けることを強いられ、心身に多大な苦痛を受けられた方々に対し、「旧優生保護法に基づく優生手術等を受けた者に対する一時金の支給等に関する法律」に基づく一時金を支給するに際し、一時金の支給手続等について十分かつ速やかに周知を行うとともに、請求のための相談支援等の取組を進めることにより、同法の趣旨を踏まえ,着実な一時金の支給を行う。</t>
    <phoneticPr fontId="5"/>
  </si>
  <si>
    <t>「旧優生保護法に基づく優生手術等を受けた者に対する一時金の支給等に関する法律」に基づき一時金を支給する事業であるため、達成すべき水準としての定量的な目標を設定することはなじまない。</t>
    <rPh sb="70" eb="73">
      <t>テイリョウテキ</t>
    </rPh>
    <rPh sb="74" eb="76">
      <t>モクヒョウ</t>
    </rPh>
    <phoneticPr fontId="5"/>
  </si>
  <si>
    <t>「旧優生保護法に基づく優生手術等を受けた者に対する一時金の支給等に関する法律」に基づく一時金の円滑な支給</t>
    <phoneticPr fontId="5"/>
  </si>
  <si>
    <t>‐</t>
  </si>
  <si>
    <t>旧優生保護法に基づく優生手術等を受けた者に対する一時金の支給等に関する法律（平成31年法律第14号）第10条、第16～19条、第22条、第24条</t>
    <rPh sb="0" eb="1">
      <t>キュウ</t>
    </rPh>
    <rPh sb="1" eb="3">
      <t>ユウセイ</t>
    </rPh>
    <rPh sb="3" eb="6">
      <t>ホゴホウ</t>
    </rPh>
    <rPh sb="7" eb="8">
      <t>モト</t>
    </rPh>
    <rPh sb="10" eb="12">
      <t>ユウセイ</t>
    </rPh>
    <rPh sb="12" eb="15">
      <t>シュジュツトウ</t>
    </rPh>
    <rPh sb="16" eb="17">
      <t>ウ</t>
    </rPh>
    <rPh sb="19" eb="20">
      <t>モノ</t>
    </rPh>
    <rPh sb="21" eb="22">
      <t>タイ</t>
    </rPh>
    <rPh sb="24" eb="27">
      <t>イチジキン</t>
    </rPh>
    <rPh sb="28" eb="30">
      <t>シキュウ</t>
    </rPh>
    <rPh sb="30" eb="31">
      <t>トウ</t>
    </rPh>
    <rPh sb="32" eb="33">
      <t>カン</t>
    </rPh>
    <rPh sb="35" eb="37">
      <t>ホウリツ</t>
    </rPh>
    <rPh sb="38" eb="40">
      <t>ヘイセイ</t>
    </rPh>
    <rPh sb="42" eb="43">
      <t>ネン</t>
    </rPh>
    <rPh sb="43" eb="45">
      <t>ホウリツ</t>
    </rPh>
    <rPh sb="45" eb="46">
      <t>ダイ</t>
    </rPh>
    <rPh sb="48" eb="49">
      <t>ゴウ</t>
    </rPh>
    <rPh sb="50" eb="51">
      <t>ダイ</t>
    </rPh>
    <rPh sb="53" eb="54">
      <t>ジョウ</t>
    </rPh>
    <rPh sb="55" eb="56">
      <t>ダイ</t>
    </rPh>
    <rPh sb="63" eb="64">
      <t>ダイ</t>
    </rPh>
    <rPh sb="66" eb="67">
      <t>ジョウ</t>
    </rPh>
    <rPh sb="68" eb="69">
      <t>ダイ</t>
    </rPh>
    <rPh sb="71" eb="72">
      <t>ジョウ</t>
    </rPh>
    <phoneticPr fontId="5"/>
  </si>
  <si>
    <t>母子保健衛生対策の充実及び旧優生保護法に基づく優生手術等を受けた者に対する一時金の円滑な支給を図ること（施策目標Ⅶ－３－１）</t>
    <phoneticPr fontId="5"/>
  </si>
  <si>
    <t>母子保健衛生対策の充実を図ること（Ⅶ－３）</t>
    <phoneticPr fontId="5"/>
  </si>
  <si>
    <t>-</t>
    <phoneticPr fontId="5"/>
  </si>
  <si>
    <t>-</t>
    <phoneticPr fontId="5"/>
  </si>
  <si>
    <t>旧優生保護法一時金支給法において、国が実施する事業として定められている。</t>
    <rPh sb="0" eb="6">
      <t>キュウユウセイホゴホウ</t>
    </rPh>
    <rPh sb="6" eb="9">
      <t>イチジキン</t>
    </rPh>
    <rPh sb="9" eb="11">
      <t>シキュウ</t>
    </rPh>
    <rPh sb="11" eb="12">
      <t>ホウ</t>
    </rPh>
    <rPh sb="17" eb="18">
      <t>クニ</t>
    </rPh>
    <rPh sb="19" eb="21">
      <t>ジッシ</t>
    </rPh>
    <rPh sb="23" eb="25">
      <t>ジギョウ</t>
    </rPh>
    <rPh sb="28" eb="29">
      <t>サダ</t>
    </rPh>
    <phoneticPr fontId="5"/>
  </si>
  <si>
    <t>旧優生保護法一時金支給法に基づき、一時金を着実に支給することは、社会的に重要であり、優先度が高い。</t>
    <rPh sb="0" eb="6">
      <t>キュウユウセイホゴホウ</t>
    </rPh>
    <rPh sb="6" eb="9">
      <t>イチジキン</t>
    </rPh>
    <rPh sb="9" eb="11">
      <t>シキュウ</t>
    </rPh>
    <rPh sb="11" eb="12">
      <t>ホウ</t>
    </rPh>
    <rPh sb="13" eb="14">
      <t>モト</t>
    </rPh>
    <rPh sb="17" eb="20">
      <t>イチジキン</t>
    </rPh>
    <rPh sb="21" eb="23">
      <t>チャクジツ</t>
    </rPh>
    <rPh sb="24" eb="26">
      <t>シキュウ</t>
    </rPh>
    <rPh sb="32" eb="35">
      <t>シャカイテキ</t>
    </rPh>
    <rPh sb="36" eb="38">
      <t>ジュウヨウ</t>
    </rPh>
    <rPh sb="42" eb="45">
      <t>ユウセンド</t>
    </rPh>
    <rPh sb="46" eb="47">
      <t>タカ</t>
    </rPh>
    <phoneticPr fontId="5"/>
  </si>
  <si>
    <t>旧優生保護法一時金支給法に基づく一時金を支給するためには必要であり、優先度の高い事業である。</t>
    <rPh sb="28" eb="30">
      <t>ヒツヨウ</t>
    </rPh>
    <rPh sb="34" eb="37">
      <t>ユウセンド</t>
    </rPh>
    <rPh sb="38" eb="39">
      <t>タカ</t>
    </rPh>
    <rPh sb="40" eb="42">
      <t>ジギョウ</t>
    </rPh>
    <phoneticPr fontId="5"/>
  </si>
  <si>
    <t>旧優生保護法一時金支給業務職員旅費</t>
    <rPh sb="0" eb="1">
      <t>キュウ</t>
    </rPh>
    <rPh sb="1" eb="3">
      <t>ユウセイ</t>
    </rPh>
    <rPh sb="3" eb="6">
      <t>ホゴホウ</t>
    </rPh>
    <rPh sb="6" eb="9">
      <t>イチジキン</t>
    </rPh>
    <rPh sb="9" eb="11">
      <t>シキュウ</t>
    </rPh>
    <rPh sb="11" eb="13">
      <t>ギョウム</t>
    </rPh>
    <rPh sb="13" eb="15">
      <t>ショクイン</t>
    </rPh>
    <phoneticPr fontId="5"/>
  </si>
  <si>
    <t>旧優生保護法一時金支給業務委員等旅費</t>
    <rPh sb="0" eb="1">
      <t>キュウ</t>
    </rPh>
    <rPh sb="1" eb="3">
      <t>ユウセイ</t>
    </rPh>
    <rPh sb="3" eb="6">
      <t>ホゴホウ</t>
    </rPh>
    <rPh sb="6" eb="9">
      <t>イチジキン</t>
    </rPh>
    <rPh sb="9" eb="11">
      <t>シキュウ</t>
    </rPh>
    <rPh sb="11" eb="13">
      <t>ギョウム</t>
    </rPh>
    <phoneticPr fontId="5"/>
  </si>
  <si>
    <t>旧優生保護法一時金支給業務庁費</t>
    <rPh sb="0" eb="1">
      <t>キュウ</t>
    </rPh>
    <rPh sb="1" eb="3">
      <t>ユウセイ</t>
    </rPh>
    <rPh sb="3" eb="6">
      <t>ホゴホウ</t>
    </rPh>
    <rPh sb="6" eb="9">
      <t>イチジキン</t>
    </rPh>
    <rPh sb="9" eb="11">
      <t>シキュウ</t>
    </rPh>
    <rPh sb="11" eb="13">
      <t>ギョウム</t>
    </rPh>
    <rPh sb="13" eb="15">
      <t>チョウヒ</t>
    </rPh>
    <phoneticPr fontId="5"/>
  </si>
  <si>
    <t>旧優生保護法一時金支給業務都道府県事務取扱交付金</t>
    <rPh sb="0" eb="1">
      <t>キュウ</t>
    </rPh>
    <rPh sb="1" eb="3">
      <t>ユウセイ</t>
    </rPh>
    <rPh sb="3" eb="6">
      <t>ホゴホウ</t>
    </rPh>
    <rPh sb="6" eb="9">
      <t>イチジキン</t>
    </rPh>
    <rPh sb="9" eb="11">
      <t>シキュウ</t>
    </rPh>
    <rPh sb="11" eb="13">
      <t>ギョウム</t>
    </rPh>
    <rPh sb="13" eb="17">
      <t>トドウフケン</t>
    </rPh>
    <rPh sb="17" eb="19">
      <t>ジム</t>
    </rPh>
    <rPh sb="19" eb="21">
      <t>トリアツカイ</t>
    </rPh>
    <rPh sb="21" eb="24">
      <t>コウフキン</t>
    </rPh>
    <phoneticPr fontId="5"/>
  </si>
  <si>
    <t>旧優生保護法（以下「旧法」という。）に基づく優生手術等を受けることを強いられ、心身に多大な苦痛を受けられた方々に対し、「旧優生保護法に基づく優生手術等を受けた者に対する一時金の支給等に関する法律」（以下「旧優生保護法一時金法」という。）に基づく一時金を支給するに際し、一時金の支給手続等について十分かつ速やかに周知を行うとともに、請求のための相談支援等の取組を進めることにより、同法の趣旨を踏まえ,着実な一時金の支給を行う。</t>
    <rPh sb="7" eb="9">
      <t>イカ</t>
    </rPh>
    <rPh sb="10" eb="12">
      <t>キュウホウ</t>
    </rPh>
    <rPh sb="99" eb="101">
      <t>イカ</t>
    </rPh>
    <rPh sb="102" eb="103">
      <t>キュウ</t>
    </rPh>
    <rPh sb="103" eb="105">
      <t>ユウセイ</t>
    </rPh>
    <rPh sb="105" eb="108">
      <t>ホゴホウ</t>
    </rPh>
    <rPh sb="108" eb="111">
      <t>イチジキン</t>
    </rPh>
    <rPh sb="111" eb="112">
      <t>ホウ</t>
    </rPh>
    <phoneticPr fontId="5"/>
  </si>
  <si>
    <t>・旧法に基づく優生手術等を受けた者からの請求に基づき、一時金の支給を受ける権利の認定を行うため、厚生労働省に「旧優生保護法一時金認定審査会」を置き、その運営等を行う。
・旧法に基づく優生手術等を受けた者からの請求を受付・調査するほか、法律の趣旨・内容及び一時金の支給手続き等に係る周知並びに相談支援を行う。
・旧法に基づく優生手術等を受けた者からの請求の受付、調査し、厚生労働大臣に提出するほか、一時金の支給手続き等に係る周知及び相談支援を行うため、都道府県に対し、その事務の処理に必要な費用を交付する。</t>
    <rPh sb="48" eb="50">
      <t>コウセイ</t>
    </rPh>
    <rPh sb="50" eb="53">
      <t>ロウドウショウ</t>
    </rPh>
    <phoneticPr fontId="5"/>
  </si>
  <si>
    <t>点検対象外</t>
    <phoneticPr fontId="5"/>
  </si>
  <si>
    <t>事業の必要性、効率性及び有効性の観点から、特段問題ない。</t>
    <phoneticPr fontId="5"/>
  </si>
  <si>
    <t>-</t>
    <phoneticPr fontId="5"/>
  </si>
  <si>
    <t>-</t>
    <phoneticPr fontId="5"/>
  </si>
  <si>
    <t>-</t>
    <phoneticPr fontId="5"/>
  </si>
  <si>
    <t>-</t>
    <phoneticPr fontId="5"/>
  </si>
  <si>
    <t>-</t>
    <phoneticPr fontId="5"/>
  </si>
  <si>
    <t>回</t>
    <rPh sb="0" eb="1">
      <t>カイ</t>
    </rPh>
    <phoneticPr fontId="5"/>
  </si>
  <si>
    <t>-</t>
    <phoneticPr fontId="5"/>
  </si>
  <si>
    <t>-</t>
    <phoneticPr fontId="5"/>
  </si>
  <si>
    <t>旧優生保護法一時金認定審査会の運営に係る経費／審査会の開催回数　　　　　　　　　</t>
    <rPh sb="0" eb="1">
      <t>キュウ</t>
    </rPh>
    <rPh sb="1" eb="3">
      <t>ユウセイ</t>
    </rPh>
    <rPh sb="3" eb="6">
      <t>ホゴホウ</t>
    </rPh>
    <rPh sb="6" eb="9">
      <t>イチジキン</t>
    </rPh>
    <rPh sb="9" eb="11">
      <t>ニンテイ</t>
    </rPh>
    <rPh sb="11" eb="14">
      <t>シンサカイ</t>
    </rPh>
    <rPh sb="15" eb="17">
      <t>ウンエイ</t>
    </rPh>
    <rPh sb="18" eb="19">
      <t>カカ</t>
    </rPh>
    <rPh sb="20" eb="22">
      <t>ケイヒ</t>
    </rPh>
    <rPh sb="23" eb="26">
      <t>シンサカイ</t>
    </rPh>
    <rPh sb="27" eb="29">
      <t>カイサイ</t>
    </rPh>
    <rPh sb="29" eb="31">
      <t>カイスウ</t>
    </rPh>
    <phoneticPr fontId="5"/>
  </si>
  <si>
    <t>千円</t>
    <rPh sb="0" eb="2">
      <t>センエン</t>
    </rPh>
    <phoneticPr fontId="5"/>
  </si>
  <si>
    <t>審査会経費/審査会回数</t>
    <rPh sb="0" eb="3">
      <t>シンサカイ</t>
    </rPh>
    <rPh sb="3" eb="5">
      <t>ケイヒ</t>
    </rPh>
    <rPh sb="6" eb="9">
      <t>シンサカイ</t>
    </rPh>
    <rPh sb="9" eb="11">
      <t>カイスウ</t>
    </rPh>
    <phoneticPr fontId="5"/>
  </si>
  <si>
    <t>18,222千円/9回</t>
    <rPh sb="6" eb="8">
      <t>センエン</t>
    </rPh>
    <rPh sb="10" eb="11">
      <t>カイ</t>
    </rPh>
    <phoneticPr fontId="5"/>
  </si>
  <si>
    <t>旧優生保護法一時金認定審査会の開催回数</t>
    <rPh sb="0" eb="6">
      <t>キュウユウセイホゴホウ</t>
    </rPh>
    <rPh sb="6" eb="9">
      <t>イチジキン</t>
    </rPh>
    <rPh sb="9" eb="11">
      <t>ニンテイ</t>
    </rPh>
    <rPh sb="11" eb="14">
      <t>シンサカイ</t>
    </rPh>
    <rPh sb="15" eb="17">
      <t>カイサイ</t>
    </rPh>
    <rPh sb="17" eb="19">
      <t>カイスウ</t>
    </rPh>
    <phoneticPr fontId="5"/>
  </si>
  <si>
    <t>旧優生保護法一時金認定審査会の年間開催回数</t>
    <rPh sb="0" eb="1">
      <t>キュウ</t>
    </rPh>
    <rPh sb="1" eb="3">
      <t>ユウセイ</t>
    </rPh>
    <rPh sb="3" eb="6">
      <t>ホゴホウ</t>
    </rPh>
    <rPh sb="6" eb="9">
      <t>イチジキン</t>
    </rPh>
    <rPh sb="9" eb="11">
      <t>ニンテイ</t>
    </rPh>
    <rPh sb="11" eb="14">
      <t>シンサカイ</t>
    </rPh>
    <rPh sb="15" eb="17">
      <t>ネンカン</t>
    </rPh>
    <rPh sb="17" eb="19">
      <t>カイサイ</t>
    </rPh>
    <rPh sb="19" eb="21">
      <t>カイスウ</t>
    </rPh>
    <phoneticPr fontId="5"/>
  </si>
  <si>
    <t>-</t>
    <phoneticPr fontId="5"/>
  </si>
  <si>
    <t>-</t>
    <phoneticPr fontId="5"/>
  </si>
  <si>
    <t>-</t>
    <phoneticPr fontId="5"/>
  </si>
  <si>
    <t>-</t>
    <phoneticPr fontId="5"/>
  </si>
  <si>
    <t>委員手当・旧優生保護法一時金支給業務委員手当</t>
    <rPh sb="0" eb="2">
      <t>イイン</t>
    </rPh>
    <rPh sb="2" eb="4">
      <t>テアテ</t>
    </rPh>
    <rPh sb="5" eb="6">
      <t>キュウ</t>
    </rPh>
    <rPh sb="6" eb="8">
      <t>ユウセイ</t>
    </rPh>
    <rPh sb="8" eb="11">
      <t>ホゴホウ</t>
    </rPh>
    <rPh sb="11" eb="14">
      <t>イチジキン</t>
    </rPh>
    <rPh sb="14" eb="16">
      <t>シキュウ</t>
    </rPh>
    <rPh sb="16" eb="18">
      <t>ギョウム</t>
    </rPh>
    <rPh sb="18" eb="20">
      <t>イイン</t>
    </rPh>
    <rPh sb="20" eb="22">
      <t>テアテ</t>
    </rPh>
    <phoneticPr fontId="5"/>
  </si>
  <si>
    <t>「令和元年度旧優生保護法一時金支給等業務事務取扱交付金の交付について」（厚生労働省発子0612第1号令和元年6月12日付事務次官通知）</t>
    <rPh sb="59" eb="60">
      <t>ヅ</t>
    </rPh>
    <rPh sb="60" eb="62">
      <t>ジム</t>
    </rPh>
    <rPh sb="62" eb="64">
      <t>ジカン</t>
    </rPh>
    <rPh sb="64" eb="66">
      <t>ツウチ</t>
    </rPh>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</si>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</sst>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115845</xdr:colOff>
      <xdr:row>741</xdr:row>
      <xdr:rowOff>167352</xdr:rowOff>
    </xdr:from>
    <xdr:to>
      <xdr:col>27</xdr:col>
      <xdr:colOff>200810</xdr:colOff>
      <xdr:row>749</xdr:row>
      <xdr:rowOff>290500</xdr:rowOff>
    </xdr:to>
    <xdr:grpSp>
      <xdr:nvGrpSpPr>
        <xdr:cNvPr id="4" name="グループ化 3"/>
        <xdr:cNvGrpSpPr/>
      </xdr:nvGrpSpPr>
      <xdr:grpSpPr>
        <a:xfrm>
          <a:off x="1741445" y="43550552"/>
          <a:ext cx="3945765" cy="2967948"/>
          <a:chOff x="1539061" y="43033233"/>
          <a:chExt cx="3888298" cy="3121502"/>
        </a:xfrm>
      </xdr:grpSpPr>
      <xdr:grpSp>
        <xdr:nvGrpSpPr>
          <xdr:cNvPr id="6" name="グループ化 5"/>
          <xdr:cNvGrpSpPr/>
        </xdr:nvGrpSpPr>
        <xdr:grpSpPr>
          <a:xfrm>
            <a:off x="1539061" y="43033233"/>
            <a:ext cx="3888298" cy="2718715"/>
            <a:chOff x="1288665" y="41858741"/>
            <a:chExt cx="2695384" cy="1728537"/>
          </a:xfrm>
        </xdr:grpSpPr>
        <xdr:cxnSp macro="">
          <xdr:nvCxnSpPr>
            <xdr:cNvPr id="11" name="直線矢印コネクタ 10"/>
            <xdr:cNvCxnSpPr/>
          </xdr:nvCxnSpPr>
          <xdr:spPr>
            <a:xfrm flipH="1">
              <a:off x="2576045" y="42500539"/>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正方形/長方形 8"/>
            <xdr:cNvSpPr/>
          </xdr:nvSpPr>
          <xdr:spPr>
            <a:xfrm>
              <a:off x="1998097" y="41858741"/>
              <a:ext cx="1199720" cy="4399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５百万円</a:t>
              </a:r>
            </a:p>
          </xdr:txBody>
        </xdr:sp>
        <xdr:sp macro="" textlink="">
          <xdr:nvSpPr>
            <xdr:cNvPr id="10" name="テキスト ボックス 9"/>
            <xdr:cNvSpPr txBox="1"/>
          </xdr:nvSpPr>
          <xdr:spPr>
            <a:xfrm>
              <a:off x="1288665" y="42296015"/>
              <a:ext cx="2695384" cy="328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旧優生保護法一時金認定審査会の運営</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12" name="正方形/長方形 11"/>
            <xdr:cNvSpPr/>
          </xdr:nvSpPr>
          <xdr:spPr>
            <a:xfrm>
              <a:off x="2000257" y="43104512"/>
              <a:ext cx="1188882"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個人</a:t>
              </a:r>
              <a:endParaRPr kumimoji="1" lang="en-US" altLang="ja-JP" sz="1400">
                <a:solidFill>
                  <a:sysClr val="windowText" lastClr="000000"/>
                </a:solidFill>
              </a:endParaRPr>
            </a:p>
            <a:p>
              <a:pPr algn="ctr"/>
              <a:r>
                <a:rPr kumimoji="1" lang="ja-JP" altLang="en-US" sz="1400">
                  <a:solidFill>
                    <a:sysClr val="windowText" lastClr="000000"/>
                  </a:solidFill>
                </a:rPr>
                <a:t>５百万円</a:t>
              </a:r>
            </a:p>
          </xdr:txBody>
        </xdr:sp>
      </xdr:grpSp>
      <xdr:sp macro="" textlink="">
        <xdr:nvSpPr>
          <xdr:cNvPr id="7" name="テキスト ボックス 6"/>
          <xdr:cNvSpPr txBox="1"/>
        </xdr:nvSpPr>
        <xdr:spPr>
          <a:xfrm>
            <a:off x="2089879" y="45784029"/>
            <a:ext cx="2741580"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旧優生保護法一時金認定審査会</a:t>
            </a:r>
            <a:r>
              <a:rPr kumimoji="1" lang="ja-JP" altLang="en-US" sz="1200">
                <a:solidFill>
                  <a:sysClr val="windowText" lastClr="000000"/>
                </a:solidFill>
              </a:rPr>
              <a:t>出席</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9</xdr:col>
      <xdr:colOff>180199</xdr:colOff>
      <xdr:row>751</xdr:row>
      <xdr:rowOff>12815</xdr:rowOff>
    </xdr:from>
    <xdr:to>
      <xdr:col>26</xdr:col>
      <xdr:colOff>115845</xdr:colOff>
      <xdr:row>758</xdr:row>
      <xdr:rowOff>605943</xdr:rowOff>
    </xdr:to>
    <xdr:grpSp>
      <xdr:nvGrpSpPr>
        <xdr:cNvPr id="24" name="グループ化 23"/>
        <xdr:cNvGrpSpPr/>
      </xdr:nvGrpSpPr>
      <xdr:grpSpPr>
        <a:xfrm>
          <a:off x="2008999" y="46952015"/>
          <a:ext cx="3390046" cy="3717328"/>
          <a:chOff x="1575303" y="41814750"/>
          <a:chExt cx="2319172" cy="1984635"/>
        </a:xfrm>
      </xdr:grpSpPr>
      <xdr:sp macro="" textlink="">
        <xdr:nvSpPr>
          <xdr:cNvPr id="27" name="正方形/長方形 26"/>
          <xdr:cNvSpPr/>
        </xdr:nvSpPr>
        <xdr:spPr>
          <a:xfrm>
            <a:off x="2000919" y="41814750"/>
            <a:ext cx="1311591" cy="42465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２０百万円</a:t>
            </a:r>
          </a:p>
        </xdr:txBody>
      </xdr:sp>
      <xdr:sp macro="" textlink="">
        <xdr:nvSpPr>
          <xdr:cNvPr id="28" name="テキスト ボックス 27"/>
          <xdr:cNvSpPr txBox="1"/>
        </xdr:nvSpPr>
        <xdr:spPr>
          <a:xfrm>
            <a:off x="1575303" y="43227885"/>
            <a:ext cx="2319172"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800">
              <a:solidFill>
                <a:sysClr val="windowText" lastClr="000000"/>
              </a:solidFill>
            </a:endParaRP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旧優生保護法一時金の認定に必要な調査実施</a:t>
            </a:r>
            <a:r>
              <a:rPr kumimoji="1" lang="en-US" altLang="ja-JP" sz="1200">
                <a:solidFill>
                  <a:schemeClr val="dk1"/>
                </a:solidFill>
                <a:effectLst/>
                <a:latin typeface="+mn-lt"/>
                <a:ea typeface="+mn-ea"/>
                <a:cs typeface="+mn-cs"/>
              </a:rPr>
              <a:t>】</a:t>
            </a:r>
            <a:endParaRPr lang="ja-JP" altLang="ja-JP" sz="1600">
              <a:effectLst/>
            </a:endParaRPr>
          </a:p>
        </xdr:txBody>
      </xdr:sp>
    </xdr:grpSp>
    <xdr:clientData/>
  </xdr:twoCellAnchor>
  <xdr:twoCellAnchor>
    <xdr:from>
      <xdr:col>6</xdr:col>
      <xdr:colOff>25743</xdr:colOff>
      <xdr:row>739</xdr:row>
      <xdr:rowOff>334661</xdr:rowOff>
    </xdr:from>
    <xdr:to>
      <xdr:col>17</xdr:col>
      <xdr:colOff>132063</xdr:colOff>
      <xdr:row>741</xdr:row>
      <xdr:rowOff>64358</xdr:rowOff>
    </xdr:to>
    <xdr:sp macro="" textlink="">
      <xdr:nvSpPr>
        <xdr:cNvPr id="49" name="テキスト ボックス 48"/>
        <xdr:cNvSpPr txBox="1"/>
      </xdr:nvSpPr>
      <xdr:spPr>
        <a:xfrm>
          <a:off x="1261419" y="54755877"/>
          <a:ext cx="2371725" cy="424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（令和２年度実施予定）</a:t>
          </a:r>
        </a:p>
      </xdr:txBody>
    </xdr:sp>
    <xdr:clientData/>
  </xdr:twoCellAnchor>
  <xdr:twoCellAnchor>
    <xdr:from>
      <xdr:col>12</xdr:col>
      <xdr:colOff>141588</xdr:colOff>
      <xdr:row>758</xdr:row>
      <xdr:rowOff>527710</xdr:rowOff>
    </xdr:from>
    <xdr:to>
      <xdr:col>22</xdr:col>
      <xdr:colOff>70798</xdr:colOff>
      <xdr:row>765</xdr:row>
      <xdr:rowOff>303628</xdr:rowOff>
    </xdr:to>
    <xdr:grpSp>
      <xdr:nvGrpSpPr>
        <xdr:cNvPr id="62" name="グループ化 61"/>
        <xdr:cNvGrpSpPr/>
      </xdr:nvGrpSpPr>
      <xdr:grpSpPr>
        <a:xfrm>
          <a:off x="2579988" y="50591110"/>
          <a:ext cx="1961210" cy="2506418"/>
          <a:chOff x="2089356" y="41698293"/>
          <a:chExt cx="1330747" cy="1856448"/>
        </a:xfrm>
      </xdr:grpSpPr>
      <xdr:sp macro="" textlink="">
        <xdr:nvSpPr>
          <xdr:cNvPr id="65" name="正方形/長方形 64"/>
          <xdr:cNvSpPr/>
        </xdr:nvSpPr>
        <xdr:spPr>
          <a:xfrm>
            <a:off x="2166876" y="41698293"/>
            <a:ext cx="1248918"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４５６百万円</a:t>
            </a:r>
          </a:p>
        </xdr:txBody>
      </xdr:sp>
      <xdr:cxnSp macro="">
        <xdr:nvCxnSpPr>
          <xdr:cNvPr id="67" name="直線矢印コネクタ 66"/>
          <xdr:cNvCxnSpPr/>
        </xdr:nvCxnSpPr>
        <xdr:spPr>
          <a:xfrm flipH="1">
            <a:off x="2708269" y="42420679"/>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8" name="正方形/長方形 67"/>
          <xdr:cNvSpPr/>
        </xdr:nvSpPr>
        <xdr:spPr>
          <a:xfrm>
            <a:off x="2089356" y="43071975"/>
            <a:ext cx="1330747"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各都道府県（４７か所）</a:t>
            </a:r>
            <a:endParaRPr kumimoji="1" lang="en-US" altLang="ja-JP" sz="1400">
              <a:solidFill>
                <a:sysClr val="windowText" lastClr="000000"/>
              </a:solidFill>
            </a:endParaRPr>
          </a:p>
          <a:p>
            <a:pPr algn="ctr"/>
            <a:r>
              <a:rPr kumimoji="1" lang="ja-JP" altLang="en-US" sz="1400">
                <a:solidFill>
                  <a:sysClr val="windowText" lastClr="000000"/>
                </a:solidFill>
              </a:rPr>
              <a:t>４５６百万円</a:t>
            </a:r>
          </a:p>
        </xdr:txBody>
      </xdr:sp>
    </xdr:grpSp>
    <xdr:clientData/>
  </xdr:twoCellAnchor>
  <xdr:twoCellAnchor>
    <xdr:from>
      <xdr:col>10</xdr:col>
      <xdr:colOff>64358</xdr:colOff>
      <xdr:row>762</xdr:row>
      <xdr:rowOff>270305</xdr:rowOff>
    </xdr:from>
    <xdr:to>
      <xdr:col>24</xdr:col>
      <xdr:colOff>141587</xdr:colOff>
      <xdr:row>764</xdr:row>
      <xdr:rowOff>91209</xdr:rowOff>
    </xdr:to>
    <xdr:sp macro="" textlink="">
      <xdr:nvSpPr>
        <xdr:cNvPr id="69" name="正方形/長方形 68"/>
        <xdr:cNvSpPr/>
      </xdr:nvSpPr>
      <xdr:spPr bwMode="auto">
        <a:xfrm>
          <a:off x="2123817" y="63663041"/>
          <a:ext cx="2960473" cy="51597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baseline="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都道府県事務取扱交付金</a:t>
          </a:r>
          <a:r>
            <a:rPr kumimoji="1" lang="ja-JP" altLang="en-US" sz="1200" b="0" i="0" baseline="0">
              <a:solidFill>
                <a:sysClr val="windowText" lastClr="000000"/>
              </a:solidFill>
              <a:effectLst/>
              <a:latin typeface="+mn-lt"/>
              <a:ea typeface="+mn-ea"/>
              <a:cs typeface="+mn-cs"/>
            </a:rPr>
            <a:t>交付</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12</xdr:col>
      <xdr:colOff>128716</xdr:colOff>
      <xdr:row>745</xdr:row>
      <xdr:rowOff>296047</xdr:rowOff>
    </xdr:from>
    <xdr:to>
      <xdr:col>22</xdr:col>
      <xdr:colOff>128715</xdr:colOff>
      <xdr:row>746</xdr:row>
      <xdr:rowOff>297178</xdr:rowOff>
    </xdr:to>
    <xdr:sp macro="" textlink="">
      <xdr:nvSpPr>
        <xdr:cNvPr id="64" name="正方形/長方形 63"/>
        <xdr:cNvSpPr/>
      </xdr:nvSpPr>
      <xdr:spPr bwMode="auto">
        <a:xfrm>
          <a:off x="2600067" y="56802466"/>
          <a:ext cx="2059459" cy="3486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委員手当・諸謝金の支給</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28</xdr:col>
      <xdr:colOff>77231</xdr:colOff>
      <xdr:row>741</xdr:row>
      <xdr:rowOff>167352</xdr:rowOff>
    </xdr:from>
    <xdr:to>
      <xdr:col>47</xdr:col>
      <xdr:colOff>162196</xdr:colOff>
      <xdr:row>749</xdr:row>
      <xdr:rowOff>290500</xdr:rowOff>
    </xdr:to>
    <xdr:grpSp>
      <xdr:nvGrpSpPr>
        <xdr:cNvPr id="71" name="グループ化 70"/>
        <xdr:cNvGrpSpPr/>
      </xdr:nvGrpSpPr>
      <xdr:grpSpPr>
        <a:xfrm>
          <a:off x="5766831" y="43550552"/>
          <a:ext cx="3945765" cy="2967948"/>
          <a:chOff x="1539061" y="43033233"/>
          <a:chExt cx="3888298" cy="3121502"/>
        </a:xfrm>
      </xdr:grpSpPr>
      <xdr:grpSp>
        <xdr:nvGrpSpPr>
          <xdr:cNvPr id="73" name="グループ化 72"/>
          <xdr:cNvGrpSpPr/>
        </xdr:nvGrpSpPr>
        <xdr:grpSpPr>
          <a:xfrm>
            <a:off x="1539061" y="43033233"/>
            <a:ext cx="3888298" cy="2718715"/>
            <a:chOff x="1288665" y="41858741"/>
            <a:chExt cx="2695384" cy="1728537"/>
          </a:xfrm>
        </xdr:grpSpPr>
        <xdr:sp macro="" textlink="">
          <xdr:nvSpPr>
            <xdr:cNvPr id="76" name="正方形/長方形 75"/>
            <xdr:cNvSpPr/>
          </xdr:nvSpPr>
          <xdr:spPr>
            <a:xfrm>
              <a:off x="1998097" y="41858741"/>
              <a:ext cx="1199720" cy="4399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７百万円</a:t>
              </a:r>
            </a:p>
          </xdr:txBody>
        </xdr:sp>
        <xdr:sp macro="" textlink="">
          <xdr:nvSpPr>
            <xdr:cNvPr id="77" name="テキスト ボックス 76"/>
            <xdr:cNvSpPr txBox="1"/>
          </xdr:nvSpPr>
          <xdr:spPr>
            <a:xfrm>
              <a:off x="1288665" y="42304813"/>
              <a:ext cx="2695384" cy="204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旧優生保護法一時金認定審査会の運営</a:t>
              </a:r>
              <a:r>
                <a:rPr kumimoji="1" lang="en-US" altLang="ja-JP" sz="1200">
                  <a:solidFill>
                    <a:sysClr val="windowText" lastClr="000000"/>
                  </a:solidFill>
                </a:rPr>
                <a:t>】</a:t>
              </a:r>
              <a:endParaRPr kumimoji="1" lang="ja-JP" altLang="en-US" sz="1200">
                <a:solidFill>
                  <a:sysClr val="windowText" lastClr="000000"/>
                </a:solidFill>
              </a:endParaRPr>
            </a:p>
          </xdr:txBody>
        </xdr:sp>
        <xdr:cxnSp macro="">
          <xdr:nvCxnSpPr>
            <xdr:cNvPr id="78" name="直線矢印コネクタ 77"/>
            <xdr:cNvCxnSpPr/>
          </xdr:nvCxnSpPr>
          <xdr:spPr>
            <a:xfrm flipH="1">
              <a:off x="2567367" y="4248294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9" name="正方形/長方形 78"/>
            <xdr:cNvSpPr/>
          </xdr:nvSpPr>
          <xdr:spPr>
            <a:xfrm>
              <a:off x="2000257" y="43104512"/>
              <a:ext cx="1188882"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個人</a:t>
              </a:r>
              <a:endParaRPr kumimoji="1" lang="en-US" altLang="ja-JP" sz="1400">
                <a:solidFill>
                  <a:sysClr val="windowText" lastClr="000000"/>
                </a:solidFill>
              </a:endParaRPr>
            </a:p>
            <a:p>
              <a:pPr algn="ctr"/>
              <a:r>
                <a:rPr kumimoji="1" lang="ja-JP" altLang="en-US" sz="1400">
                  <a:solidFill>
                    <a:sysClr val="windowText" lastClr="000000"/>
                  </a:solidFill>
                </a:rPr>
                <a:t>７百万円</a:t>
              </a:r>
            </a:p>
          </xdr:txBody>
        </xdr:sp>
      </xdr:grpSp>
      <xdr:sp macro="" textlink="">
        <xdr:nvSpPr>
          <xdr:cNvPr id="74" name="テキスト ボックス 73"/>
          <xdr:cNvSpPr txBox="1"/>
        </xdr:nvSpPr>
        <xdr:spPr>
          <a:xfrm>
            <a:off x="2089879" y="45784029"/>
            <a:ext cx="2741580"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旧優生保護法一時金認定審査会</a:t>
            </a:r>
            <a:r>
              <a:rPr kumimoji="1" lang="ja-JP" altLang="en-US" sz="1200">
                <a:solidFill>
                  <a:sysClr val="windowText" lastClr="000000"/>
                </a:solidFill>
              </a:rPr>
              <a:t>出席</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33</xdr:col>
      <xdr:colOff>51487</xdr:colOff>
      <xdr:row>745</xdr:row>
      <xdr:rowOff>231712</xdr:rowOff>
    </xdr:from>
    <xdr:to>
      <xdr:col>41</xdr:col>
      <xdr:colOff>193075</xdr:colOff>
      <xdr:row>747</xdr:row>
      <xdr:rowOff>52617</xdr:rowOff>
    </xdr:to>
    <xdr:sp macro="" textlink="">
      <xdr:nvSpPr>
        <xdr:cNvPr id="80" name="正方形/長方形 79"/>
        <xdr:cNvSpPr/>
      </xdr:nvSpPr>
      <xdr:spPr bwMode="auto">
        <a:xfrm>
          <a:off x="6847703" y="56738131"/>
          <a:ext cx="1789156" cy="51597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委員等旅費の支給</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11</xdr:col>
      <xdr:colOff>180204</xdr:colOff>
      <xdr:row>755</xdr:row>
      <xdr:rowOff>321814</xdr:rowOff>
    </xdr:from>
    <xdr:to>
      <xdr:col>22</xdr:col>
      <xdr:colOff>144330</xdr:colOff>
      <xdr:row>756</xdr:row>
      <xdr:rowOff>490252</xdr:rowOff>
    </xdr:to>
    <xdr:sp macro="" textlink="">
      <xdr:nvSpPr>
        <xdr:cNvPr id="81" name="正方形/長方形 80"/>
        <xdr:cNvSpPr/>
      </xdr:nvSpPr>
      <xdr:spPr bwMode="auto">
        <a:xfrm>
          <a:off x="2445609" y="60303571"/>
          <a:ext cx="2229532" cy="51597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職員旅費の支給</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11</xdr:col>
      <xdr:colOff>51487</xdr:colOff>
      <xdr:row>750</xdr:row>
      <xdr:rowOff>321809</xdr:rowOff>
    </xdr:from>
    <xdr:to>
      <xdr:col>47</xdr:col>
      <xdr:colOff>162196</xdr:colOff>
      <xdr:row>768</xdr:row>
      <xdr:rowOff>180198</xdr:rowOff>
    </xdr:to>
    <xdr:grpSp>
      <xdr:nvGrpSpPr>
        <xdr:cNvPr id="82" name="グループ化 81"/>
        <xdr:cNvGrpSpPr/>
      </xdr:nvGrpSpPr>
      <xdr:grpSpPr>
        <a:xfrm>
          <a:off x="2286687" y="46905409"/>
          <a:ext cx="7425909" cy="7021189"/>
          <a:chOff x="11903838" y="43711737"/>
          <a:chExt cx="7536986" cy="7682946"/>
        </a:xfrm>
      </xdr:grpSpPr>
      <xdr:grpSp>
        <xdr:nvGrpSpPr>
          <xdr:cNvPr id="85" name="グループ化 84"/>
          <xdr:cNvGrpSpPr/>
        </xdr:nvGrpSpPr>
        <xdr:grpSpPr>
          <a:xfrm>
            <a:off x="11994084" y="43711737"/>
            <a:ext cx="7446740" cy="7654439"/>
            <a:chOff x="-1028353" y="41858741"/>
            <a:chExt cx="5012402" cy="4724711"/>
          </a:xfrm>
        </xdr:grpSpPr>
        <xdr:sp macro="" textlink="">
          <xdr:nvSpPr>
            <xdr:cNvPr id="88" name="正方形/長方形 87"/>
            <xdr:cNvSpPr/>
          </xdr:nvSpPr>
          <xdr:spPr>
            <a:xfrm>
              <a:off x="1998097" y="41858741"/>
              <a:ext cx="1199720" cy="4399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４０百万円</a:t>
              </a:r>
            </a:p>
          </xdr:txBody>
        </xdr:sp>
        <xdr:sp macro="" textlink="">
          <xdr:nvSpPr>
            <xdr:cNvPr id="89" name="テキスト ボックス 88"/>
            <xdr:cNvSpPr txBox="1"/>
          </xdr:nvSpPr>
          <xdr:spPr>
            <a:xfrm>
              <a:off x="1288665" y="42357603"/>
              <a:ext cx="2695384" cy="468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旧優生保護法一時金認定審査会の運営</a:t>
              </a:r>
              <a:endParaRPr kumimoji="1" lang="en-US" altLang="ja-JP" sz="1200">
                <a:solidFill>
                  <a:sysClr val="windowText" lastClr="000000"/>
                </a:solidFill>
              </a:endParaRPr>
            </a:p>
            <a:p>
              <a:pPr algn="l"/>
              <a:r>
                <a:rPr kumimoji="1" lang="ja-JP" altLang="en-US" sz="1200">
                  <a:solidFill>
                    <a:sysClr val="windowText" lastClr="000000"/>
                  </a:solidFill>
                </a:rPr>
                <a:t>法律の趣旨・内容及び一時金の支給手続き等に係る周知並びに相談支援</a:t>
              </a:r>
            </a:p>
          </xdr:txBody>
        </xdr:sp>
        <xdr:cxnSp macro="">
          <xdr:nvCxnSpPr>
            <xdr:cNvPr id="90" name="直線矢印コネクタ 89"/>
            <xdr:cNvCxnSpPr/>
          </xdr:nvCxnSpPr>
          <xdr:spPr>
            <a:xfrm flipH="1">
              <a:off x="2564327" y="42808482"/>
              <a:ext cx="3041" cy="3084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1" name="正方形/長方形 90"/>
            <xdr:cNvSpPr/>
          </xdr:nvSpPr>
          <xdr:spPr>
            <a:xfrm>
              <a:off x="2000257" y="43324472"/>
              <a:ext cx="1188882"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400">
                  <a:solidFill>
                    <a:schemeClr val="dk1"/>
                  </a:solidFill>
                  <a:effectLst/>
                  <a:latin typeface="+mn-lt"/>
                  <a:ea typeface="+mn-ea"/>
                  <a:cs typeface="+mn-cs"/>
                </a:rPr>
                <a:t>民間企業等</a:t>
              </a:r>
              <a:endParaRPr lang="ja-JP" altLang="ja-JP" sz="1400">
                <a:effectLst/>
              </a:endParaRPr>
            </a:p>
            <a:p>
              <a:pPr algn="ctr"/>
              <a:r>
                <a:rPr kumimoji="1" lang="ja-JP" altLang="ja-JP" sz="1400">
                  <a:solidFill>
                    <a:schemeClr val="dk1"/>
                  </a:solidFill>
                  <a:effectLst/>
                  <a:latin typeface="+mn-lt"/>
                  <a:ea typeface="+mn-ea"/>
                  <a:cs typeface="+mn-cs"/>
                </a:rPr>
                <a:t>４０百万円</a:t>
              </a:r>
              <a:endParaRPr lang="ja-JP" altLang="ja-JP" sz="1400">
                <a:effectLst/>
              </a:endParaRPr>
            </a:p>
          </xdr:txBody>
        </xdr:sp>
        <xdr:cxnSp macro="">
          <xdr:nvCxnSpPr>
            <xdr:cNvPr id="103" name="直線矢印コネクタ 102"/>
            <xdr:cNvCxnSpPr/>
          </xdr:nvCxnSpPr>
          <xdr:spPr>
            <a:xfrm flipH="1">
              <a:off x="-282046" y="42720498"/>
              <a:ext cx="3041" cy="3084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5" name="テキスト ボックス 104"/>
            <xdr:cNvSpPr txBox="1"/>
          </xdr:nvSpPr>
          <xdr:spPr>
            <a:xfrm>
              <a:off x="-1028353" y="46114507"/>
              <a:ext cx="2695384" cy="468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旧優生保護法一時金請求の受付</a:t>
              </a:r>
              <a:endParaRPr kumimoji="1" lang="en-US" altLang="ja-JP" sz="1200">
                <a:solidFill>
                  <a:sysClr val="windowText" lastClr="000000"/>
                </a:solidFill>
              </a:endParaRPr>
            </a:p>
            <a:p>
              <a:pPr algn="l"/>
              <a:r>
                <a:rPr kumimoji="1" lang="ja-JP" altLang="en-US" sz="1200">
                  <a:solidFill>
                    <a:sysClr val="windowText" lastClr="000000"/>
                  </a:solidFill>
                </a:rPr>
                <a:t>認定に必要な調査実施</a:t>
              </a:r>
              <a:endParaRPr kumimoji="1" lang="en-US" altLang="ja-JP" sz="1200">
                <a:solidFill>
                  <a:sysClr val="windowText" lastClr="000000"/>
                </a:solidFill>
              </a:endParaRPr>
            </a:p>
            <a:p>
              <a:pPr algn="l"/>
              <a:r>
                <a:rPr kumimoji="1" lang="ja-JP" altLang="en-US" sz="1200">
                  <a:solidFill>
                    <a:sysClr val="windowText" lastClr="000000"/>
                  </a:solidFill>
                </a:rPr>
                <a:t>一時金の支給手続き等に係る周知及び相談支援</a:t>
              </a:r>
            </a:p>
          </xdr:txBody>
        </xdr:sp>
      </xdr:grpSp>
      <xdr:sp macro="" textlink="">
        <xdr:nvSpPr>
          <xdr:cNvPr id="84" name="大かっこ 83"/>
          <xdr:cNvSpPr/>
        </xdr:nvSpPr>
        <xdr:spPr>
          <a:xfrm>
            <a:off x="15384821" y="44504799"/>
            <a:ext cx="3983792" cy="803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sp macro="" textlink="">
        <xdr:nvSpPr>
          <xdr:cNvPr id="106" name="大かっこ 105"/>
          <xdr:cNvSpPr/>
        </xdr:nvSpPr>
        <xdr:spPr>
          <a:xfrm>
            <a:off x="11903838" y="50591309"/>
            <a:ext cx="3584124" cy="803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clientData/>
  </xdr:twoCellAnchor>
  <xdr:twoCellAnchor>
    <xdr:from>
      <xdr:col>33</xdr:col>
      <xdr:colOff>115846</xdr:colOff>
      <xdr:row>756</xdr:row>
      <xdr:rowOff>22</xdr:rowOff>
    </xdr:from>
    <xdr:to>
      <xdr:col>42</xdr:col>
      <xdr:colOff>25742</xdr:colOff>
      <xdr:row>756</xdr:row>
      <xdr:rowOff>515994</xdr:rowOff>
    </xdr:to>
    <xdr:sp macro="" textlink="">
      <xdr:nvSpPr>
        <xdr:cNvPr id="92" name="正方形/長方形 91"/>
        <xdr:cNvSpPr/>
      </xdr:nvSpPr>
      <xdr:spPr bwMode="auto">
        <a:xfrm>
          <a:off x="6912062" y="60329313"/>
          <a:ext cx="1763410" cy="51597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委託費等の支払</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9</xdr:col>
      <xdr:colOff>170895</xdr:colOff>
      <xdr:row>761</xdr:row>
      <xdr:rowOff>12855</xdr:rowOff>
    </xdr:from>
    <xdr:to>
      <xdr:col>25</xdr:col>
      <xdr:colOff>136820</xdr:colOff>
      <xdr:row>761</xdr:row>
      <xdr:rowOff>397444</xdr:rowOff>
    </xdr:to>
    <xdr:sp macro="" textlink="">
      <xdr:nvSpPr>
        <xdr:cNvPr id="93" name="テキスト ボックス 92"/>
        <xdr:cNvSpPr txBox="1"/>
      </xdr:nvSpPr>
      <xdr:spPr>
        <a:xfrm>
          <a:off x="2024409" y="62955085"/>
          <a:ext cx="3261060" cy="384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交付申請書の内容審査、交付決定等</a:t>
          </a:r>
          <a:r>
            <a:rPr kumimoji="1" lang="en-US" altLang="ja-JP" sz="1200"/>
            <a:t>】</a:t>
          </a:r>
          <a:endParaRPr kumimoji="1" lang="ja-JP" altLang="en-US" sz="1200"/>
        </a:p>
      </xdr:txBody>
    </xdr:sp>
    <xdr:clientData/>
  </xdr:twoCellAnchor>
  <xdr:twoCellAnchor>
    <xdr:from>
      <xdr:col>13</xdr:col>
      <xdr:colOff>77228</xdr:colOff>
      <xdr:row>756</xdr:row>
      <xdr:rowOff>437573</xdr:rowOff>
    </xdr:from>
    <xdr:to>
      <xdr:col>21</xdr:col>
      <xdr:colOff>193073</xdr:colOff>
      <xdr:row>757</xdr:row>
      <xdr:rowOff>474514</xdr:rowOff>
    </xdr:to>
    <xdr:sp macro="" textlink="">
      <xdr:nvSpPr>
        <xdr:cNvPr id="102" name="正方形/長方形 101"/>
        <xdr:cNvSpPr/>
      </xdr:nvSpPr>
      <xdr:spPr>
        <a:xfrm>
          <a:off x="2754525" y="60766864"/>
          <a:ext cx="1763413" cy="7062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dk1"/>
              </a:solidFill>
              <a:effectLst/>
              <a:latin typeface="+mn-lt"/>
              <a:ea typeface="+mn-ea"/>
              <a:cs typeface="+mn-cs"/>
            </a:rPr>
            <a:t>厚生労働省職員</a:t>
          </a:r>
          <a:endParaRPr kumimoji="1" lang="en-US" altLang="ja-JP" sz="1400">
            <a:solidFill>
              <a:schemeClr val="dk1"/>
            </a:solidFill>
            <a:effectLst/>
            <a:latin typeface="+mn-lt"/>
            <a:ea typeface="+mn-ea"/>
            <a:cs typeface="+mn-cs"/>
          </a:endParaRPr>
        </a:p>
        <a:p>
          <a:pPr algn="ctr"/>
          <a:r>
            <a:rPr kumimoji="1" lang="ja-JP" altLang="ja-JP" sz="1400">
              <a:solidFill>
                <a:schemeClr val="dk1"/>
              </a:solidFill>
              <a:effectLst/>
              <a:latin typeface="+mn-lt"/>
              <a:ea typeface="+mn-ea"/>
              <a:cs typeface="+mn-cs"/>
            </a:rPr>
            <a:t>４０百万円</a:t>
          </a:r>
          <a:endParaRPr lang="ja-JP" altLang="ja-JP" sz="1400">
            <a:effectLst/>
          </a:endParaRPr>
        </a:p>
      </xdr:txBody>
    </xdr:sp>
    <xdr:clientData/>
  </xdr:twoCellAnchor>
  <xdr:twoCellAnchor>
    <xdr:from>
      <xdr:col>12</xdr:col>
      <xdr:colOff>2</xdr:colOff>
      <xdr:row>753</xdr:row>
      <xdr:rowOff>12896</xdr:rowOff>
    </xdr:from>
    <xdr:to>
      <xdr:col>22</xdr:col>
      <xdr:colOff>170074</xdr:colOff>
      <xdr:row>754</xdr:row>
      <xdr:rowOff>181334</xdr:rowOff>
    </xdr:to>
    <xdr:sp macro="" textlink="">
      <xdr:nvSpPr>
        <xdr:cNvPr id="104" name="正方形/長方形 103"/>
        <xdr:cNvSpPr/>
      </xdr:nvSpPr>
      <xdr:spPr bwMode="auto">
        <a:xfrm>
          <a:off x="2471353" y="59299585"/>
          <a:ext cx="2229532" cy="51597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旅行命令</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5" sqref="BF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8" t="s">
        <v>0</v>
      </c>
      <c r="AK2" s="938"/>
      <c r="AL2" s="938"/>
      <c r="AM2" s="938"/>
      <c r="AN2" s="938"/>
      <c r="AO2" s="939" t="s">
        <v>545</v>
      </c>
      <c r="AP2" s="939"/>
      <c r="AQ2" s="939"/>
      <c r="AR2" s="78" t="str">
        <f>IF(OR(AO2="　", AO2=""), "", "-")</f>
        <v>-</v>
      </c>
      <c r="AS2" s="940">
        <v>34</v>
      </c>
      <c r="AT2" s="940"/>
      <c r="AU2" s="940"/>
      <c r="AV2" s="51"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91</v>
      </c>
      <c r="T5" s="840"/>
      <c r="U5" s="840"/>
      <c r="V5" s="840"/>
      <c r="W5" s="840"/>
      <c r="X5" s="845"/>
      <c r="Y5" s="698" t="s">
        <v>3</v>
      </c>
      <c r="Z5" s="543"/>
      <c r="AA5" s="543"/>
      <c r="AB5" s="543"/>
      <c r="AC5" s="543"/>
      <c r="AD5" s="544"/>
      <c r="AE5" s="699" t="s">
        <v>574</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592</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627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377</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604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605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577</v>
      </c>
      <c r="Q13" s="658"/>
      <c r="R13" s="658"/>
      <c r="S13" s="658"/>
      <c r="T13" s="658"/>
      <c r="U13" s="658"/>
      <c r="V13" s="659"/>
      <c r="W13" s="657" t="s">
        <v>578</v>
      </c>
      <c r="X13" s="658"/>
      <c r="Y13" s="658"/>
      <c r="Z13" s="658"/>
      <c r="AA13" s="658"/>
      <c r="AB13" s="658"/>
      <c r="AC13" s="659"/>
      <c r="AD13" s="657" t="s">
        <v>578</v>
      </c>
      <c r="AE13" s="658"/>
      <c r="AF13" s="658"/>
      <c r="AG13" s="658"/>
      <c r="AH13" s="658"/>
      <c r="AI13" s="658"/>
      <c r="AJ13" s="659"/>
      <c r="AK13" s="657" t="s">
        <v>578</v>
      </c>
      <c r="AL13" s="658"/>
      <c r="AM13" s="658"/>
      <c r="AN13" s="658"/>
      <c r="AO13" s="658"/>
      <c r="AP13" s="658"/>
      <c r="AQ13" s="659"/>
      <c r="AR13" s="919">
        <v>528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578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v>745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745</v>
      </c>
      <c r="AL18" s="879"/>
      <c r="AM18" s="879"/>
      <c r="AN18" s="879"/>
      <c r="AO18" s="879"/>
      <c r="AP18" s="879"/>
      <c r="AQ18" s="880"/>
      <c r="AR18" s="878">
        <f>SUM(AR13:AX17)</f>
        <v>528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t="s">
        <v>583</v>
      </c>
      <c r="Q19" s="658"/>
      <c r="R19" s="658"/>
      <c r="S19" s="658"/>
      <c r="T19" s="658"/>
      <c r="U19" s="658"/>
      <c r="V19" s="659"/>
      <c r="W19" s="657" t="s">
        <v>583</v>
      </c>
      <c r="X19" s="658"/>
      <c r="Y19" s="658"/>
      <c r="Z19" s="658"/>
      <c r="AA19" s="658"/>
      <c r="AB19" s="658"/>
      <c r="AC19" s="659"/>
      <c r="AD19" s="657" t="s">
        <v>583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5" t="s">
        <v>477</v>
      </c>
      <c r="H21" s="316"/>
      <c r="I21" s="316"/>
      <c r="J21" s="316"/>
      <c r="K21" s="316"/>
      <c r="L21" s="316"/>
      <c r="M21" s="316"/>
      <c r="N21" s="316"/>
      <c r="O21" s="316"/>
      <c r="P21" s="317" t="e">
        <f>IF(P19=0, "-", SUM(P19)/SUM(P13,P14))</f>
        <v>#DIV/0!</v>
      </c>
      <c r="Q21" s="317"/>
      <c r="R21" s="317"/>
      <c r="S21" s="317"/>
      <c r="T21" s="317"/>
      <c r="U21" s="317"/>
      <c r="V21" s="317"/>
      <c r="W21" s="317" t="e">
        <f t="shared" ref="W21" si="2">IF(W19=0, "-", SUM(W19)/SUM(W13,W14))</f>
        <v>#DIV/0!</v>
      </c>
      <c r="X21" s="317"/>
      <c r="Y21" s="317"/>
      <c r="Z21" s="317"/>
      <c r="AA21" s="317"/>
      <c r="AB21" s="317"/>
      <c r="AC21" s="317"/>
      <c r="AD21" s="317" t="e">
        <f t="shared" ref="AD21" si="3">IF(AD19=0, "-", SUM(AD19)/SUM(AD13,AD14))</f>
        <v>#DIV/0!</v>
      </c>
      <c r="AE21" s="317"/>
      <c r="AF21" s="317"/>
      <c r="AG21" s="317"/>
      <c r="AH21" s="317"/>
      <c r="AI21" s="317"/>
      <c r="AJ21" s="317"/>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456</v>
      </c>
      <c r="H22" s="221"/>
      <c r="I22" s="221"/>
      <c r="J22" s="221"/>
      <c r="K22" s="221"/>
      <c r="L22" s="221"/>
      <c r="M22" s="221"/>
      <c r="N22" s="221"/>
      <c r="O22" s="222"/>
      <c r="P22" s="936" t="s">
        <v>521</v>
      </c>
      <c r="Q22" s="221"/>
      <c r="R22" s="221"/>
      <c r="S22" s="221"/>
      <c r="T22" s="221"/>
      <c r="U22" s="221"/>
      <c r="V22" s="222"/>
      <c r="W22" s="936" t="s">
        <v>517</v>
      </c>
      <c r="X22" s="221"/>
      <c r="Y22" s="221"/>
      <c r="Z22" s="221"/>
      <c r="AA22" s="221"/>
      <c r="AB22" s="221"/>
      <c r="AC22" s="222"/>
      <c r="AD22" s="936" t="s">
        <v>455</v>
      </c>
      <c r="AE22" s="221"/>
      <c r="AF22" s="221"/>
      <c r="AG22" s="221"/>
      <c r="AH22" s="221"/>
      <c r="AI22" s="221"/>
      <c r="AJ22" s="221"/>
      <c r="AK22" s="221"/>
      <c r="AL22" s="221"/>
      <c r="AM22" s="221"/>
      <c r="AN22" s="221"/>
      <c r="AO22" s="221"/>
      <c r="AP22" s="221"/>
      <c r="AQ22" s="221"/>
      <c r="AR22" s="221"/>
      <c r="AS22" s="221"/>
      <c r="AT22" s="221"/>
      <c r="AU22" s="221"/>
      <c r="AV22" s="221"/>
      <c r="AW22" s="221"/>
      <c r="AX22" s="973"/>
    </row>
    <row r="23" spans="1:50" ht="25.5" customHeight="1" x14ac:dyDescent="0.15">
      <c r="A23" s="967"/>
      <c r="B23" s="968"/>
      <c r="C23" s="968"/>
      <c r="D23" s="968"/>
      <c r="E23" s="968"/>
      <c r="F23" s="969"/>
      <c r="G23" s="952" t="s">
        <v>626</v>
      </c>
      <c r="H23" s="953"/>
      <c r="I23" s="953"/>
      <c r="J23" s="953"/>
      <c r="K23" s="953"/>
      <c r="L23" s="953"/>
      <c r="M23" s="953"/>
      <c r="N23" s="953"/>
      <c r="O23" s="954"/>
      <c r="P23" s="919" t="s">
        <v>579</v>
      </c>
      <c r="Q23" s="920"/>
      <c r="R23" s="920"/>
      <c r="S23" s="920"/>
      <c r="T23" s="920"/>
      <c r="U23" s="920"/>
      <c r="V23" s="937"/>
      <c r="W23" s="919">
        <v>5</v>
      </c>
      <c r="X23" s="920"/>
      <c r="Y23" s="920"/>
      <c r="Z23" s="920"/>
      <c r="AA23" s="920"/>
      <c r="AB23" s="920"/>
      <c r="AC23" s="937"/>
      <c r="AD23" s="974" t="s">
        <v>625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600</v>
      </c>
      <c r="H24" s="956"/>
      <c r="I24" s="956"/>
      <c r="J24" s="956"/>
      <c r="K24" s="956"/>
      <c r="L24" s="956"/>
      <c r="M24" s="956"/>
      <c r="N24" s="956"/>
      <c r="O24" s="957"/>
      <c r="P24" s="657" t="s">
        <v>580</v>
      </c>
      <c r="Q24" s="658"/>
      <c r="R24" s="658"/>
      <c r="S24" s="658"/>
      <c r="T24" s="658"/>
      <c r="U24" s="658"/>
      <c r="V24" s="659"/>
      <c r="W24" s="657">
        <v>7</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601</v>
      </c>
      <c r="H25" s="956"/>
      <c r="I25" s="956"/>
      <c r="J25" s="956"/>
      <c r="K25" s="956"/>
      <c r="L25" s="956"/>
      <c r="M25" s="956"/>
      <c r="N25" s="956"/>
      <c r="O25" s="957"/>
      <c r="P25" s="657" t="s">
        <v>581</v>
      </c>
      <c r="Q25" s="658"/>
      <c r="R25" s="658"/>
      <c r="S25" s="658"/>
      <c r="T25" s="658"/>
      <c r="U25" s="658"/>
      <c r="V25" s="659"/>
      <c r="W25" s="657">
        <v>20</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602</v>
      </c>
      <c r="H26" s="956"/>
      <c r="I26" s="956"/>
      <c r="J26" s="956"/>
      <c r="K26" s="956"/>
      <c r="L26" s="956"/>
      <c r="M26" s="956"/>
      <c r="N26" s="956"/>
      <c r="O26" s="957"/>
      <c r="P26" s="657" t="s">
        <v>582</v>
      </c>
      <c r="Q26" s="658"/>
      <c r="R26" s="658"/>
      <c r="S26" s="658"/>
      <c r="T26" s="658"/>
      <c r="U26" s="658"/>
      <c r="V26" s="659"/>
      <c r="W26" s="657">
        <v>40</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603</v>
      </c>
      <c r="H27" s="956"/>
      <c r="I27" s="956"/>
      <c r="J27" s="956"/>
      <c r="K27" s="956"/>
      <c r="L27" s="956"/>
      <c r="M27" s="956"/>
      <c r="N27" s="956"/>
      <c r="O27" s="957"/>
      <c r="P27" s="657" t="s">
        <v>580</v>
      </c>
      <c r="Q27" s="658"/>
      <c r="R27" s="658"/>
      <c r="S27" s="658"/>
      <c r="T27" s="658"/>
      <c r="U27" s="658"/>
      <c r="V27" s="659"/>
      <c r="W27" s="657">
        <v>456</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460</v>
      </c>
      <c r="H28" s="959"/>
      <c r="I28" s="959"/>
      <c r="J28" s="959"/>
      <c r="K28" s="959"/>
      <c r="L28" s="959"/>
      <c r="M28" s="959"/>
      <c r="N28" s="959"/>
      <c r="O28" s="960"/>
      <c r="P28" s="878" t="e">
        <f>P29-SUM(P23:P27)</f>
        <v>#VALUE!</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t="str">
        <f>AK13</f>
        <v>-</v>
      </c>
      <c r="Q29" s="658"/>
      <c r="R29" s="658"/>
      <c r="S29" s="658"/>
      <c r="T29" s="658"/>
      <c r="U29" s="658"/>
      <c r="V29" s="659"/>
      <c r="W29" s="933">
        <f>AR13</f>
        <v>528</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264</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353</v>
      </c>
      <c r="AR30" s="768"/>
      <c r="AS30" s="768"/>
      <c r="AT30" s="769"/>
      <c r="AU30" s="774" t="s">
        <v>252</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6"/>
      <c r="AC31" s="247"/>
      <c r="AD31" s="248"/>
      <c r="AE31" s="246"/>
      <c r="AF31" s="247"/>
      <c r="AG31" s="247"/>
      <c r="AH31" s="248"/>
      <c r="AI31" s="246"/>
      <c r="AJ31" s="247"/>
      <c r="AK31" s="247"/>
      <c r="AL31" s="248"/>
      <c r="AM31" s="250"/>
      <c r="AN31" s="250"/>
      <c r="AO31" s="250"/>
      <c r="AP31" s="246"/>
      <c r="AQ31" s="590" t="s">
        <v>611</v>
      </c>
      <c r="AR31" s="199"/>
      <c r="AS31" s="132" t="s">
        <v>354</v>
      </c>
      <c r="AT31" s="133"/>
      <c r="AU31" s="198" t="s">
        <v>612</v>
      </c>
      <c r="AV31" s="198"/>
      <c r="AW31" s="398" t="s">
        <v>299</v>
      </c>
      <c r="AX31" s="399"/>
    </row>
    <row r="32" spans="1:50" ht="23.25" customHeight="1" x14ac:dyDescent="0.15">
      <c r="A32" s="403"/>
      <c r="B32" s="401"/>
      <c r="C32" s="401"/>
      <c r="D32" s="401"/>
      <c r="E32" s="401"/>
      <c r="F32" s="402"/>
      <c r="G32" s="564" t="s">
        <v>608</v>
      </c>
      <c r="H32" s="565"/>
      <c r="I32" s="565"/>
      <c r="J32" s="565"/>
      <c r="K32" s="565"/>
      <c r="L32" s="565"/>
      <c r="M32" s="565"/>
      <c r="N32" s="565"/>
      <c r="O32" s="566"/>
      <c r="P32" s="104" t="s">
        <v>609</v>
      </c>
      <c r="Q32" s="104"/>
      <c r="R32" s="104"/>
      <c r="S32" s="104"/>
      <c r="T32" s="104"/>
      <c r="U32" s="104"/>
      <c r="V32" s="104"/>
      <c r="W32" s="104"/>
      <c r="X32" s="105"/>
      <c r="Y32" s="471" t="s">
        <v>12</v>
      </c>
      <c r="Z32" s="531"/>
      <c r="AA32" s="532"/>
      <c r="AB32" s="461"/>
      <c r="AC32" s="461"/>
      <c r="AD32" s="461"/>
      <c r="AE32" s="217" t="s">
        <v>567</v>
      </c>
      <c r="AF32" s="218"/>
      <c r="AG32" s="218"/>
      <c r="AH32" s="218"/>
      <c r="AI32" s="217" t="s">
        <v>567</v>
      </c>
      <c r="AJ32" s="218"/>
      <c r="AK32" s="218"/>
      <c r="AL32" s="218"/>
      <c r="AM32" s="217" t="s">
        <v>610</v>
      </c>
      <c r="AN32" s="218"/>
      <c r="AO32" s="218"/>
      <c r="AP32" s="218"/>
      <c r="AQ32" s="217" t="s">
        <v>567</v>
      </c>
      <c r="AR32" s="218"/>
      <c r="AS32" s="218"/>
      <c r="AT32" s="218"/>
      <c r="AU32" s="217" t="s">
        <v>567</v>
      </c>
      <c r="AV32" s="218"/>
      <c r="AW32" s="218"/>
      <c r="AX32" s="218"/>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5" t="s">
        <v>54</v>
      </c>
      <c r="Z33" s="416"/>
      <c r="AA33" s="417"/>
      <c r="AB33" s="523"/>
      <c r="AC33" s="523"/>
      <c r="AD33" s="523"/>
      <c r="AE33" s="217" t="s">
        <v>567</v>
      </c>
      <c r="AF33" s="218"/>
      <c r="AG33" s="218"/>
      <c r="AH33" s="218"/>
      <c r="AI33" s="217" t="s">
        <v>567</v>
      </c>
      <c r="AJ33" s="218"/>
      <c r="AK33" s="218"/>
      <c r="AL33" s="218"/>
      <c r="AM33" s="217" t="s">
        <v>567</v>
      </c>
      <c r="AN33" s="218"/>
      <c r="AO33" s="218"/>
      <c r="AP33" s="218"/>
      <c r="AQ33" s="217" t="s">
        <v>567</v>
      </c>
      <c r="AR33" s="218"/>
      <c r="AS33" s="218"/>
      <c r="AT33" s="218"/>
      <c r="AU33" s="217" t="s">
        <v>567</v>
      </c>
      <c r="AV33" s="218"/>
      <c r="AW33" s="218"/>
      <c r="AX33" s="218"/>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5" t="s">
        <v>13</v>
      </c>
      <c r="Z34" s="416"/>
      <c r="AA34" s="417"/>
      <c r="AB34" s="556" t="s">
        <v>300</v>
      </c>
      <c r="AC34" s="556"/>
      <c r="AD34" s="556"/>
      <c r="AE34" s="217" t="s">
        <v>567</v>
      </c>
      <c r="AF34" s="218"/>
      <c r="AG34" s="218"/>
      <c r="AH34" s="218"/>
      <c r="AI34" s="217" t="s">
        <v>567</v>
      </c>
      <c r="AJ34" s="218"/>
      <c r="AK34" s="218"/>
      <c r="AL34" s="218"/>
      <c r="AM34" s="217" t="s">
        <v>567</v>
      </c>
      <c r="AN34" s="218"/>
      <c r="AO34" s="218"/>
      <c r="AP34" s="218"/>
      <c r="AQ34" s="217" t="s">
        <v>610</v>
      </c>
      <c r="AR34" s="218"/>
      <c r="AS34" s="218"/>
      <c r="AT34" s="218"/>
      <c r="AU34" s="217" t="s">
        <v>567</v>
      </c>
      <c r="AV34" s="218"/>
      <c r="AW34" s="218"/>
      <c r="AX34" s="218"/>
    </row>
    <row r="35" spans="1:50" ht="23.25" customHeight="1" x14ac:dyDescent="0.15">
      <c r="A35" s="225" t="s">
        <v>505</v>
      </c>
      <c r="B35" s="226"/>
      <c r="C35" s="226"/>
      <c r="D35" s="226"/>
      <c r="E35" s="226"/>
      <c r="F35" s="227"/>
      <c r="G35" s="231" t="s">
        <v>609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7.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0" t="s">
        <v>472</v>
      </c>
      <c r="B37" s="771"/>
      <c r="C37" s="771"/>
      <c r="D37" s="771"/>
      <c r="E37" s="771"/>
      <c r="F37" s="772"/>
      <c r="G37" s="410" t="s">
        <v>264</v>
      </c>
      <c r="H37" s="411"/>
      <c r="I37" s="411"/>
      <c r="J37" s="411"/>
      <c r="K37" s="411"/>
      <c r="L37" s="411"/>
      <c r="M37" s="411"/>
      <c r="N37" s="411"/>
      <c r="O37" s="412"/>
      <c r="P37" s="448" t="s">
        <v>59</v>
      </c>
      <c r="Q37" s="411"/>
      <c r="R37" s="411"/>
      <c r="S37" s="411"/>
      <c r="T37" s="411"/>
      <c r="U37" s="411"/>
      <c r="V37" s="411"/>
      <c r="W37" s="411"/>
      <c r="X37" s="412"/>
      <c r="Y37" s="449"/>
      <c r="Z37" s="450"/>
      <c r="AA37" s="451"/>
      <c r="AB37" s="243" t="s">
        <v>11</v>
      </c>
      <c r="AC37" s="244"/>
      <c r="AD37" s="245"/>
      <c r="AE37" s="243" t="s">
        <v>536</v>
      </c>
      <c r="AF37" s="244"/>
      <c r="AG37" s="244"/>
      <c r="AH37" s="245"/>
      <c r="AI37" s="243" t="s">
        <v>533</v>
      </c>
      <c r="AJ37" s="244"/>
      <c r="AK37" s="244"/>
      <c r="AL37" s="245"/>
      <c r="AM37" s="249" t="s">
        <v>528</v>
      </c>
      <c r="AN37" s="249"/>
      <c r="AO37" s="249"/>
      <c r="AP37" s="243"/>
      <c r="AQ37" s="150" t="s">
        <v>353</v>
      </c>
      <c r="AR37" s="151"/>
      <c r="AS37" s="151"/>
      <c r="AT37" s="152"/>
      <c r="AU37" s="411" t="s">
        <v>252</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6"/>
      <c r="AC38" s="247"/>
      <c r="AD38" s="248"/>
      <c r="AE38" s="246"/>
      <c r="AF38" s="247"/>
      <c r="AG38" s="247"/>
      <c r="AH38" s="248"/>
      <c r="AI38" s="246"/>
      <c r="AJ38" s="247"/>
      <c r="AK38" s="247"/>
      <c r="AL38" s="248"/>
      <c r="AM38" s="250"/>
      <c r="AN38" s="250"/>
      <c r="AO38" s="250"/>
      <c r="AP38" s="246"/>
      <c r="AQ38" s="590"/>
      <c r="AR38" s="199"/>
      <c r="AS38" s="132" t="s">
        <v>354</v>
      </c>
      <c r="AT38" s="133"/>
      <c r="AU38" s="198"/>
      <c r="AV38" s="198"/>
      <c r="AW38" s="398" t="s">
        <v>299</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1" t="s">
        <v>12</v>
      </c>
      <c r="Z39" s="531"/>
      <c r="AA39" s="532"/>
      <c r="AB39" s="461"/>
      <c r="AC39" s="461"/>
      <c r="AD39" s="461"/>
      <c r="AE39" s="217"/>
      <c r="AF39" s="218"/>
      <c r="AG39" s="218"/>
      <c r="AH39" s="218"/>
      <c r="AI39" s="217"/>
      <c r="AJ39" s="218"/>
      <c r="AK39" s="218"/>
      <c r="AL39" s="218"/>
      <c r="AM39" s="217"/>
      <c r="AN39" s="218"/>
      <c r="AO39" s="218"/>
      <c r="AP39" s="218"/>
      <c r="AQ39" s="340"/>
      <c r="AR39" s="206"/>
      <c r="AS39" s="206"/>
      <c r="AT39" s="341"/>
      <c r="AU39" s="218"/>
      <c r="AV39" s="218"/>
      <c r="AW39" s="218"/>
      <c r="AX39" s="220"/>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5" t="s">
        <v>54</v>
      </c>
      <c r="Z40" s="416"/>
      <c r="AA40" s="417"/>
      <c r="AB40" s="523"/>
      <c r="AC40" s="523"/>
      <c r="AD40" s="523"/>
      <c r="AE40" s="217"/>
      <c r="AF40" s="218"/>
      <c r="AG40" s="218"/>
      <c r="AH40" s="218"/>
      <c r="AI40" s="217"/>
      <c r="AJ40" s="218"/>
      <c r="AK40" s="218"/>
      <c r="AL40" s="218"/>
      <c r="AM40" s="217"/>
      <c r="AN40" s="218"/>
      <c r="AO40" s="218"/>
      <c r="AP40" s="218"/>
      <c r="AQ40" s="340"/>
      <c r="AR40" s="206"/>
      <c r="AS40" s="206"/>
      <c r="AT40" s="341"/>
      <c r="AU40" s="218"/>
      <c r="AV40" s="218"/>
      <c r="AW40" s="218"/>
      <c r="AX40" s="220"/>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5" t="s">
        <v>13</v>
      </c>
      <c r="Z41" s="416"/>
      <c r="AA41" s="417"/>
      <c r="AB41" s="556" t="s">
        <v>300</v>
      </c>
      <c r="AC41" s="556"/>
      <c r="AD41" s="556"/>
      <c r="AE41" s="217"/>
      <c r="AF41" s="218"/>
      <c r="AG41" s="218"/>
      <c r="AH41" s="218"/>
      <c r="AI41" s="217"/>
      <c r="AJ41" s="218"/>
      <c r="AK41" s="218"/>
      <c r="AL41" s="218"/>
      <c r="AM41" s="217"/>
      <c r="AN41" s="218"/>
      <c r="AO41" s="218"/>
      <c r="AP41" s="218"/>
      <c r="AQ41" s="340"/>
      <c r="AR41" s="206"/>
      <c r="AS41" s="206"/>
      <c r="AT41" s="341"/>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0" t="s">
        <v>472</v>
      </c>
      <c r="B44" s="771"/>
      <c r="C44" s="771"/>
      <c r="D44" s="771"/>
      <c r="E44" s="771"/>
      <c r="F44" s="772"/>
      <c r="G44" s="410" t="s">
        <v>264</v>
      </c>
      <c r="H44" s="411"/>
      <c r="I44" s="411"/>
      <c r="J44" s="411"/>
      <c r="K44" s="411"/>
      <c r="L44" s="411"/>
      <c r="M44" s="411"/>
      <c r="N44" s="411"/>
      <c r="O44" s="412"/>
      <c r="P44" s="448" t="s">
        <v>59</v>
      </c>
      <c r="Q44" s="411"/>
      <c r="R44" s="411"/>
      <c r="S44" s="411"/>
      <c r="T44" s="411"/>
      <c r="U44" s="411"/>
      <c r="V44" s="411"/>
      <c r="W44" s="411"/>
      <c r="X44" s="412"/>
      <c r="Y44" s="449"/>
      <c r="Z44" s="450"/>
      <c r="AA44" s="451"/>
      <c r="AB44" s="243" t="s">
        <v>11</v>
      </c>
      <c r="AC44" s="244"/>
      <c r="AD44" s="245"/>
      <c r="AE44" s="243" t="s">
        <v>536</v>
      </c>
      <c r="AF44" s="244"/>
      <c r="AG44" s="244"/>
      <c r="AH44" s="245"/>
      <c r="AI44" s="243" t="s">
        <v>533</v>
      </c>
      <c r="AJ44" s="244"/>
      <c r="AK44" s="244"/>
      <c r="AL44" s="245"/>
      <c r="AM44" s="249" t="s">
        <v>528</v>
      </c>
      <c r="AN44" s="249"/>
      <c r="AO44" s="249"/>
      <c r="AP44" s="243"/>
      <c r="AQ44" s="150" t="s">
        <v>353</v>
      </c>
      <c r="AR44" s="151"/>
      <c r="AS44" s="151"/>
      <c r="AT44" s="152"/>
      <c r="AU44" s="411" t="s">
        <v>252</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6"/>
      <c r="AC45" s="247"/>
      <c r="AD45" s="248"/>
      <c r="AE45" s="246"/>
      <c r="AF45" s="247"/>
      <c r="AG45" s="247"/>
      <c r="AH45" s="248"/>
      <c r="AI45" s="246"/>
      <c r="AJ45" s="247"/>
      <c r="AK45" s="247"/>
      <c r="AL45" s="248"/>
      <c r="AM45" s="250"/>
      <c r="AN45" s="250"/>
      <c r="AO45" s="250"/>
      <c r="AP45" s="246"/>
      <c r="AQ45" s="590"/>
      <c r="AR45" s="199"/>
      <c r="AS45" s="132" t="s">
        <v>354</v>
      </c>
      <c r="AT45" s="133"/>
      <c r="AU45" s="198"/>
      <c r="AV45" s="198"/>
      <c r="AW45" s="398" t="s">
        <v>299</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1" t="s">
        <v>12</v>
      </c>
      <c r="Z46" s="531"/>
      <c r="AA46" s="532"/>
      <c r="AB46" s="461"/>
      <c r="AC46" s="461"/>
      <c r="AD46" s="461"/>
      <c r="AE46" s="217"/>
      <c r="AF46" s="218"/>
      <c r="AG46" s="218"/>
      <c r="AH46" s="218"/>
      <c r="AI46" s="217"/>
      <c r="AJ46" s="218"/>
      <c r="AK46" s="218"/>
      <c r="AL46" s="218"/>
      <c r="AM46" s="217"/>
      <c r="AN46" s="218"/>
      <c r="AO46" s="218"/>
      <c r="AP46" s="218"/>
      <c r="AQ46" s="340"/>
      <c r="AR46" s="206"/>
      <c r="AS46" s="206"/>
      <c r="AT46" s="341"/>
      <c r="AU46" s="218"/>
      <c r="AV46" s="218"/>
      <c r="AW46" s="218"/>
      <c r="AX46" s="220"/>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5" t="s">
        <v>54</v>
      </c>
      <c r="Z47" s="416"/>
      <c r="AA47" s="417"/>
      <c r="AB47" s="523"/>
      <c r="AC47" s="523"/>
      <c r="AD47" s="523"/>
      <c r="AE47" s="217"/>
      <c r="AF47" s="218"/>
      <c r="AG47" s="218"/>
      <c r="AH47" s="218"/>
      <c r="AI47" s="217"/>
      <c r="AJ47" s="218"/>
      <c r="AK47" s="218"/>
      <c r="AL47" s="218"/>
      <c r="AM47" s="217"/>
      <c r="AN47" s="218"/>
      <c r="AO47" s="218"/>
      <c r="AP47" s="218"/>
      <c r="AQ47" s="340"/>
      <c r="AR47" s="206"/>
      <c r="AS47" s="206"/>
      <c r="AT47" s="341"/>
      <c r="AU47" s="218"/>
      <c r="AV47" s="218"/>
      <c r="AW47" s="218"/>
      <c r="AX47" s="220"/>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5" t="s">
        <v>13</v>
      </c>
      <c r="Z48" s="416"/>
      <c r="AA48" s="417"/>
      <c r="AB48" s="556" t="s">
        <v>300</v>
      </c>
      <c r="AC48" s="556"/>
      <c r="AD48" s="556"/>
      <c r="AE48" s="217"/>
      <c r="AF48" s="218"/>
      <c r="AG48" s="218"/>
      <c r="AH48" s="218"/>
      <c r="AI48" s="217"/>
      <c r="AJ48" s="218"/>
      <c r="AK48" s="218"/>
      <c r="AL48" s="218"/>
      <c r="AM48" s="217"/>
      <c r="AN48" s="218"/>
      <c r="AO48" s="218"/>
      <c r="AP48" s="218"/>
      <c r="AQ48" s="340"/>
      <c r="AR48" s="206"/>
      <c r="AS48" s="206"/>
      <c r="AT48" s="341"/>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0" t="s">
        <v>472</v>
      </c>
      <c r="B51" s="401"/>
      <c r="C51" s="401"/>
      <c r="D51" s="401"/>
      <c r="E51" s="401"/>
      <c r="F51" s="402"/>
      <c r="G51" s="410" t="s">
        <v>264</v>
      </c>
      <c r="H51" s="411"/>
      <c r="I51" s="411"/>
      <c r="J51" s="411"/>
      <c r="K51" s="411"/>
      <c r="L51" s="411"/>
      <c r="M51" s="411"/>
      <c r="N51" s="411"/>
      <c r="O51" s="412"/>
      <c r="P51" s="448" t="s">
        <v>59</v>
      </c>
      <c r="Q51" s="411"/>
      <c r="R51" s="411"/>
      <c r="S51" s="411"/>
      <c r="T51" s="411"/>
      <c r="U51" s="411"/>
      <c r="V51" s="411"/>
      <c r="W51" s="411"/>
      <c r="X51" s="412"/>
      <c r="Y51" s="449"/>
      <c r="Z51" s="450"/>
      <c r="AA51" s="451"/>
      <c r="AB51" s="243" t="s">
        <v>11</v>
      </c>
      <c r="AC51" s="244"/>
      <c r="AD51" s="245"/>
      <c r="AE51" s="243" t="s">
        <v>536</v>
      </c>
      <c r="AF51" s="244"/>
      <c r="AG51" s="244"/>
      <c r="AH51" s="245"/>
      <c r="AI51" s="243" t="s">
        <v>533</v>
      </c>
      <c r="AJ51" s="244"/>
      <c r="AK51" s="244"/>
      <c r="AL51" s="245"/>
      <c r="AM51" s="249" t="s">
        <v>529</v>
      </c>
      <c r="AN51" s="249"/>
      <c r="AO51" s="249"/>
      <c r="AP51" s="243"/>
      <c r="AQ51" s="150" t="s">
        <v>353</v>
      </c>
      <c r="AR51" s="151"/>
      <c r="AS51" s="151"/>
      <c r="AT51" s="152"/>
      <c r="AU51" s="924" t="s">
        <v>252</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6"/>
      <c r="AC52" s="247"/>
      <c r="AD52" s="248"/>
      <c r="AE52" s="246"/>
      <c r="AF52" s="247"/>
      <c r="AG52" s="247"/>
      <c r="AH52" s="248"/>
      <c r="AI52" s="246"/>
      <c r="AJ52" s="247"/>
      <c r="AK52" s="247"/>
      <c r="AL52" s="248"/>
      <c r="AM52" s="250"/>
      <c r="AN52" s="250"/>
      <c r="AO52" s="250"/>
      <c r="AP52" s="246"/>
      <c r="AQ52" s="590"/>
      <c r="AR52" s="199"/>
      <c r="AS52" s="132" t="s">
        <v>354</v>
      </c>
      <c r="AT52" s="133"/>
      <c r="AU52" s="198"/>
      <c r="AV52" s="198"/>
      <c r="AW52" s="398" t="s">
        <v>299</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1" t="s">
        <v>12</v>
      </c>
      <c r="Z53" s="531"/>
      <c r="AA53" s="532"/>
      <c r="AB53" s="461"/>
      <c r="AC53" s="461"/>
      <c r="AD53" s="461"/>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5" t="s">
        <v>54</v>
      </c>
      <c r="Z54" s="416"/>
      <c r="AA54" s="417"/>
      <c r="AB54" s="523"/>
      <c r="AC54" s="523"/>
      <c r="AD54" s="523"/>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5" t="s">
        <v>13</v>
      </c>
      <c r="Z55" s="416"/>
      <c r="AA55" s="417"/>
      <c r="AB55" s="594" t="s">
        <v>14</v>
      </c>
      <c r="AC55" s="594"/>
      <c r="AD55" s="594"/>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0" t="s">
        <v>472</v>
      </c>
      <c r="B58" s="401"/>
      <c r="C58" s="401"/>
      <c r="D58" s="401"/>
      <c r="E58" s="401"/>
      <c r="F58" s="402"/>
      <c r="G58" s="410" t="s">
        <v>264</v>
      </c>
      <c r="H58" s="411"/>
      <c r="I58" s="411"/>
      <c r="J58" s="411"/>
      <c r="K58" s="411"/>
      <c r="L58" s="411"/>
      <c r="M58" s="411"/>
      <c r="N58" s="411"/>
      <c r="O58" s="412"/>
      <c r="P58" s="448" t="s">
        <v>59</v>
      </c>
      <c r="Q58" s="411"/>
      <c r="R58" s="411"/>
      <c r="S58" s="411"/>
      <c r="T58" s="411"/>
      <c r="U58" s="411"/>
      <c r="V58" s="411"/>
      <c r="W58" s="411"/>
      <c r="X58" s="412"/>
      <c r="Y58" s="449"/>
      <c r="Z58" s="450"/>
      <c r="AA58" s="451"/>
      <c r="AB58" s="243" t="s">
        <v>11</v>
      </c>
      <c r="AC58" s="244"/>
      <c r="AD58" s="245"/>
      <c r="AE58" s="243" t="s">
        <v>537</v>
      </c>
      <c r="AF58" s="244"/>
      <c r="AG58" s="244"/>
      <c r="AH58" s="245"/>
      <c r="AI58" s="243" t="s">
        <v>533</v>
      </c>
      <c r="AJ58" s="244"/>
      <c r="AK58" s="244"/>
      <c r="AL58" s="245"/>
      <c r="AM58" s="249" t="s">
        <v>528</v>
      </c>
      <c r="AN58" s="249"/>
      <c r="AO58" s="249"/>
      <c r="AP58" s="243"/>
      <c r="AQ58" s="150" t="s">
        <v>353</v>
      </c>
      <c r="AR58" s="151"/>
      <c r="AS58" s="151"/>
      <c r="AT58" s="152"/>
      <c r="AU58" s="924" t="s">
        <v>252</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6"/>
      <c r="AC59" s="247"/>
      <c r="AD59" s="248"/>
      <c r="AE59" s="246"/>
      <c r="AF59" s="247"/>
      <c r="AG59" s="247"/>
      <c r="AH59" s="248"/>
      <c r="AI59" s="246"/>
      <c r="AJ59" s="247"/>
      <c r="AK59" s="247"/>
      <c r="AL59" s="248"/>
      <c r="AM59" s="250"/>
      <c r="AN59" s="250"/>
      <c r="AO59" s="250"/>
      <c r="AP59" s="246"/>
      <c r="AQ59" s="590"/>
      <c r="AR59" s="199"/>
      <c r="AS59" s="132" t="s">
        <v>354</v>
      </c>
      <c r="AT59" s="133"/>
      <c r="AU59" s="198"/>
      <c r="AV59" s="198"/>
      <c r="AW59" s="398" t="s">
        <v>299</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1" t="s">
        <v>12</v>
      </c>
      <c r="Z60" s="531"/>
      <c r="AA60" s="532"/>
      <c r="AB60" s="461"/>
      <c r="AC60" s="461"/>
      <c r="AD60" s="461"/>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5" t="s">
        <v>54</v>
      </c>
      <c r="Z61" s="416"/>
      <c r="AA61" s="417"/>
      <c r="AB61" s="523"/>
      <c r="AC61" s="523"/>
      <c r="AD61" s="523"/>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5" t="s">
        <v>13</v>
      </c>
      <c r="Z62" s="416"/>
      <c r="AA62" s="417"/>
      <c r="AB62" s="556" t="s">
        <v>14</v>
      </c>
      <c r="AC62" s="556"/>
      <c r="AD62" s="556"/>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2" t="s">
        <v>473</v>
      </c>
      <c r="B65" s="483"/>
      <c r="C65" s="483"/>
      <c r="D65" s="483"/>
      <c r="E65" s="483"/>
      <c r="F65" s="484"/>
      <c r="G65" s="485"/>
      <c r="H65" s="238" t="s">
        <v>264</v>
      </c>
      <c r="I65" s="238"/>
      <c r="J65" s="238"/>
      <c r="K65" s="238"/>
      <c r="L65" s="238"/>
      <c r="M65" s="238"/>
      <c r="N65" s="238"/>
      <c r="O65" s="239"/>
      <c r="P65" s="237" t="s">
        <v>59</v>
      </c>
      <c r="Q65" s="238"/>
      <c r="R65" s="238"/>
      <c r="S65" s="238"/>
      <c r="T65" s="238"/>
      <c r="U65" s="238"/>
      <c r="V65" s="239"/>
      <c r="W65" s="487" t="s">
        <v>468</v>
      </c>
      <c r="X65" s="488"/>
      <c r="Y65" s="491"/>
      <c r="Z65" s="491"/>
      <c r="AA65" s="492"/>
      <c r="AB65" s="237" t="s">
        <v>11</v>
      </c>
      <c r="AC65" s="238"/>
      <c r="AD65" s="239"/>
      <c r="AE65" s="243" t="s">
        <v>536</v>
      </c>
      <c r="AF65" s="244"/>
      <c r="AG65" s="244"/>
      <c r="AH65" s="245"/>
      <c r="AI65" s="243" t="s">
        <v>533</v>
      </c>
      <c r="AJ65" s="244"/>
      <c r="AK65" s="244"/>
      <c r="AL65" s="245"/>
      <c r="AM65" s="249" t="s">
        <v>528</v>
      </c>
      <c r="AN65" s="249"/>
      <c r="AO65" s="249"/>
      <c r="AP65" s="243"/>
      <c r="AQ65" s="237" t="s">
        <v>353</v>
      </c>
      <c r="AR65" s="238"/>
      <c r="AS65" s="238"/>
      <c r="AT65" s="239"/>
      <c r="AU65" s="251" t="s">
        <v>252</v>
      </c>
      <c r="AV65" s="251"/>
      <c r="AW65" s="251"/>
      <c r="AX65" s="252"/>
    </row>
    <row r="66" spans="1:50" ht="18.75" hidden="1" customHeight="1" x14ac:dyDescent="0.15">
      <c r="A66" s="475"/>
      <c r="B66" s="476"/>
      <c r="C66" s="476"/>
      <c r="D66" s="476"/>
      <c r="E66" s="476"/>
      <c r="F66" s="477"/>
      <c r="G66" s="486"/>
      <c r="H66" s="241"/>
      <c r="I66" s="241"/>
      <c r="J66" s="241"/>
      <c r="K66" s="241"/>
      <c r="L66" s="241"/>
      <c r="M66" s="241"/>
      <c r="N66" s="241"/>
      <c r="O66" s="242"/>
      <c r="P66" s="240"/>
      <c r="Q66" s="241"/>
      <c r="R66" s="241"/>
      <c r="S66" s="241"/>
      <c r="T66" s="241"/>
      <c r="U66" s="241"/>
      <c r="V66" s="242"/>
      <c r="W66" s="489"/>
      <c r="X66" s="490"/>
      <c r="Y66" s="493"/>
      <c r="Z66" s="493"/>
      <c r="AA66" s="494"/>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5"/>
      <c r="B67" s="476"/>
      <c r="C67" s="476"/>
      <c r="D67" s="476"/>
      <c r="E67" s="476"/>
      <c r="F67" s="477"/>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5"/>
      <c r="B68" s="476"/>
      <c r="C68" s="476"/>
      <c r="D68" s="476"/>
      <c r="E68" s="476"/>
      <c r="F68" s="477"/>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5"/>
      <c r="B69" s="476"/>
      <c r="C69" s="476"/>
      <c r="D69" s="476"/>
      <c r="E69" s="476"/>
      <c r="F69" s="477"/>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5" t="s">
        <v>478</v>
      </c>
      <c r="B70" s="476"/>
      <c r="C70" s="476"/>
      <c r="D70" s="476"/>
      <c r="E70" s="476"/>
      <c r="F70" s="477"/>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5"/>
      <c r="B71" s="476"/>
      <c r="C71" s="476"/>
      <c r="D71" s="476"/>
      <c r="E71" s="476"/>
      <c r="F71" s="477"/>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8"/>
      <c r="B72" s="479"/>
      <c r="C72" s="479"/>
      <c r="D72" s="479"/>
      <c r="E72" s="479"/>
      <c r="F72" s="480"/>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6" t="s">
        <v>473</v>
      </c>
      <c r="B73" s="507"/>
      <c r="C73" s="507"/>
      <c r="D73" s="507"/>
      <c r="E73" s="507"/>
      <c r="F73" s="508"/>
      <c r="G73" s="582"/>
      <c r="H73" s="129" t="s">
        <v>264</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3" t="s">
        <v>536</v>
      </c>
      <c r="AF73" s="244"/>
      <c r="AG73" s="244"/>
      <c r="AH73" s="245"/>
      <c r="AI73" s="243" t="s">
        <v>533</v>
      </c>
      <c r="AJ73" s="244"/>
      <c r="AK73" s="244"/>
      <c r="AL73" s="245"/>
      <c r="AM73" s="249" t="s">
        <v>528</v>
      </c>
      <c r="AN73" s="249"/>
      <c r="AO73" s="249"/>
      <c r="AP73" s="243"/>
      <c r="AQ73" s="158" t="s">
        <v>353</v>
      </c>
      <c r="AR73" s="129"/>
      <c r="AS73" s="129"/>
      <c r="AT73" s="130"/>
      <c r="AU73" s="134" t="s">
        <v>252</v>
      </c>
      <c r="AV73" s="135"/>
      <c r="AW73" s="135"/>
      <c r="AX73" s="136"/>
    </row>
    <row r="74" spans="1:50" ht="18.75" hidden="1" customHeight="1" x14ac:dyDescent="0.15">
      <c r="A74" s="509"/>
      <c r="B74" s="510"/>
      <c r="C74" s="510"/>
      <c r="D74" s="510"/>
      <c r="E74" s="510"/>
      <c r="F74" s="511"/>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0"/>
      <c r="AR74" s="199"/>
      <c r="AS74" s="132" t="s">
        <v>354</v>
      </c>
      <c r="AT74" s="133"/>
      <c r="AU74" s="590"/>
      <c r="AV74" s="199"/>
      <c r="AW74" s="132" t="s">
        <v>299</v>
      </c>
      <c r="AX74" s="194"/>
    </row>
    <row r="75" spans="1:50" ht="23.25" hidden="1" customHeight="1" x14ac:dyDescent="0.15">
      <c r="A75" s="509"/>
      <c r="B75" s="510"/>
      <c r="C75" s="510"/>
      <c r="D75" s="510"/>
      <c r="E75" s="510"/>
      <c r="F75" s="511"/>
      <c r="G75" s="609"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8"/>
      <c r="AV75" s="218"/>
      <c r="AW75" s="218"/>
      <c r="AX75" s="220"/>
    </row>
    <row r="76" spans="1:50" ht="23.25" hidden="1" customHeight="1" x14ac:dyDescent="0.15">
      <c r="A76" s="509"/>
      <c r="B76" s="510"/>
      <c r="C76" s="510"/>
      <c r="D76" s="510"/>
      <c r="E76" s="510"/>
      <c r="F76" s="511"/>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8"/>
      <c r="AV76" s="218"/>
      <c r="AW76" s="218"/>
      <c r="AX76" s="220"/>
    </row>
    <row r="77" spans="1:50" ht="23.25" hidden="1" customHeight="1" x14ac:dyDescent="0.15">
      <c r="A77" s="509"/>
      <c r="B77" s="510"/>
      <c r="C77" s="510"/>
      <c r="D77" s="510"/>
      <c r="E77" s="510"/>
      <c r="F77" s="511"/>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8"/>
      <c r="AV77" s="218"/>
      <c r="AW77" s="218"/>
      <c r="AX77" s="220"/>
    </row>
    <row r="78" spans="1:50" ht="69.75" hidden="1" customHeight="1" x14ac:dyDescent="0.15">
      <c r="A78" s="335" t="s">
        <v>508</v>
      </c>
      <c r="B78" s="336"/>
      <c r="C78" s="336"/>
      <c r="D78" s="336"/>
      <c r="E78" s="333" t="s">
        <v>450</v>
      </c>
      <c r="F78" s="334"/>
      <c r="G78" s="56" t="s">
        <v>356</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267</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7" t="s">
        <v>467</v>
      </c>
      <c r="AP79" s="278"/>
      <c r="AQ79" s="278"/>
      <c r="AR79" s="80" t="s">
        <v>465</v>
      </c>
      <c r="AS79" s="277"/>
      <c r="AT79" s="278"/>
      <c r="AU79" s="278"/>
      <c r="AV79" s="278"/>
      <c r="AW79" s="278"/>
      <c r="AX79" s="947"/>
    </row>
    <row r="80" spans="1:50" ht="18.75" customHeight="1" x14ac:dyDescent="0.15">
      <c r="A80" s="864" t="s">
        <v>265</v>
      </c>
      <c r="B80" s="524" t="s">
        <v>464</v>
      </c>
      <c r="C80" s="525"/>
      <c r="D80" s="525"/>
      <c r="E80" s="525"/>
      <c r="F80" s="526"/>
      <c r="G80" s="433" t="s">
        <v>257</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589</v>
      </c>
      <c r="H82" s="676"/>
      <c r="I82" s="676"/>
      <c r="J82" s="676"/>
      <c r="K82" s="676"/>
      <c r="L82" s="676"/>
      <c r="M82" s="676"/>
      <c r="N82" s="676"/>
      <c r="O82" s="676"/>
      <c r="P82" s="676"/>
      <c r="Q82" s="676"/>
      <c r="R82" s="676"/>
      <c r="S82" s="676"/>
      <c r="T82" s="676"/>
      <c r="U82" s="676"/>
      <c r="V82" s="676"/>
      <c r="W82" s="676"/>
      <c r="X82" s="676"/>
      <c r="Y82" s="676"/>
      <c r="Z82" s="676"/>
      <c r="AA82" s="677"/>
      <c r="AB82" s="884" t="s">
        <v>590</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263</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3"/>
      <c r="Z85" s="164"/>
      <c r="AA85" s="165"/>
      <c r="AB85" s="557" t="s">
        <v>11</v>
      </c>
      <c r="AC85" s="558"/>
      <c r="AD85" s="559"/>
      <c r="AE85" s="243" t="s">
        <v>536</v>
      </c>
      <c r="AF85" s="244"/>
      <c r="AG85" s="244"/>
      <c r="AH85" s="245"/>
      <c r="AI85" s="243" t="s">
        <v>533</v>
      </c>
      <c r="AJ85" s="244"/>
      <c r="AK85" s="244"/>
      <c r="AL85" s="245"/>
      <c r="AM85" s="249" t="s">
        <v>528</v>
      </c>
      <c r="AN85" s="249"/>
      <c r="AO85" s="249"/>
      <c r="AP85" s="243"/>
      <c r="AQ85" s="158" t="s">
        <v>353</v>
      </c>
      <c r="AR85" s="129"/>
      <c r="AS85" s="129"/>
      <c r="AT85" s="130"/>
      <c r="AU85" s="533" t="s">
        <v>252</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v>36</v>
      </c>
      <c r="AV86" s="198"/>
      <c r="AW86" s="398" t="s">
        <v>299</v>
      </c>
      <c r="AX86" s="399"/>
      <c r="AY86" s="10"/>
      <c r="AZ86" s="10"/>
      <c r="BA86" s="10"/>
      <c r="BB86" s="10"/>
      <c r="BC86" s="10"/>
      <c r="BD86" s="10"/>
      <c r="BE86" s="10"/>
      <c r="BF86" s="10"/>
      <c r="BG86" s="10"/>
      <c r="BH86" s="10"/>
    </row>
    <row r="87" spans="1:60" ht="23.25" customHeight="1" x14ac:dyDescent="0.15">
      <c r="A87" s="865"/>
      <c r="B87" s="428"/>
      <c r="C87" s="428"/>
      <c r="D87" s="428"/>
      <c r="E87" s="428"/>
      <c r="F87" s="429"/>
      <c r="G87" s="103" t="s">
        <v>567</v>
      </c>
      <c r="H87" s="104"/>
      <c r="I87" s="104"/>
      <c r="J87" s="104"/>
      <c r="K87" s="104"/>
      <c r="L87" s="104"/>
      <c r="M87" s="104"/>
      <c r="N87" s="104"/>
      <c r="O87" s="105"/>
      <c r="P87" s="104" t="s">
        <v>620</v>
      </c>
      <c r="Q87" s="514"/>
      <c r="R87" s="514"/>
      <c r="S87" s="514"/>
      <c r="T87" s="514"/>
      <c r="U87" s="514"/>
      <c r="V87" s="514"/>
      <c r="W87" s="514"/>
      <c r="X87" s="515"/>
      <c r="Y87" s="561" t="s">
        <v>62</v>
      </c>
      <c r="Z87" s="562"/>
      <c r="AA87" s="563"/>
      <c r="AB87" s="461"/>
      <c r="AC87" s="461"/>
      <c r="AD87" s="461"/>
      <c r="AE87" s="323" t="s">
        <v>614</v>
      </c>
      <c r="AF87" s="218"/>
      <c r="AG87" s="218"/>
      <c r="AH87" s="219"/>
      <c r="AI87" s="323" t="s">
        <v>614</v>
      </c>
      <c r="AJ87" s="218"/>
      <c r="AK87" s="218"/>
      <c r="AL87" s="219"/>
      <c r="AM87" s="323" t="s">
        <v>614</v>
      </c>
      <c r="AN87" s="218"/>
      <c r="AO87" s="218"/>
      <c r="AP87" s="219"/>
      <c r="AQ87" s="340" t="s">
        <v>622</v>
      </c>
      <c r="AR87" s="206"/>
      <c r="AS87" s="206"/>
      <c r="AT87" s="341"/>
      <c r="AU87" s="218" t="s">
        <v>622</v>
      </c>
      <c r="AV87" s="218"/>
      <c r="AW87" s="218"/>
      <c r="AX87" s="220"/>
    </row>
    <row r="88" spans="1:60" ht="23.25" customHeight="1" x14ac:dyDescent="0.15">
      <c r="A88" s="865"/>
      <c r="B88" s="428"/>
      <c r="C88" s="428"/>
      <c r="D88" s="428"/>
      <c r="E88" s="428"/>
      <c r="F88" s="429"/>
      <c r="G88" s="106"/>
      <c r="H88" s="107"/>
      <c r="I88" s="107"/>
      <c r="J88" s="107"/>
      <c r="K88" s="107"/>
      <c r="L88" s="107"/>
      <c r="M88" s="107"/>
      <c r="N88" s="107"/>
      <c r="O88" s="108"/>
      <c r="P88" s="516"/>
      <c r="Q88" s="516"/>
      <c r="R88" s="516"/>
      <c r="S88" s="516"/>
      <c r="T88" s="516"/>
      <c r="U88" s="516"/>
      <c r="V88" s="516"/>
      <c r="W88" s="516"/>
      <c r="X88" s="517"/>
      <c r="Y88" s="458" t="s">
        <v>54</v>
      </c>
      <c r="Z88" s="459"/>
      <c r="AA88" s="460"/>
      <c r="AB88" s="523" t="s">
        <v>613</v>
      </c>
      <c r="AC88" s="523"/>
      <c r="AD88" s="523"/>
      <c r="AE88" s="323" t="s">
        <v>614</v>
      </c>
      <c r="AF88" s="218"/>
      <c r="AG88" s="218"/>
      <c r="AH88" s="219"/>
      <c r="AI88" s="323" t="s">
        <v>614</v>
      </c>
      <c r="AJ88" s="218"/>
      <c r="AK88" s="218"/>
      <c r="AL88" s="219"/>
      <c r="AM88" s="323" t="s">
        <v>614</v>
      </c>
      <c r="AN88" s="218"/>
      <c r="AO88" s="218"/>
      <c r="AP88" s="219"/>
      <c r="AQ88" s="340" t="s">
        <v>623</v>
      </c>
      <c r="AR88" s="206"/>
      <c r="AS88" s="206"/>
      <c r="AT88" s="341"/>
      <c r="AU88" s="218">
        <v>69</v>
      </c>
      <c r="AV88" s="218"/>
      <c r="AW88" s="218"/>
      <c r="AX88" s="220"/>
      <c r="AY88" s="10"/>
      <c r="AZ88" s="10"/>
      <c r="BA88" s="10"/>
      <c r="BB88" s="10"/>
      <c r="BC88" s="10"/>
    </row>
    <row r="89" spans="1:60" ht="23.25" customHeight="1" thickBot="1" x14ac:dyDescent="0.2">
      <c r="A89" s="865"/>
      <c r="B89" s="529"/>
      <c r="C89" s="529"/>
      <c r="D89" s="529"/>
      <c r="E89" s="529"/>
      <c r="F89" s="530"/>
      <c r="G89" s="109"/>
      <c r="H89" s="110"/>
      <c r="I89" s="110"/>
      <c r="J89" s="110"/>
      <c r="K89" s="110"/>
      <c r="L89" s="110"/>
      <c r="M89" s="110"/>
      <c r="N89" s="110"/>
      <c r="O89" s="111"/>
      <c r="P89" s="175"/>
      <c r="Q89" s="175"/>
      <c r="R89" s="175"/>
      <c r="S89" s="175"/>
      <c r="T89" s="175"/>
      <c r="U89" s="175"/>
      <c r="V89" s="175"/>
      <c r="W89" s="175"/>
      <c r="X89" s="560"/>
      <c r="Y89" s="458" t="s">
        <v>13</v>
      </c>
      <c r="Z89" s="459"/>
      <c r="AA89" s="460"/>
      <c r="AB89" s="594" t="s">
        <v>14</v>
      </c>
      <c r="AC89" s="594"/>
      <c r="AD89" s="594"/>
      <c r="AE89" s="323" t="s">
        <v>614</v>
      </c>
      <c r="AF89" s="218"/>
      <c r="AG89" s="218"/>
      <c r="AH89" s="219"/>
      <c r="AI89" s="323" t="s">
        <v>614</v>
      </c>
      <c r="AJ89" s="218"/>
      <c r="AK89" s="218"/>
      <c r="AL89" s="219"/>
      <c r="AM89" s="323" t="s">
        <v>614</v>
      </c>
      <c r="AN89" s="218"/>
      <c r="AO89" s="218"/>
      <c r="AP89" s="219"/>
      <c r="AQ89" s="340" t="s">
        <v>622</v>
      </c>
      <c r="AR89" s="206"/>
      <c r="AS89" s="206"/>
      <c r="AT89" s="341"/>
      <c r="AU89" s="218" t="s">
        <v>624</v>
      </c>
      <c r="AV89" s="218"/>
      <c r="AW89" s="218"/>
      <c r="AX89" s="220"/>
      <c r="AY89" s="10"/>
      <c r="AZ89" s="10"/>
      <c r="BA89" s="10"/>
      <c r="BB89" s="10"/>
      <c r="BC89" s="10"/>
      <c r="BD89" s="10"/>
      <c r="BE89" s="10"/>
      <c r="BF89" s="10"/>
      <c r="BG89" s="10"/>
      <c r="BH89" s="10"/>
    </row>
    <row r="90" spans="1:60" ht="18.75" hidden="1" customHeight="1" x14ac:dyDescent="0.15">
      <c r="A90" s="865"/>
      <c r="B90" s="428" t="s">
        <v>263</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3"/>
      <c r="Z90" s="164"/>
      <c r="AA90" s="165"/>
      <c r="AB90" s="557" t="s">
        <v>11</v>
      </c>
      <c r="AC90" s="558"/>
      <c r="AD90" s="559"/>
      <c r="AE90" s="243" t="s">
        <v>536</v>
      </c>
      <c r="AF90" s="244"/>
      <c r="AG90" s="244"/>
      <c r="AH90" s="245"/>
      <c r="AI90" s="243" t="s">
        <v>533</v>
      </c>
      <c r="AJ90" s="244"/>
      <c r="AK90" s="244"/>
      <c r="AL90" s="245"/>
      <c r="AM90" s="249" t="s">
        <v>528</v>
      </c>
      <c r="AN90" s="249"/>
      <c r="AO90" s="249"/>
      <c r="AP90" s="243"/>
      <c r="AQ90" s="158" t="s">
        <v>353</v>
      </c>
      <c r="AR90" s="129"/>
      <c r="AS90" s="129"/>
      <c r="AT90" s="130"/>
      <c r="AU90" s="533" t="s">
        <v>252</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8" t="s">
        <v>299</v>
      </c>
      <c r="AX91" s="399"/>
      <c r="AY91" s="10"/>
      <c r="AZ91" s="10"/>
      <c r="BA91" s="10"/>
      <c r="BB91" s="10"/>
      <c r="BC91" s="10"/>
    </row>
    <row r="92" spans="1:60" ht="23.25" hidden="1" customHeight="1" x14ac:dyDescent="0.15">
      <c r="A92" s="865"/>
      <c r="B92" s="428"/>
      <c r="C92" s="428"/>
      <c r="D92" s="428"/>
      <c r="E92" s="428"/>
      <c r="F92" s="429"/>
      <c r="G92" s="103"/>
      <c r="H92" s="104"/>
      <c r="I92" s="104"/>
      <c r="J92" s="104"/>
      <c r="K92" s="104"/>
      <c r="L92" s="104"/>
      <c r="M92" s="104"/>
      <c r="N92" s="104"/>
      <c r="O92" s="105"/>
      <c r="P92" s="104"/>
      <c r="Q92" s="514"/>
      <c r="R92" s="514"/>
      <c r="S92" s="514"/>
      <c r="T92" s="514"/>
      <c r="U92" s="514"/>
      <c r="V92" s="514"/>
      <c r="W92" s="514"/>
      <c r="X92" s="515"/>
      <c r="Y92" s="561" t="s">
        <v>62</v>
      </c>
      <c r="Z92" s="562"/>
      <c r="AA92" s="563"/>
      <c r="AB92" s="461"/>
      <c r="AC92" s="461"/>
      <c r="AD92" s="461"/>
      <c r="AE92" s="217"/>
      <c r="AF92" s="218"/>
      <c r="AG92" s="218"/>
      <c r="AH92" s="218"/>
      <c r="AI92" s="217"/>
      <c r="AJ92" s="218"/>
      <c r="AK92" s="218"/>
      <c r="AL92" s="218"/>
      <c r="AM92" s="217"/>
      <c r="AN92" s="218"/>
      <c r="AO92" s="218"/>
      <c r="AP92" s="218"/>
      <c r="AQ92" s="340"/>
      <c r="AR92" s="206"/>
      <c r="AS92" s="206"/>
      <c r="AT92" s="341"/>
      <c r="AU92" s="218"/>
      <c r="AV92" s="218"/>
      <c r="AW92" s="218"/>
      <c r="AX92" s="220"/>
      <c r="AY92" s="10"/>
      <c r="AZ92" s="10"/>
      <c r="BA92" s="10"/>
      <c r="BB92" s="10"/>
      <c r="BC92" s="10"/>
      <c r="BD92" s="10"/>
      <c r="BE92" s="10"/>
      <c r="BF92" s="10"/>
      <c r="BG92" s="10"/>
      <c r="BH92" s="10"/>
    </row>
    <row r="93" spans="1:60" ht="23.25" hidden="1" customHeight="1" x14ac:dyDescent="0.15">
      <c r="A93" s="865"/>
      <c r="B93" s="428"/>
      <c r="C93" s="428"/>
      <c r="D93" s="428"/>
      <c r="E93" s="428"/>
      <c r="F93" s="429"/>
      <c r="G93" s="106"/>
      <c r="H93" s="107"/>
      <c r="I93" s="107"/>
      <c r="J93" s="107"/>
      <c r="K93" s="107"/>
      <c r="L93" s="107"/>
      <c r="M93" s="107"/>
      <c r="N93" s="107"/>
      <c r="O93" s="108"/>
      <c r="P93" s="516"/>
      <c r="Q93" s="516"/>
      <c r="R93" s="516"/>
      <c r="S93" s="516"/>
      <c r="T93" s="516"/>
      <c r="U93" s="516"/>
      <c r="V93" s="516"/>
      <c r="W93" s="516"/>
      <c r="X93" s="517"/>
      <c r="Y93" s="458" t="s">
        <v>54</v>
      </c>
      <c r="Z93" s="459"/>
      <c r="AA93" s="460"/>
      <c r="AB93" s="523"/>
      <c r="AC93" s="523"/>
      <c r="AD93" s="523"/>
      <c r="AE93" s="217"/>
      <c r="AF93" s="218"/>
      <c r="AG93" s="218"/>
      <c r="AH93" s="218"/>
      <c r="AI93" s="217"/>
      <c r="AJ93" s="218"/>
      <c r="AK93" s="218"/>
      <c r="AL93" s="218"/>
      <c r="AM93" s="217"/>
      <c r="AN93" s="218"/>
      <c r="AO93" s="218"/>
      <c r="AP93" s="218"/>
      <c r="AQ93" s="340"/>
      <c r="AR93" s="206"/>
      <c r="AS93" s="206"/>
      <c r="AT93" s="341"/>
      <c r="AU93" s="218"/>
      <c r="AV93" s="218"/>
      <c r="AW93" s="218"/>
      <c r="AX93" s="220"/>
    </row>
    <row r="94" spans="1:60" ht="23.25" hidden="1" customHeight="1" x14ac:dyDescent="0.15">
      <c r="A94" s="865"/>
      <c r="B94" s="529"/>
      <c r="C94" s="529"/>
      <c r="D94" s="529"/>
      <c r="E94" s="529"/>
      <c r="F94" s="530"/>
      <c r="G94" s="109"/>
      <c r="H94" s="110"/>
      <c r="I94" s="110"/>
      <c r="J94" s="110"/>
      <c r="K94" s="110"/>
      <c r="L94" s="110"/>
      <c r="M94" s="110"/>
      <c r="N94" s="110"/>
      <c r="O94" s="111"/>
      <c r="P94" s="175"/>
      <c r="Q94" s="175"/>
      <c r="R94" s="175"/>
      <c r="S94" s="175"/>
      <c r="T94" s="175"/>
      <c r="U94" s="175"/>
      <c r="V94" s="175"/>
      <c r="W94" s="175"/>
      <c r="X94" s="560"/>
      <c r="Y94" s="458" t="s">
        <v>13</v>
      </c>
      <c r="Z94" s="459"/>
      <c r="AA94" s="460"/>
      <c r="AB94" s="594" t="s">
        <v>14</v>
      </c>
      <c r="AC94" s="594"/>
      <c r="AD94" s="594"/>
      <c r="AE94" s="217"/>
      <c r="AF94" s="218"/>
      <c r="AG94" s="218"/>
      <c r="AH94" s="218"/>
      <c r="AI94" s="217"/>
      <c r="AJ94" s="218"/>
      <c r="AK94" s="218"/>
      <c r="AL94" s="218"/>
      <c r="AM94" s="217"/>
      <c r="AN94" s="218"/>
      <c r="AO94" s="218"/>
      <c r="AP94" s="218"/>
      <c r="AQ94" s="340"/>
      <c r="AR94" s="206"/>
      <c r="AS94" s="206"/>
      <c r="AT94" s="341"/>
      <c r="AU94" s="218"/>
      <c r="AV94" s="218"/>
      <c r="AW94" s="218"/>
      <c r="AX94" s="220"/>
      <c r="AY94" s="10"/>
      <c r="AZ94" s="10"/>
      <c r="BA94" s="10"/>
      <c r="BB94" s="10"/>
      <c r="BC94" s="10"/>
    </row>
    <row r="95" spans="1:60" ht="18.75" hidden="1" customHeight="1" x14ac:dyDescent="0.15">
      <c r="A95" s="865"/>
      <c r="B95" s="428" t="s">
        <v>263</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3"/>
      <c r="Z95" s="164"/>
      <c r="AA95" s="165"/>
      <c r="AB95" s="557" t="s">
        <v>11</v>
      </c>
      <c r="AC95" s="558"/>
      <c r="AD95" s="559"/>
      <c r="AE95" s="243" t="s">
        <v>536</v>
      </c>
      <c r="AF95" s="244"/>
      <c r="AG95" s="244"/>
      <c r="AH95" s="245"/>
      <c r="AI95" s="243" t="s">
        <v>533</v>
      </c>
      <c r="AJ95" s="244"/>
      <c r="AK95" s="244"/>
      <c r="AL95" s="245"/>
      <c r="AM95" s="249" t="s">
        <v>528</v>
      </c>
      <c r="AN95" s="249"/>
      <c r="AO95" s="249"/>
      <c r="AP95" s="243"/>
      <c r="AQ95" s="158" t="s">
        <v>353</v>
      </c>
      <c r="AR95" s="129"/>
      <c r="AS95" s="129"/>
      <c r="AT95" s="130"/>
      <c r="AU95" s="533" t="s">
        <v>252</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8" t="s">
        <v>299</v>
      </c>
      <c r="AX96" s="399"/>
    </row>
    <row r="97" spans="1:60" ht="23.25" hidden="1" customHeight="1" x14ac:dyDescent="0.15">
      <c r="A97" s="865"/>
      <c r="B97" s="428"/>
      <c r="C97" s="428"/>
      <c r="D97" s="428"/>
      <c r="E97" s="428"/>
      <c r="F97" s="429"/>
      <c r="G97" s="103"/>
      <c r="H97" s="104"/>
      <c r="I97" s="104"/>
      <c r="J97" s="104"/>
      <c r="K97" s="104"/>
      <c r="L97" s="104"/>
      <c r="M97" s="104"/>
      <c r="N97" s="104"/>
      <c r="O97" s="105"/>
      <c r="P97" s="104"/>
      <c r="Q97" s="514"/>
      <c r="R97" s="514"/>
      <c r="S97" s="514"/>
      <c r="T97" s="514"/>
      <c r="U97" s="514"/>
      <c r="V97" s="514"/>
      <c r="W97" s="514"/>
      <c r="X97" s="515"/>
      <c r="Y97" s="561" t="s">
        <v>62</v>
      </c>
      <c r="Z97" s="562"/>
      <c r="AA97" s="563"/>
      <c r="AB97" s="468"/>
      <c r="AC97" s="469"/>
      <c r="AD97" s="470"/>
      <c r="AE97" s="217"/>
      <c r="AF97" s="218"/>
      <c r="AG97" s="218"/>
      <c r="AH97" s="219"/>
      <c r="AI97" s="217"/>
      <c r="AJ97" s="218"/>
      <c r="AK97" s="218"/>
      <c r="AL97" s="219"/>
      <c r="AM97" s="217"/>
      <c r="AN97" s="218"/>
      <c r="AO97" s="218"/>
      <c r="AP97" s="218"/>
      <c r="AQ97" s="340"/>
      <c r="AR97" s="206"/>
      <c r="AS97" s="206"/>
      <c r="AT97" s="341"/>
      <c r="AU97" s="218"/>
      <c r="AV97" s="218"/>
      <c r="AW97" s="218"/>
      <c r="AX97" s="220"/>
      <c r="AY97" s="10"/>
      <c r="AZ97" s="10"/>
      <c r="BA97" s="10"/>
      <c r="BB97" s="10"/>
      <c r="BC97" s="10"/>
    </row>
    <row r="98" spans="1:60" ht="23.25" hidden="1" customHeight="1" x14ac:dyDescent="0.15">
      <c r="A98" s="865"/>
      <c r="B98" s="428"/>
      <c r="C98" s="428"/>
      <c r="D98" s="428"/>
      <c r="E98" s="428"/>
      <c r="F98" s="429"/>
      <c r="G98" s="106"/>
      <c r="H98" s="107"/>
      <c r="I98" s="107"/>
      <c r="J98" s="107"/>
      <c r="K98" s="107"/>
      <c r="L98" s="107"/>
      <c r="M98" s="107"/>
      <c r="N98" s="107"/>
      <c r="O98" s="108"/>
      <c r="P98" s="516"/>
      <c r="Q98" s="516"/>
      <c r="R98" s="516"/>
      <c r="S98" s="516"/>
      <c r="T98" s="516"/>
      <c r="U98" s="516"/>
      <c r="V98" s="516"/>
      <c r="W98" s="516"/>
      <c r="X98" s="517"/>
      <c r="Y98" s="458" t="s">
        <v>54</v>
      </c>
      <c r="Z98" s="459"/>
      <c r="AA98" s="460"/>
      <c r="AB98" s="462"/>
      <c r="AC98" s="463"/>
      <c r="AD98" s="464"/>
      <c r="AE98" s="217"/>
      <c r="AF98" s="218"/>
      <c r="AG98" s="218"/>
      <c r="AH98" s="219"/>
      <c r="AI98" s="217"/>
      <c r="AJ98" s="218"/>
      <c r="AK98" s="218"/>
      <c r="AL98" s="219"/>
      <c r="AM98" s="217"/>
      <c r="AN98" s="218"/>
      <c r="AO98" s="218"/>
      <c r="AP98" s="218"/>
      <c r="AQ98" s="340"/>
      <c r="AR98" s="206"/>
      <c r="AS98" s="206"/>
      <c r="AT98" s="341"/>
      <c r="AU98" s="218"/>
      <c r="AV98" s="218"/>
      <c r="AW98" s="218"/>
      <c r="AX98" s="220"/>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4"/>
      <c r="I99" s="214"/>
      <c r="J99" s="214"/>
      <c r="K99" s="214"/>
      <c r="L99" s="214"/>
      <c r="M99" s="214"/>
      <c r="N99" s="214"/>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19" t="s">
        <v>522</v>
      </c>
      <c r="AR100" s="320"/>
      <c r="AS100" s="320"/>
      <c r="AT100" s="321"/>
      <c r="AU100" s="319" t="s">
        <v>519</v>
      </c>
      <c r="AV100" s="320"/>
      <c r="AW100" s="320"/>
      <c r="AX100" s="322"/>
    </row>
    <row r="101" spans="1:60" ht="23.25" customHeight="1" x14ac:dyDescent="0.15">
      <c r="A101" s="422"/>
      <c r="B101" s="423"/>
      <c r="C101" s="423"/>
      <c r="D101" s="423"/>
      <c r="E101" s="423"/>
      <c r="F101" s="424"/>
      <c r="G101" s="104" t="s">
        <v>621</v>
      </c>
      <c r="H101" s="104"/>
      <c r="I101" s="104"/>
      <c r="J101" s="104"/>
      <c r="K101" s="104"/>
      <c r="L101" s="104"/>
      <c r="M101" s="104"/>
      <c r="N101" s="104"/>
      <c r="O101" s="104"/>
      <c r="P101" s="104"/>
      <c r="Q101" s="104"/>
      <c r="R101" s="104"/>
      <c r="S101" s="104"/>
      <c r="T101" s="104"/>
      <c r="U101" s="104"/>
      <c r="V101" s="104"/>
      <c r="W101" s="104"/>
      <c r="X101" s="105"/>
      <c r="Y101" s="542" t="s">
        <v>55</v>
      </c>
      <c r="Z101" s="543"/>
      <c r="AA101" s="544"/>
      <c r="AB101" s="461" t="s">
        <v>613</v>
      </c>
      <c r="AC101" s="461"/>
      <c r="AD101" s="461"/>
      <c r="AE101" s="323" t="s">
        <v>614</v>
      </c>
      <c r="AF101" s="218"/>
      <c r="AG101" s="218"/>
      <c r="AH101" s="219"/>
      <c r="AI101" s="323" t="s">
        <v>614</v>
      </c>
      <c r="AJ101" s="218"/>
      <c r="AK101" s="218"/>
      <c r="AL101" s="219"/>
      <c r="AM101" s="323" t="s">
        <v>614</v>
      </c>
      <c r="AN101" s="218"/>
      <c r="AO101" s="218"/>
      <c r="AP101" s="219"/>
      <c r="AQ101" s="323" t="s">
        <v>614</v>
      </c>
      <c r="AR101" s="218"/>
      <c r="AS101" s="218"/>
      <c r="AT101" s="219"/>
      <c r="AU101" s="323" t="s">
        <v>614</v>
      </c>
      <c r="AV101" s="218"/>
      <c r="AW101" s="218"/>
      <c r="AX101" s="219"/>
    </row>
    <row r="102" spans="1:60" ht="23.25" customHeight="1" x14ac:dyDescent="0.15">
      <c r="A102" s="425"/>
      <c r="B102" s="426"/>
      <c r="C102" s="426"/>
      <c r="D102" s="426"/>
      <c r="E102" s="426"/>
      <c r="F102" s="427"/>
      <c r="G102" s="110"/>
      <c r="H102" s="110"/>
      <c r="I102" s="110"/>
      <c r="J102" s="110"/>
      <c r="K102" s="110"/>
      <c r="L102" s="110"/>
      <c r="M102" s="110"/>
      <c r="N102" s="110"/>
      <c r="O102" s="110"/>
      <c r="P102" s="110"/>
      <c r="Q102" s="110"/>
      <c r="R102" s="110"/>
      <c r="S102" s="110"/>
      <c r="T102" s="110"/>
      <c r="U102" s="110"/>
      <c r="V102" s="110"/>
      <c r="W102" s="110"/>
      <c r="X102" s="111"/>
      <c r="Y102" s="445" t="s">
        <v>56</v>
      </c>
      <c r="Z102" s="446"/>
      <c r="AA102" s="447"/>
      <c r="AB102" s="461" t="s">
        <v>613</v>
      </c>
      <c r="AC102" s="461"/>
      <c r="AD102" s="461"/>
      <c r="AE102" s="323" t="s">
        <v>615</v>
      </c>
      <c r="AF102" s="218"/>
      <c r="AG102" s="218"/>
      <c r="AH102" s="219"/>
      <c r="AI102" s="323" t="s">
        <v>615</v>
      </c>
      <c r="AJ102" s="218"/>
      <c r="AK102" s="218"/>
      <c r="AL102" s="219"/>
      <c r="AM102" s="323" t="s">
        <v>615</v>
      </c>
      <c r="AN102" s="218"/>
      <c r="AO102" s="218"/>
      <c r="AP102" s="219"/>
      <c r="AQ102" s="272">
        <v>9</v>
      </c>
      <c r="AR102" s="273"/>
      <c r="AS102" s="273"/>
      <c r="AT102" s="318"/>
      <c r="AU102" s="272">
        <v>12</v>
      </c>
      <c r="AV102" s="273"/>
      <c r="AW102" s="273"/>
      <c r="AX102" s="318"/>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3" t="s">
        <v>522</v>
      </c>
      <c r="AR103" s="284"/>
      <c r="AS103" s="284"/>
      <c r="AT103" s="324"/>
      <c r="AU103" s="283" t="s">
        <v>519</v>
      </c>
      <c r="AV103" s="284"/>
      <c r="AW103" s="284"/>
      <c r="AX103" s="285"/>
    </row>
    <row r="104" spans="1:60" ht="23.25" hidden="1" customHeight="1" x14ac:dyDescent="0.15">
      <c r="A104" s="422"/>
      <c r="B104" s="423"/>
      <c r="C104" s="423"/>
      <c r="D104" s="423"/>
      <c r="E104" s="423"/>
      <c r="F104" s="424"/>
      <c r="G104" s="104"/>
      <c r="H104" s="104"/>
      <c r="I104" s="104"/>
      <c r="J104" s="104"/>
      <c r="K104" s="104"/>
      <c r="L104" s="104"/>
      <c r="M104" s="104"/>
      <c r="N104" s="104"/>
      <c r="O104" s="104"/>
      <c r="P104" s="104"/>
      <c r="Q104" s="104"/>
      <c r="R104" s="104"/>
      <c r="S104" s="104"/>
      <c r="T104" s="104"/>
      <c r="U104" s="104"/>
      <c r="V104" s="104"/>
      <c r="W104" s="104"/>
      <c r="X104" s="105"/>
      <c r="Y104" s="465" t="s">
        <v>55</v>
      </c>
      <c r="Z104" s="466"/>
      <c r="AA104" s="467"/>
      <c r="AB104" s="545"/>
      <c r="AC104" s="546"/>
      <c r="AD104" s="547"/>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5"/>
      <c r="B105" s="426"/>
      <c r="C105" s="426"/>
      <c r="D105" s="426"/>
      <c r="E105" s="426"/>
      <c r="F105" s="427"/>
      <c r="G105" s="110"/>
      <c r="H105" s="110"/>
      <c r="I105" s="110"/>
      <c r="J105" s="110"/>
      <c r="K105" s="110"/>
      <c r="L105" s="110"/>
      <c r="M105" s="110"/>
      <c r="N105" s="110"/>
      <c r="O105" s="110"/>
      <c r="P105" s="110"/>
      <c r="Q105" s="110"/>
      <c r="R105" s="110"/>
      <c r="S105" s="110"/>
      <c r="T105" s="110"/>
      <c r="U105" s="110"/>
      <c r="V105" s="110"/>
      <c r="W105" s="110"/>
      <c r="X105" s="111"/>
      <c r="Y105" s="445" t="s">
        <v>56</v>
      </c>
      <c r="Z105" s="548"/>
      <c r="AA105" s="549"/>
      <c r="AB105" s="468"/>
      <c r="AC105" s="469"/>
      <c r="AD105" s="470"/>
      <c r="AE105" s="418"/>
      <c r="AF105" s="418"/>
      <c r="AG105" s="418"/>
      <c r="AH105" s="418"/>
      <c r="AI105" s="418"/>
      <c r="AJ105" s="418"/>
      <c r="AK105" s="418"/>
      <c r="AL105" s="418"/>
      <c r="AM105" s="418"/>
      <c r="AN105" s="418"/>
      <c r="AO105" s="418"/>
      <c r="AP105" s="418"/>
      <c r="AQ105" s="217"/>
      <c r="AR105" s="218"/>
      <c r="AS105" s="218"/>
      <c r="AT105" s="219"/>
      <c r="AU105" s="272"/>
      <c r="AV105" s="273"/>
      <c r="AW105" s="273"/>
      <c r="AX105" s="318"/>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3" t="s">
        <v>522</v>
      </c>
      <c r="AR106" s="284"/>
      <c r="AS106" s="284"/>
      <c r="AT106" s="324"/>
      <c r="AU106" s="283" t="s">
        <v>519</v>
      </c>
      <c r="AV106" s="284"/>
      <c r="AW106" s="284"/>
      <c r="AX106" s="285"/>
    </row>
    <row r="107" spans="1:60" ht="23.25" hidden="1" customHeight="1" x14ac:dyDescent="0.15">
      <c r="A107" s="422"/>
      <c r="B107" s="423"/>
      <c r="C107" s="423"/>
      <c r="D107" s="423"/>
      <c r="E107" s="423"/>
      <c r="F107" s="424"/>
      <c r="G107" s="104"/>
      <c r="H107" s="104"/>
      <c r="I107" s="104"/>
      <c r="J107" s="104"/>
      <c r="K107" s="104"/>
      <c r="L107" s="104"/>
      <c r="M107" s="104"/>
      <c r="N107" s="104"/>
      <c r="O107" s="104"/>
      <c r="P107" s="104"/>
      <c r="Q107" s="104"/>
      <c r="R107" s="104"/>
      <c r="S107" s="104"/>
      <c r="T107" s="104"/>
      <c r="U107" s="104"/>
      <c r="V107" s="104"/>
      <c r="W107" s="104"/>
      <c r="X107" s="105"/>
      <c r="Y107" s="465" t="s">
        <v>55</v>
      </c>
      <c r="Z107" s="466"/>
      <c r="AA107" s="467"/>
      <c r="AB107" s="545"/>
      <c r="AC107" s="546"/>
      <c r="AD107" s="547"/>
      <c r="AE107" s="418"/>
      <c r="AF107" s="418"/>
      <c r="AG107" s="418"/>
      <c r="AH107" s="418"/>
      <c r="AI107" s="418"/>
      <c r="AJ107" s="418"/>
      <c r="AK107" s="418"/>
      <c r="AL107" s="418"/>
      <c r="AM107" s="418"/>
      <c r="AN107" s="418"/>
      <c r="AO107" s="418"/>
      <c r="AP107" s="418"/>
      <c r="AQ107" s="217"/>
      <c r="AR107" s="218"/>
      <c r="AS107" s="218"/>
      <c r="AT107" s="219"/>
      <c r="AU107" s="217"/>
      <c r="AV107" s="218"/>
      <c r="AW107" s="218"/>
      <c r="AX107" s="219"/>
    </row>
    <row r="108" spans="1:60" ht="23.25" hidden="1" customHeight="1" x14ac:dyDescent="0.15">
      <c r="A108" s="425"/>
      <c r="B108" s="426"/>
      <c r="C108" s="426"/>
      <c r="D108" s="426"/>
      <c r="E108" s="426"/>
      <c r="F108" s="427"/>
      <c r="G108" s="110"/>
      <c r="H108" s="110"/>
      <c r="I108" s="110"/>
      <c r="J108" s="110"/>
      <c r="K108" s="110"/>
      <c r="L108" s="110"/>
      <c r="M108" s="110"/>
      <c r="N108" s="110"/>
      <c r="O108" s="110"/>
      <c r="P108" s="110"/>
      <c r="Q108" s="110"/>
      <c r="R108" s="110"/>
      <c r="S108" s="110"/>
      <c r="T108" s="110"/>
      <c r="U108" s="110"/>
      <c r="V108" s="110"/>
      <c r="W108" s="110"/>
      <c r="X108" s="111"/>
      <c r="Y108" s="445" t="s">
        <v>56</v>
      </c>
      <c r="Z108" s="548"/>
      <c r="AA108" s="549"/>
      <c r="AB108" s="468"/>
      <c r="AC108" s="469"/>
      <c r="AD108" s="470"/>
      <c r="AE108" s="418"/>
      <c r="AF108" s="418"/>
      <c r="AG108" s="418"/>
      <c r="AH108" s="418"/>
      <c r="AI108" s="418"/>
      <c r="AJ108" s="418"/>
      <c r="AK108" s="418"/>
      <c r="AL108" s="418"/>
      <c r="AM108" s="418"/>
      <c r="AN108" s="418"/>
      <c r="AO108" s="418"/>
      <c r="AP108" s="418"/>
      <c r="AQ108" s="217"/>
      <c r="AR108" s="218"/>
      <c r="AS108" s="218"/>
      <c r="AT108" s="219"/>
      <c r="AU108" s="272"/>
      <c r="AV108" s="273"/>
      <c r="AW108" s="273"/>
      <c r="AX108" s="318"/>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3" t="s">
        <v>522</v>
      </c>
      <c r="AR109" s="284"/>
      <c r="AS109" s="284"/>
      <c r="AT109" s="324"/>
      <c r="AU109" s="283" t="s">
        <v>519</v>
      </c>
      <c r="AV109" s="284"/>
      <c r="AW109" s="284"/>
      <c r="AX109" s="285"/>
    </row>
    <row r="110" spans="1:60" ht="23.25" hidden="1" customHeight="1" x14ac:dyDescent="0.15">
      <c r="A110" s="422"/>
      <c r="B110" s="423"/>
      <c r="C110" s="423"/>
      <c r="D110" s="423"/>
      <c r="E110" s="423"/>
      <c r="F110" s="424"/>
      <c r="G110" s="104"/>
      <c r="H110" s="104"/>
      <c r="I110" s="104"/>
      <c r="J110" s="104"/>
      <c r="K110" s="104"/>
      <c r="L110" s="104"/>
      <c r="M110" s="104"/>
      <c r="N110" s="104"/>
      <c r="O110" s="104"/>
      <c r="P110" s="104"/>
      <c r="Q110" s="104"/>
      <c r="R110" s="104"/>
      <c r="S110" s="104"/>
      <c r="T110" s="104"/>
      <c r="U110" s="104"/>
      <c r="V110" s="104"/>
      <c r="W110" s="104"/>
      <c r="X110" s="105"/>
      <c r="Y110" s="465" t="s">
        <v>55</v>
      </c>
      <c r="Z110" s="466"/>
      <c r="AA110" s="467"/>
      <c r="AB110" s="545"/>
      <c r="AC110" s="546"/>
      <c r="AD110" s="547"/>
      <c r="AE110" s="418"/>
      <c r="AF110" s="418"/>
      <c r="AG110" s="418"/>
      <c r="AH110" s="418"/>
      <c r="AI110" s="418"/>
      <c r="AJ110" s="418"/>
      <c r="AK110" s="418"/>
      <c r="AL110" s="418"/>
      <c r="AM110" s="418"/>
      <c r="AN110" s="418"/>
      <c r="AO110" s="418"/>
      <c r="AP110" s="418"/>
      <c r="AQ110" s="217"/>
      <c r="AR110" s="218"/>
      <c r="AS110" s="218"/>
      <c r="AT110" s="219"/>
      <c r="AU110" s="217"/>
      <c r="AV110" s="218"/>
      <c r="AW110" s="218"/>
      <c r="AX110" s="219"/>
    </row>
    <row r="111" spans="1:60" ht="23.25" hidden="1" customHeight="1" x14ac:dyDescent="0.15">
      <c r="A111" s="425"/>
      <c r="B111" s="426"/>
      <c r="C111" s="426"/>
      <c r="D111" s="426"/>
      <c r="E111" s="426"/>
      <c r="F111" s="427"/>
      <c r="G111" s="110"/>
      <c r="H111" s="110"/>
      <c r="I111" s="110"/>
      <c r="J111" s="110"/>
      <c r="K111" s="110"/>
      <c r="L111" s="110"/>
      <c r="M111" s="110"/>
      <c r="N111" s="110"/>
      <c r="O111" s="110"/>
      <c r="P111" s="110"/>
      <c r="Q111" s="110"/>
      <c r="R111" s="110"/>
      <c r="S111" s="110"/>
      <c r="T111" s="110"/>
      <c r="U111" s="110"/>
      <c r="V111" s="110"/>
      <c r="W111" s="110"/>
      <c r="X111" s="111"/>
      <c r="Y111" s="445" t="s">
        <v>56</v>
      </c>
      <c r="Z111" s="548"/>
      <c r="AA111" s="549"/>
      <c r="AB111" s="468"/>
      <c r="AC111" s="469"/>
      <c r="AD111" s="470"/>
      <c r="AE111" s="418"/>
      <c r="AF111" s="418"/>
      <c r="AG111" s="418"/>
      <c r="AH111" s="418"/>
      <c r="AI111" s="418"/>
      <c r="AJ111" s="418"/>
      <c r="AK111" s="418"/>
      <c r="AL111" s="418"/>
      <c r="AM111" s="418"/>
      <c r="AN111" s="418"/>
      <c r="AO111" s="418"/>
      <c r="AP111" s="418"/>
      <c r="AQ111" s="217"/>
      <c r="AR111" s="218"/>
      <c r="AS111" s="218"/>
      <c r="AT111" s="219"/>
      <c r="AU111" s="272"/>
      <c r="AV111" s="273"/>
      <c r="AW111" s="273"/>
      <c r="AX111" s="318"/>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3" t="s">
        <v>522</v>
      </c>
      <c r="AR112" s="284"/>
      <c r="AS112" s="284"/>
      <c r="AT112" s="324"/>
      <c r="AU112" s="283" t="s">
        <v>519</v>
      </c>
      <c r="AV112" s="284"/>
      <c r="AW112" s="284"/>
      <c r="AX112" s="285"/>
    </row>
    <row r="113" spans="1:50" ht="23.25" hidden="1" customHeight="1" x14ac:dyDescent="0.15">
      <c r="A113" s="422"/>
      <c r="B113" s="423"/>
      <c r="C113" s="423"/>
      <c r="D113" s="423"/>
      <c r="E113" s="423"/>
      <c r="F113" s="424"/>
      <c r="G113" s="104"/>
      <c r="H113" s="104"/>
      <c r="I113" s="104"/>
      <c r="J113" s="104"/>
      <c r="K113" s="104"/>
      <c r="L113" s="104"/>
      <c r="M113" s="104"/>
      <c r="N113" s="104"/>
      <c r="O113" s="104"/>
      <c r="P113" s="104"/>
      <c r="Q113" s="104"/>
      <c r="R113" s="104"/>
      <c r="S113" s="104"/>
      <c r="T113" s="104"/>
      <c r="U113" s="104"/>
      <c r="V113" s="104"/>
      <c r="W113" s="104"/>
      <c r="X113" s="105"/>
      <c r="Y113" s="465" t="s">
        <v>55</v>
      </c>
      <c r="Z113" s="466"/>
      <c r="AA113" s="467"/>
      <c r="AB113" s="545"/>
      <c r="AC113" s="546"/>
      <c r="AD113" s="547"/>
      <c r="AE113" s="418"/>
      <c r="AF113" s="418"/>
      <c r="AG113" s="418"/>
      <c r="AH113" s="418"/>
      <c r="AI113" s="418"/>
      <c r="AJ113" s="418"/>
      <c r="AK113" s="418"/>
      <c r="AL113" s="418"/>
      <c r="AM113" s="418"/>
      <c r="AN113" s="418"/>
      <c r="AO113" s="418"/>
      <c r="AP113" s="418"/>
      <c r="AQ113" s="217"/>
      <c r="AR113" s="218"/>
      <c r="AS113" s="218"/>
      <c r="AT113" s="219"/>
      <c r="AU113" s="217"/>
      <c r="AV113" s="218"/>
      <c r="AW113" s="218"/>
      <c r="AX113" s="219"/>
    </row>
    <row r="114" spans="1:50" ht="23.25" hidden="1" customHeight="1" x14ac:dyDescent="0.15">
      <c r="A114" s="425"/>
      <c r="B114" s="426"/>
      <c r="C114" s="426"/>
      <c r="D114" s="426"/>
      <c r="E114" s="426"/>
      <c r="F114" s="427"/>
      <c r="G114" s="110"/>
      <c r="H114" s="110"/>
      <c r="I114" s="110"/>
      <c r="J114" s="110"/>
      <c r="K114" s="110"/>
      <c r="L114" s="110"/>
      <c r="M114" s="110"/>
      <c r="N114" s="110"/>
      <c r="O114" s="110"/>
      <c r="P114" s="110"/>
      <c r="Q114" s="110"/>
      <c r="R114" s="110"/>
      <c r="S114" s="110"/>
      <c r="T114" s="110"/>
      <c r="U114" s="110"/>
      <c r="V114" s="110"/>
      <c r="W114" s="110"/>
      <c r="X114" s="111"/>
      <c r="Y114" s="445" t="s">
        <v>56</v>
      </c>
      <c r="Z114" s="548"/>
      <c r="AA114" s="549"/>
      <c r="AB114" s="468"/>
      <c r="AC114" s="469"/>
      <c r="AD114" s="470"/>
      <c r="AE114" s="418"/>
      <c r="AF114" s="418"/>
      <c r="AG114" s="418"/>
      <c r="AH114" s="418"/>
      <c r="AI114" s="418"/>
      <c r="AJ114" s="418"/>
      <c r="AK114" s="418"/>
      <c r="AL114" s="418"/>
      <c r="AM114" s="418"/>
      <c r="AN114" s="418"/>
      <c r="AO114" s="418"/>
      <c r="AP114" s="418"/>
      <c r="AQ114" s="217"/>
      <c r="AR114" s="218"/>
      <c r="AS114" s="218"/>
      <c r="AT114" s="219"/>
      <c r="AU114" s="217"/>
      <c r="AV114" s="218"/>
      <c r="AW114" s="218"/>
      <c r="AX114" s="219"/>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hidden="1" customHeight="1" x14ac:dyDescent="0.15">
      <c r="A116" s="439"/>
      <c r="B116" s="440"/>
      <c r="C116" s="440"/>
      <c r="D116" s="440"/>
      <c r="E116" s="440"/>
      <c r="F116" s="441"/>
      <c r="G116" s="393" t="s">
        <v>512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7"/>
      <c r="AR116" s="218"/>
      <c r="AS116" s="218"/>
      <c r="AT116" s="218"/>
      <c r="AU116" s="218"/>
      <c r="AV116" s="218"/>
      <c r="AW116" s="218"/>
      <c r="AX116" s="220"/>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481</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15">
      <c r="A127" s="631" t="s">
        <v>15</v>
      </c>
      <c r="B127" s="440"/>
      <c r="C127" s="440"/>
      <c r="D127" s="440"/>
      <c r="E127" s="440"/>
      <c r="F127" s="441"/>
      <c r="G127" s="247" t="s">
        <v>16</v>
      </c>
      <c r="H127" s="247"/>
      <c r="I127" s="247"/>
      <c r="J127" s="247"/>
      <c r="K127" s="247"/>
      <c r="L127" s="247"/>
      <c r="M127" s="247"/>
      <c r="N127" s="247"/>
      <c r="O127" s="247"/>
      <c r="P127" s="247"/>
      <c r="Q127" s="247"/>
      <c r="R127" s="247"/>
      <c r="S127" s="247"/>
      <c r="T127" s="247"/>
      <c r="U127" s="247"/>
      <c r="V127" s="247"/>
      <c r="W127" s="247"/>
      <c r="X127" s="248"/>
      <c r="Y127" s="926"/>
      <c r="Z127" s="927"/>
      <c r="AA127" s="928"/>
      <c r="AB127" s="246" t="s">
        <v>11</v>
      </c>
      <c r="AC127" s="247"/>
      <c r="AD127" s="248"/>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customHeight="1" x14ac:dyDescent="0.15">
      <c r="A128" s="439"/>
      <c r="B128" s="440"/>
      <c r="C128" s="440"/>
      <c r="D128" s="440"/>
      <c r="E128" s="440"/>
      <c r="F128" s="441"/>
      <c r="G128" s="393" t="s">
        <v>616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617</v>
      </c>
      <c r="AC128" s="463"/>
      <c r="AD128" s="464"/>
      <c r="AE128" s="323" t="s">
        <v>614</v>
      </c>
      <c r="AF128" s="218"/>
      <c r="AG128" s="218"/>
      <c r="AH128" s="219"/>
      <c r="AI128" s="323" t="s">
        <v>614</v>
      </c>
      <c r="AJ128" s="218"/>
      <c r="AK128" s="218"/>
      <c r="AL128" s="219"/>
      <c r="AM128" s="323" t="s">
        <v>614</v>
      </c>
      <c r="AN128" s="218"/>
      <c r="AO128" s="218"/>
      <c r="AP128" s="219"/>
      <c r="AQ128" s="418">
        <v>2025</v>
      </c>
      <c r="AR128" s="418"/>
      <c r="AS128" s="418"/>
      <c r="AT128" s="418"/>
      <c r="AU128" s="418"/>
      <c r="AV128" s="418"/>
      <c r="AW128" s="418"/>
      <c r="AX128" s="55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618</v>
      </c>
      <c r="AC129" s="473"/>
      <c r="AD129" s="474"/>
      <c r="AE129" s="323" t="s">
        <v>614</v>
      </c>
      <c r="AF129" s="218"/>
      <c r="AG129" s="218"/>
      <c r="AH129" s="219"/>
      <c r="AI129" s="323" t="s">
        <v>614</v>
      </c>
      <c r="AJ129" s="218"/>
      <c r="AK129" s="218"/>
      <c r="AL129" s="219"/>
      <c r="AM129" s="323" t="s">
        <v>614</v>
      </c>
      <c r="AN129" s="218"/>
      <c r="AO129" s="218"/>
      <c r="AP129" s="219"/>
      <c r="AQ129" s="551" t="s">
        <v>619</v>
      </c>
      <c r="AR129" s="551"/>
      <c r="AS129" s="551"/>
      <c r="AT129" s="551"/>
      <c r="AU129" s="551"/>
      <c r="AV129" s="551"/>
      <c r="AW129" s="551"/>
      <c r="AX129" s="552"/>
    </row>
    <row r="130" spans="1:50" ht="45" hidden="1" customHeight="1" x14ac:dyDescent="0.15">
      <c r="A130" s="187" t="s">
        <v>566</v>
      </c>
      <c r="B130" s="184"/>
      <c r="C130" s="183" t="s">
        <v>357</v>
      </c>
      <c r="D130" s="184"/>
      <c r="E130" s="168" t="s">
        <v>386</v>
      </c>
      <c r="F130" s="169"/>
      <c r="G130" s="170"/>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hidden="1" customHeight="1" x14ac:dyDescent="0.15">
      <c r="A131" s="188"/>
      <c r="B131" s="185"/>
      <c r="C131" s="179"/>
      <c r="D131" s="185"/>
      <c r="E131" s="173" t="s">
        <v>385</v>
      </c>
      <c r="F131" s="174"/>
      <c r="G131" s="109"/>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536</v>
      </c>
      <c r="AF132" s="154"/>
      <c r="AG132" s="154"/>
      <c r="AH132" s="154"/>
      <c r="AI132" s="154" t="s">
        <v>533</v>
      </c>
      <c r="AJ132" s="154"/>
      <c r="AK132" s="154"/>
      <c r="AL132" s="154"/>
      <c r="AM132" s="154" t="s">
        <v>528</v>
      </c>
      <c r="AN132" s="154"/>
      <c r="AO132" s="154"/>
      <c r="AP132" s="150"/>
      <c r="AQ132" s="150" t="s">
        <v>353</v>
      </c>
      <c r="AR132" s="151"/>
      <c r="AS132" s="151"/>
      <c r="AT132" s="152"/>
      <c r="AU132" s="195" t="s">
        <v>369</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354</v>
      </c>
      <c r="AT133" s="133"/>
      <c r="AU133" s="199"/>
      <c r="AV133" s="199"/>
      <c r="AW133" s="132" t="s">
        <v>299</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536</v>
      </c>
      <c r="AF136" s="154"/>
      <c r="AG136" s="154"/>
      <c r="AH136" s="154"/>
      <c r="AI136" s="154" t="s">
        <v>533</v>
      </c>
      <c r="AJ136" s="154"/>
      <c r="AK136" s="154"/>
      <c r="AL136" s="154"/>
      <c r="AM136" s="154" t="s">
        <v>528</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536</v>
      </c>
      <c r="AF140" s="154"/>
      <c r="AG140" s="154"/>
      <c r="AH140" s="154"/>
      <c r="AI140" s="154" t="s">
        <v>533</v>
      </c>
      <c r="AJ140" s="154"/>
      <c r="AK140" s="154"/>
      <c r="AL140" s="154"/>
      <c r="AM140" s="154" t="s">
        <v>528</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536</v>
      </c>
      <c r="AF144" s="154"/>
      <c r="AG144" s="154"/>
      <c r="AH144" s="154"/>
      <c r="AI144" s="154" t="s">
        <v>533</v>
      </c>
      <c r="AJ144" s="154"/>
      <c r="AK144" s="154"/>
      <c r="AL144" s="154"/>
      <c r="AM144" s="154" t="s">
        <v>528</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536</v>
      </c>
      <c r="AF148" s="154"/>
      <c r="AG148" s="154"/>
      <c r="AH148" s="154"/>
      <c r="AI148" s="154" t="s">
        <v>533</v>
      </c>
      <c r="AJ148" s="154"/>
      <c r="AK148" s="154"/>
      <c r="AL148" s="154"/>
      <c r="AM148" s="154" t="s">
        <v>528</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536</v>
      </c>
      <c r="AF192" s="154"/>
      <c r="AG192" s="154"/>
      <c r="AH192" s="154"/>
      <c r="AI192" s="154" t="s">
        <v>533</v>
      </c>
      <c r="AJ192" s="154"/>
      <c r="AK192" s="154"/>
      <c r="AL192" s="154"/>
      <c r="AM192" s="154" t="s">
        <v>528</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537</v>
      </c>
      <c r="AF196" s="154"/>
      <c r="AG196" s="154"/>
      <c r="AH196" s="154"/>
      <c r="AI196" s="154" t="s">
        <v>533</v>
      </c>
      <c r="AJ196" s="154"/>
      <c r="AK196" s="154"/>
      <c r="AL196" s="154"/>
      <c r="AM196" s="154" t="s">
        <v>528</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536</v>
      </c>
      <c r="AF200" s="154"/>
      <c r="AG200" s="154"/>
      <c r="AH200" s="154"/>
      <c r="AI200" s="154" t="s">
        <v>533</v>
      </c>
      <c r="AJ200" s="154"/>
      <c r="AK200" s="154"/>
      <c r="AL200" s="154"/>
      <c r="AM200" s="154" t="s">
        <v>528</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536</v>
      </c>
      <c r="AF204" s="154"/>
      <c r="AG204" s="154"/>
      <c r="AH204" s="154"/>
      <c r="AI204" s="154" t="s">
        <v>533</v>
      </c>
      <c r="AJ204" s="154"/>
      <c r="AK204" s="154"/>
      <c r="AL204" s="154"/>
      <c r="AM204" s="154" t="s">
        <v>528</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536</v>
      </c>
      <c r="AF208" s="154"/>
      <c r="AG208" s="154"/>
      <c r="AH208" s="154"/>
      <c r="AI208" s="154" t="s">
        <v>533</v>
      </c>
      <c r="AJ208" s="154"/>
      <c r="AK208" s="154"/>
      <c r="AL208" s="154"/>
      <c r="AM208" s="154" t="s">
        <v>528</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536</v>
      </c>
      <c r="AF252" s="154"/>
      <c r="AG252" s="154"/>
      <c r="AH252" s="154"/>
      <c r="AI252" s="154" t="s">
        <v>533</v>
      </c>
      <c r="AJ252" s="154"/>
      <c r="AK252" s="154"/>
      <c r="AL252" s="154"/>
      <c r="AM252" s="154" t="s">
        <v>528</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536</v>
      </c>
      <c r="AF256" s="154"/>
      <c r="AG256" s="154"/>
      <c r="AH256" s="154"/>
      <c r="AI256" s="154" t="s">
        <v>533</v>
      </c>
      <c r="AJ256" s="154"/>
      <c r="AK256" s="154"/>
      <c r="AL256" s="154"/>
      <c r="AM256" s="154" t="s">
        <v>529</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536</v>
      </c>
      <c r="AF260" s="154"/>
      <c r="AG260" s="154"/>
      <c r="AH260" s="154"/>
      <c r="AI260" s="154" t="s">
        <v>533</v>
      </c>
      <c r="AJ260" s="154"/>
      <c r="AK260" s="154"/>
      <c r="AL260" s="154"/>
      <c r="AM260" s="154" t="s">
        <v>529</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536</v>
      </c>
      <c r="AF264" s="216"/>
      <c r="AG264" s="216"/>
      <c r="AH264" s="216"/>
      <c r="AI264" s="216" t="s">
        <v>533</v>
      </c>
      <c r="AJ264" s="216"/>
      <c r="AK264" s="216"/>
      <c r="AL264" s="216"/>
      <c r="AM264" s="216" t="s">
        <v>528</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537</v>
      </c>
      <c r="AF268" s="154"/>
      <c r="AG268" s="154"/>
      <c r="AH268" s="154"/>
      <c r="AI268" s="154" t="s">
        <v>533</v>
      </c>
      <c r="AJ268" s="154"/>
      <c r="AK268" s="154"/>
      <c r="AL268" s="154"/>
      <c r="AM268" s="154" t="s">
        <v>528</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536</v>
      </c>
      <c r="AF312" s="154"/>
      <c r="AG312" s="154"/>
      <c r="AH312" s="154"/>
      <c r="AI312" s="154" t="s">
        <v>533</v>
      </c>
      <c r="AJ312" s="154"/>
      <c r="AK312" s="154"/>
      <c r="AL312" s="154"/>
      <c r="AM312" s="154" t="s">
        <v>528</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536</v>
      </c>
      <c r="AF316" s="154"/>
      <c r="AG316" s="154"/>
      <c r="AH316" s="154"/>
      <c r="AI316" s="154" t="s">
        <v>533</v>
      </c>
      <c r="AJ316" s="154"/>
      <c r="AK316" s="154"/>
      <c r="AL316" s="154"/>
      <c r="AM316" s="154" t="s">
        <v>528</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536</v>
      </c>
      <c r="AF320" s="154"/>
      <c r="AG320" s="154"/>
      <c r="AH320" s="154"/>
      <c r="AI320" s="154" t="s">
        <v>533</v>
      </c>
      <c r="AJ320" s="154"/>
      <c r="AK320" s="154"/>
      <c r="AL320" s="154"/>
      <c r="AM320" s="154" t="s">
        <v>529</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536</v>
      </c>
      <c r="AF324" s="154"/>
      <c r="AG324" s="154"/>
      <c r="AH324" s="154"/>
      <c r="AI324" s="154" t="s">
        <v>533</v>
      </c>
      <c r="AJ324" s="154"/>
      <c r="AK324" s="154"/>
      <c r="AL324" s="154"/>
      <c r="AM324" s="154" t="s">
        <v>528</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537</v>
      </c>
      <c r="AF328" s="154"/>
      <c r="AG328" s="154"/>
      <c r="AH328" s="154"/>
      <c r="AI328" s="154" t="s">
        <v>533</v>
      </c>
      <c r="AJ328" s="154"/>
      <c r="AK328" s="154"/>
      <c r="AL328" s="154"/>
      <c r="AM328" s="154" t="s">
        <v>529</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customHeight="1" x14ac:dyDescent="0.15">
      <c r="A370" s="188"/>
      <c r="B370" s="185"/>
      <c r="C370" s="179"/>
      <c r="D370" s="185"/>
      <c r="E370" s="168" t="s">
        <v>386</v>
      </c>
      <c r="F370" s="169"/>
      <c r="G370" s="170" t="s">
        <v>594</v>
      </c>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customHeight="1" x14ac:dyDescent="0.15">
      <c r="A371" s="188"/>
      <c r="B371" s="185"/>
      <c r="C371" s="179"/>
      <c r="D371" s="185"/>
      <c r="E371" s="173" t="s">
        <v>385</v>
      </c>
      <c r="F371" s="174"/>
      <c r="G371" s="109" t="s">
        <v>593</v>
      </c>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536</v>
      </c>
      <c r="AF372" s="154"/>
      <c r="AG372" s="154"/>
      <c r="AH372" s="154"/>
      <c r="AI372" s="154" t="s">
        <v>533</v>
      </c>
      <c r="AJ372" s="154"/>
      <c r="AK372" s="154"/>
      <c r="AL372" s="154"/>
      <c r="AM372" s="154" t="s">
        <v>528</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536</v>
      </c>
      <c r="AF376" s="154"/>
      <c r="AG376" s="154"/>
      <c r="AH376" s="154"/>
      <c r="AI376" s="154" t="s">
        <v>533</v>
      </c>
      <c r="AJ376" s="154"/>
      <c r="AK376" s="154"/>
      <c r="AL376" s="154"/>
      <c r="AM376" s="154" t="s">
        <v>528</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536</v>
      </c>
      <c r="AF380" s="154"/>
      <c r="AG380" s="154"/>
      <c r="AH380" s="154"/>
      <c r="AI380" s="154" t="s">
        <v>533</v>
      </c>
      <c r="AJ380" s="154"/>
      <c r="AK380" s="154"/>
      <c r="AL380" s="154"/>
      <c r="AM380" s="154" t="s">
        <v>528</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536</v>
      </c>
      <c r="AF384" s="154"/>
      <c r="AG384" s="154"/>
      <c r="AH384" s="154"/>
      <c r="AI384" s="154" t="s">
        <v>533</v>
      </c>
      <c r="AJ384" s="154"/>
      <c r="AK384" s="154"/>
      <c r="AL384" s="154"/>
      <c r="AM384" s="154" t="s">
        <v>528</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536</v>
      </c>
      <c r="AF388" s="154"/>
      <c r="AG388" s="154"/>
      <c r="AH388" s="154"/>
      <c r="AI388" s="154" t="s">
        <v>533</v>
      </c>
      <c r="AJ388" s="154"/>
      <c r="AK388" s="154"/>
      <c r="AL388" s="154"/>
      <c r="AM388" s="154" t="s">
        <v>528</v>
      </c>
      <c r="AN388" s="154"/>
      <c r="AO388" s="154"/>
      <c r="AP388" s="150"/>
      <c r="AQ388" s="150" t="s">
        <v>353</v>
      </c>
      <c r="AR388" s="151"/>
      <c r="AS388" s="151"/>
      <c r="AT388" s="152"/>
      <c r="AU388" s="195" t="s">
        <v>369</v>
      </c>
      <c r="AV388" s="195"/>
      <c r="AW388" s="195"/>
      <c r="AX388" s="196"/>
    </row>
    <row r="389" spans="1:50" ht="18.75"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88"/>
      <c r="B428" s="185"/>
      <c r="C428" s="179"/>
      <c r="D428" s="185"/>
      <c r="E428" s="124" t="s">
        <v>588</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562</v>
      </c>
      <c r="D430" s="931"/>
      <c r="E430" s="173" t="s">
        <v>546</v>
      </c>
      <c r="F430" s="898"/>
      <c r="G430" s="899" t="s">
        <v>373</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8"/>
      <c r="B431" s="185"/>
      <c r="C431" s="179"/>
      <c r="D431" s="185"/>
      <c r="E431" s="342" t="s">
        <v>362</v>
      </c>
      <c r="F431" s="343"/>
      <c r="G431" s="344"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361</v>
      </c>
      <c r="AF431" s="338"/>
      <c r="AG431" s="338"/>
      <c r="AH431" s="339"/>
      <c r="AI431" s="216" t="s">
        <v>529</v>
      </c>
      <c r="AJ431" s="216"/>
      <c r="AK431" s="216"/>
      <c r="AL431" s="158"/>
      <c r="AM431" s="216" t="s">
        <v>524</v>
      </c>
      <c r="AN431" s="216"/>
      <c r="AO431" s="216"/>
      <c r="AP431" s="158"/>
      <c r="AQ431" s="158" t="s">
        <v>353</v>
      </c>
      <c r="AR431" s="129"/>
      <c r="AS431" s="129"/>
      <c r="AT431" s="130"/>
      <c r="AU431" s="135" t="s">
        <v>252</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90"/>
      <c r="AR432" s="199"/>
      <c r="AS432" s="132" t="s">
        <v>354</v>
      </c>
      <c r="AT432" s="133"/>
      <c r="AU432" s="199"/>
      <c r="AV432" s="199"/>
      <c r="AW432" s="132" t="s">
        <v>299</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300</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362</v>
      </c>
      <c r="F436" s="343"/>
      <c r="G436" s="344"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361</v>
      </c>
      <c r="AF436" s="338"/>
      <c r="AG436" s="338"/>
      <c r="AH436" s="339"/>
      <c r="AI436" s="216" t="s">
        <v>528</v>
      </c>
      <c r="AJ436" s="216"/>
      <c r="AK436" s="216"/>
      <c r="AL436" s="158"/>
      <c r="AM436" s="216" t="s">
        <v>524</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90"/>
      <c r="AR437" s="199"/>
      <c r="AS437" s="132" t="s">
        <v>354</v>
      </c>
      <c r="AT437" s="133"/>
      <c r="AU437" s="199"/>
      <c r="AV437" s="199"/>
      <c r="AW437" s="132" t="s">
        <v>299</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300</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362</v>
      </c>
      <c r="F441" s="343"/>
      <c r="G441" s="344"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361</v>
      </c>
      <c r="AF441" s="338"/>
      <c r="AG441" s="338"/>
      <c r="AH441" s="339"/>
      <c r="AI441" s="216" t="s">
        <v>528</v>
      </c>
      <c r="AJ441" s="216"/>
      <c r="AK441" s="216"/>
      <c r="AL441" s="158"/>
      <c r="AM441" s="216" t="s">
        <v>520</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90"/>
      <c r="AR442" s="199"/>
      <c r="AS442" s="132" t="s">
        <v>354</v>
      </c>
      <c r="AT442" s="133"/>
      <c r="AU442" s="199"/>
      <c r="AV442" s="199"/>
      <c r="AW442" s="132" t="s">
        <v>299</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300</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362</v>
      </c>
      <c r="F446" s="343"/>
      <c r="G446" s="344"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361</v>
      </c>
      <c r="AF446" s="338"/>
      <c r="AG446" s="338"/>
      <c r="AH446" s="339"/>
      <c r="AI446" s="216" t="s">
        <v>528</v>
      </c>
      <c r="AJ446" s="216"/>
      <c r="AK446" s="216"/>
      <c r="AL446" s="158"/>
      <c r="AM446" s="216" t="s">
        <v>525</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90"/>
      <c r="AR447" s="199"/>
      <c r="AS447" s="132" t="s">
        <v>354</v>
      </c>
      <c r="AT447" s="133"/>
      <c r="AU447" s="199"/>
      <c r="AV447" s="199"/>
      <c r="AW447" s="132" t="s">
        <v>299</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300</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362</v>
      </c>
      <c r="F451" s="343"/>
      <c r="G451" s="344"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361</v>
      </c>
      <c r="AF451" s="338"/>
      <c r="AG451" s="338"/>
      <c r="AH451" s="339"/>
      <c r="AI451" s="216" t="s">
        <v>528</v>
      </c>
      <c r="AJ451" s="216"/>
      <c r="AK451" s="216"/>
      <c r="AL451" s="158"/>
      <c r="AM451" s="216" t="s">
        <v>524</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90"/>
      <c r="AR452" s="199"/>
      <c r="AS452" s="132" t="s">
        <v>354</v>
      </c>
      <c r="AT452" s="133"/>
      <c r="AU452" s="199"/>
      <c r="AV452" s="199"/>
      <c r="AW452" s="132" t="s">
        <v>299</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300</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363</v>
      </c>
      <c r="F456" s="343"/>
      <c r="G456" s="344"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361</v>
      </c>
      <c r="AF456" s="338"/>
      <c r="AG456" s="338"/>
      <c r="AH456" s="339"/>
      <c r="AI456" s="216" t="s">
        <v>528</v>
      </c>
      <c r="AJ456" s="216"/>
      <c r="AK456" s="216"/>
      <c r="AL456" s="158"/>
      <c r="AM456" s="216" t="s">
        <v>524</v>
      </c>
      <c r="AN456" s="216"/>
      <c r="AO456" s="216"/>
      <c r="AP456" s="158"/>
      <c r="AQ456" s="158" t="s">
        <v>353</v>
      </c>
      <c r="AR456" s="129"/>
      <c r="AS456" s="129"/>
      <c r="AT456" s="130"/>
      <c r="AU456" s="135" t="s">
        <v>252</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90"/>
      <c r="AR457" s="199"/>
      <c r="AS457" s="132" t="s">
        <v>354</v>
      </c>
      <c r="AT457" s="133"/>
      <c r="AU457" s="199"/>
      <c r="AV457" s="199"/>
      <c r="AW457" s="132" t="s">
        <v>299</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363</v>
      </c>
      <c r="F461" s="343"/>
      <c r="G461" s="344"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361</v>
      </c>
      <c r="AF461" s="338"/>
      <c r="AG461" s="338"/>
      <c r="AH461" s="339"/>
      <c r="AI461" s="216" t="s">
        <v>528</v>
      </c>
      <c r="AJ461" s="216"/>
      <c r="AK461" s="216"/>
      <c r="AL461" s="158"/>
      <c r="AM461" s="216" t="s">
        <v>526</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90"/>
      <c r="AR462" s="199"/>
      <c r="AS462" s="132" t="s">
        <v>354</v>
      </c>
      <c r="AT462" s="133"/>
      <c r="AU462" s="199"/>
      <c r="AV462" s="199"/>
      <c r="AW462" s="132" t="s">
        <v>299</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363</v>
      </c>
      <c r="F466" s="343"/>
      <c r="G466" s="344"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361</v>
      </c>
      <c r="AF466" s="338"/>
      <c r="AG466" s="338"/>
      <c r="AH466" s="339"/>
      <c r="AI466" s="216" t="s">
        <v>528</v>
      </c>
      <c r="AJ466" s="216"/>
      <c r="AK466" s="216"/>
      <c r="AL466" s="158"/>
      <c r="AM466" s="216" t="s">
        <v>524</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90"/>
      <c r="AR467" s="199"/>
      <c r="AS467" s="132" t="s">
        <v>354</v>
      </c>
      <c r="AT467" s="133"/>
      <c r="AU467" s="199"/>
      <c r="AV467" s="199"/>
      <c r="AW467" s="132" t="s">
        <v>299</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363</v>
      </c>
      <c r="F471" s="343"/>
      <c r="G471" s="344"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361</v>
      </c>
      <c r="AF471" s="338"/>
      <c r="AG471" s="338"/>
      <c r="AH471" s="339"/>
      <c r="AI471" s="216" t="s">
        <v>528</v>
      </c>
      <c r="AJ471" s="216"/>
      <c r="AK471" s="216"/>
      <c r="AL471" s="158"/>
      <c r="AM471" s="216" t="s">
        <v>520</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90"/>
      <c r="AR472" s="199"/>
      <c r="AS472" s="132" t="s">
        <v>354</v>
      </c>
      <c r="AT472" s="133"/>
      <c r="AU472" s="199"/>
      <c r="AV472" s="199"/>
      <c r="AW472" s="132" t="s">
        <v>299</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363</v>
      </c>
      <c r="F476" s="343"/>
      <c r="G476" s="344"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361</v>
      </c>
      <c r="AF476" s="338"/>
      <c r="AG476" s="338"/>
      <c r="AH476" s="339"/>
      <c r="AI476" s="216" t="s">
        <v>528</v>
      </c>
      <c r="AJ476" s="216"/>
      <c r="AK476" s="216"/>
      <c r="AL476" s="158"/>
      <c r="AM476" s="216" t="s">
        <v>524</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90"/>
      <c r="AR477" s="199"/>
      <c r="AS477" s="132" t="s">
        <v>354</v>
      </c>
      <c r="AT477" s="133"/>
      <c r="AU477" s="199"/>
      <c r="AV477" s="199"/>
      <c r="AW477" s="132" t="s">
        <v>299</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568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563</v>
      </c>
      <c r="F484" s="174"/>
      <c r="G484" s="899" t="s">
        <v>373</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362</v>
      </c>
      <c r="F485" s="343"/>
      <c r="G485" s="344"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361</v>
      </c>
      <c r="AF485" s="338"/>
      <c r="AG485" s="338"/>
      <c r="AH485" s="339"/>
      <c r="AI485" s="216" t="s">
        <v>529</v>
      </c>
      <c r="AJ485" s="216"/>
      <c r="AK485" s="216"/>
      <c r="AL485" s="158"/>
      <c r="AM485" s="216" t="s">
        <v>526</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90"/>
      <c r="AR486" s="199"/>
      <c r="AS486" s="132" t="s">
        <v>354</v>
      </c>
      <c r="AT486" s="133"/>
      <c r="AU486" s="199"/>
      <c r="AV486" s="199"/>
      <c r="AW486" s="132" t="s">
        <v>299</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300</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362</v>
      </c>
      <c r="F490" s="343"/>
      <c r="G490" s="344"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361</v>
      </c>
      <c r="AF490" s="338"/>
      <c r="AG490" s="338"/>
      <c r="AH490" s="339"/>
      <c r="AI490" s="216" t="s">
        <v>528</v>
      </c>
      <c r="AJ490" s="216"/>
      <c r="AK490" s="216"/>
      <c r="AL490" s="158"/>
      <c r="AM490" s="216" t="s">
        <v>526</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90"/>
      <c r="AR491" s="199"/>
      <c r="AS491" s="132" t="s">
        <v>354</v>
      </c>
      <c r="AT491" s="133"/>
      <c r="AU491" s="199"/>
      <c r="AV491" s="199"/>
      <c r="AW491" s="132" t="s">
        <v>299</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300</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362</v>
      </c>
      <c r="F495" s="343"/>
      <c r="G495" s="344"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361</v>
      </c>
      <c r="AF495" s="338"/>
      <c r="AG495" s="338"/>
      <c r="AH495" s="339"/>
      <c r="AI495" s="216" t="s">
        <v>528</v>
      </c>
      <c r="AJ495" s="216"/>
      <c r="AK495" s="216"/>
      <c r="AL495" s="158"/>
      <c r="AM495" s="216" t="s">
        <v>524</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90"/>
      <c r="AR496" s="199"/>
      <c r="AS496" s="132" t="s">
        <v>354</v>
      </c>
      <c r="AT496" s="133"/>
      <c r="AU496" s="199"/>
      <c r="AV496" s="199"/>
      <c r="AW496" s="132" t="s">
        <v>299</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300</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362</v>
      </c>
      <c r="F500" s="343"/>
      <c r="G500" s="344"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361</v>
      </c>
      <c r="AF500" s="338"/>
      <c r="AG500" s="338"/>
      <c r="AH500" s="339"/>
      <c r="AI500" s="216" t="s">
        <v>528</v>
      </c>
      <c r="AJ500" s="216"/>
      <c r="AK500" s="216"/>
      <c r="AL500" s="158"/>
      <c r="AM500" s="216" t="s">
        <v>525</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90"/>
      <c r="AR501" s="199"/>
      <c r="AS501" s="132" t="s">
        <v>354</v>
      </c>
      <c r="AT501" s="133"/>
      <c r="AU501" s="199"/>
      <c r="AV501" s="199"/>
      <c r="AW501" s="132" t="s">
        <v>299</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300</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362</v>
      </c>
      <c r="F505" s="343"/>
      <c r="G505" s="344"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361</v>
      </c>
      <c r="AF505" s="338"/>
      <c r="AG505" s="338"/>
      <c r="AH505" s="339"/>
      <c r="AI505" s="216" t="s">
        <v>528</v>
      </c>
      <c r="AJ505" s="216"/>
      <c r="AK505" s="216"/>
      <c r="AL505" s="158"/>
      <c r="AM505" s="216" t="s">
        <v>526</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90"/>
      <c r="AR506" s="199"/>
      <c r="AS506" s="132" t="s">
        <v>354</v>
      </c>
      <c r="AT506" s="133"/>
      <c r="AU506" s="199"/>
      <c r="AV506" s="199"/>
      <c r="AW506" s="132" t="s">
        <v>299</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300</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363</v>
      </c>
      <c r="F510" s="343"/>
      <c r="G510" s="344"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361</v>
      </c>
      <c r="AF510" s="338"/>
      <c r="AG510" s="338"/>
      <c r="AH510" s="339"/>
      <c r="AI510" s="216" t="s">
        <v>528</v>
      </c>
      <c r="AJ510" s="216"/>
      <c r="AK510" s="216"/>
      <c r="AL510" s="158"/>
      <c r="AM510" s="216" t="s">
        <v>524</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90"/>
      <c r="AR511" s="199"/>
      <c r="AS511" s="132" t="s">
        <v>354</v>
      </c>
      <c r="AT511" s="133"/>
      <c r="AU511" s="199"/>
      <c r="AV511" s="199"/>
      <c r="AW511" s="132" t="s">
        <v>299</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363</v>
      </c>
      <c r="F515" s="343"/>
      <c r="G515" s="344"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361</v>
      </c>
      <c r="AF515" s="338"/>
      <c r="AG515" s="338"/>
      <c r="AH515" s="339"/>
      <c r="AI515" s="216" t="s">
        <v>529</v>
      </c>
      <c r="AJ515" s="216"/>
      <c r="AK515" s="216"/>
      <c r="AL515" s="158"/>
      <c r="AM515" s="216" t="s">
        <v>524</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90"/>
      <c r="AR516" s="199"/>
      <c r="AS516" s="132" t="s">
        <v>354</v>
      </c>
      <c r="AT516" s="133"/>
      <c r="AU516" s="199"/>
      <c r="AV516" s="199"/>
      <c r="AW516" s="132" t="s">
        <v>299</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363</v>
      </c>
      <c r="F520" s="343"/>
      <c r="G520" s="344"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361</v>
      </c>
      <c r="AF520" s="338"/>
      <c r="AG520" s="338"/>
      <c r="AH520" s="339"/>
      <c r="AI520" s="216" t="s">
        <v>529</v>
      </c>
      <c r="AJ520" s="216"/>
      <c r="AK520" s="216"/>
      <c r="AL520" s="158"/>
      <c r="AM520" s="216" t="s">
        <v>524</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90"/>
      <c r="AR521" s="199"/>
      <c r="AS521" s="132" t="s">
        <v>354</v>
      </c>
      <c r="AT521" s="133"/>
      <c r="AU521" s="199"/>
      <c r="AV521" s="199"/>
      <c r="AW521" s="132" t="s">
        <v>299</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363</v>
      </c>
      <c r="F525" s="343"/>
      <c r="G525" s="344"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361</v>
      </c>
      <c r="AF525" s="338"/>
      <c r="AG525" s="338"/>
      <c r="AH525" s="339"/>
      <c r="AI525" s="216" t="s">
        <v>528</v>
      </c>
      <c r="AJ525" s="216"/>
      <c r="AK525" s="216"/>
      <c r="AL525" s="158"/>
      <c r="AM525" s="216" t="s">
        <v>520</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90"/>
      <c r="AR526" s="199"/>
      <c r="AS526" s="132" t="s">
        <v>354</v>
      </c>
      <c r="AT526" s="133"/>
      <c r="AU526" s="199"/>
      <c r="AV526" s="199"/>
      <c r="AW526" s="132" t="s">
        <v>299</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363</v>
      </c>
      <c r="F530" s="343"/>
      <c r="G530" s="344"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361</v>
      </c>
      <c r="AF530" s="338"/>
      <c r="AG530" s="338"/>
      <c r="AH530" s="339"/>
      <c r="AI530" s="216" t="s">
        <v>528</v>
      </c>
      <c r="AJ530" s="216"/>
      <c r="AK530" s="216"/>
      <c r="AL530" s="158"/>
      <c r="AM530" s="216" t="s">
        <v>524</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90"/>
      <c r="AR531" s="199"/>
      <c r="AS531" s="132" t="s">
        <v>354</v>
      </c>
      <c r="AT531" s="133"/>
      <c r="AU531" s="199"/>
      <c r="AV531" s="199"/>
      <c r="AW531" s="132" t="s">
        <v>299</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569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564</v>
      </c>
      <c r="F538" s="174"/>
      <c r="G538" s="899" t="s">
        <v>373</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362</v>
      </c>
      <c r="F539" s="343"/>
      <c r="G539" s="344"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361</v>
      </c>
      <c r="AF539" s="338"/>
      <c r="AG539" s="338"/>
      <c r="AH539" s="339"/>
      <c r="AI539" s="216" t="s">
        <v>529</v>
      </c>
      <c r="AJ539" s="216"/>
      <c r="AK539" s="216"/>
      <c r="AL539" s="158"/>
      <c r="AM539" s="216" t="s">
        <v>524</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90"/>
      <c r="AR540" s="199"/>
      <c r="AS540" s="132" t="s">
        <v>354</v>
      </c>
      <c r="AT540" s="133"/>
      <c r="AU540" s="199"/>
      <c r="AV540" s="199"/>
      <c r="AW540" s="132" t="s">
        <v>299</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300</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362</v>
      </c>
      <c r="F544" s="343"/>
      <c r="G544" s="344"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361</v>
      </c>
      <c r="AF544" s="338"/>
      <c r="AG544" s="338"/>
      <c r="AH544" s="339"/>
      <c r="AI544" s="216" t="s">
        <v>528</v>
      </c>
      <c r="AJ544" s="216"/>
      <c r="AK544" s="216"/>
      <c r="AL544" s="158"/>
      <c r="AM544" s="216" t="s">
        <v>526</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90"/>
      <c r="AR545" s="199"/>
      <c r="AS545" s="132" t="s">
        <v>354</v>
      </c>
      <c r="AT545" s="133"/>
      <c r="AU545" s="199"/>
      <c r="AV545" s="199"/>
      <c r="AW545" s="132" t="s">
        <v>299</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300</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362</v>
      </c>
      <c r="F549" s="343"/>
      <c r="G549" s="344"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361</v>
      </c>
      <c r="AF549" s="338"/>
      <c r="AG549" s="338"/>
      <c r="AH549" s="339"/>
      <c r="AI549" s="216" t="s">
        <v>528</v>
      </c>
      <c r="AJ549" s="216"/>
      <c r="AK549" s="216"/>
      <c r="AL549" s="158"/>
      <c r="AM549" s="216" t="s">
        <v>520</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90"/>
      <c r="AR550" s="199"/>
      <c r="AS550" s="132" t="s">
        <v>354</v>
      </c>
      <c r="AT550" s="133"/>
      <c r="AU550" s="199"/>
      <c r="AV550" s="199"/>
      <c r="AW550" s="132" t="s">
        <v>299</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300</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362</v>
      </c>
      <c r="F554" s="343"/>
      <c r="G554" s="344"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361</v>
      </c>
      <c r="AF554" s="338"/>
      <c r="AG554" s="338"/>
      <c r="AH554" s="339"/>
      <c r="AI554" s="216" t="s">
        <v>528</v>
      </c>
      <c r="AJ554" s="216"/>
      <c r="AK554" s="216"/>
      <c r="AL554" s="158"/>
      <c r="AM554" s="216" t="s">
        <v>520</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90"/>
      <c r="AR555" s="199"/>
      <c r="AS555" s="132" t="s">
        <v>354</v>
      </c>
      <c r="AT555" s="133"/>
      <c r="AU555" s="199"/>
      <c r="AV555" s="199"/>
      <c r="AW555" s="132" t="s">
        <v>299</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300</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362</v>
      </c>
      <c r="F559" s="343"/>
      <c r="G559" s="344"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361</v>
      </c>
      <c r="AF559" s="338"/>
      <c r="AG559" s="338"/>
      <c r="AH559" s="339"/>
      <c r="AI559" s="216" t="s">
        <v>528</v>
      </c>
      <c r="AJ559" s="216"/>
      <c r="AK559" s="216"/>
      <c r="AL559" s="158"/>
      <c r="AM559" s="216" t="s">
        <v>524</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90"/>
      <c r="AR560" s="199"/>
      <c r="AS560" s="132" t="s">
        <v>354</v>
      </c>
      <c r="AT560" s="133"/>
      <c r="AU560" s="199"/>
      <c r="AV560" s="199"/>
      <c r="AW560" s="132" t="s">
        <v>299</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300</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363</v>
      </c>
      <c r="F564" s="343"/>
      <c r="G564" s="344"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361</v>
      </c>
      <c r="AF564" s="338"/>
      <c r="AG564" s="338"/>
      <c r="AH564" s="339"/>
      <c r="AI564" s="216" t="s">
        <v>528</v>
      </c>
      <c r="AJ564" s="216"/>
      <c r="AK564" s="216"/>
      <c r="AL564" s="158"/>
      <c r="AM564" s="216" t="s">
        <v>520</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90"/>
      <c r="AR565" s="199"/>
      <c r="AS565" s="132" t="s">
        <v>354</v>
      </c>
      <c r="AT565" s="133"/>
      <c r="AU565" s="199"/>
      <c r="AV565" s="199"/>
      <c r="AW565" s="132" t="s">
        <v>299</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363</v>
      </c>
      <c r="F569" s="343"/>
      <c r="G569" s="344"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361</v>
      </c>
      <c r="AF569" s="338"/>
      <c r="AG569" s="338"/>
      <c r="AH569" s="339"/>
      <c r="AI569" s="216" t="s">
        <v>529</v>
      </c>
      <c r="AJ569" s="216"/>
      <c r="AK569" s="216"/>
      <c r="AL569" s="158"/>
      <c r="AM569" s="216" t="s">
        <v>520</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90"/>
      <c r="AR570" s="199"/>
      <c r="AS570" s="132" t="s">
        <v>354</v>
      </c>
      <c r="AT570" s="133"/>
      <c r="AU570" s="199"/>
      <c r="AV570" s="199"/>
      <c r="AW570" s="132" t="s">
        <v>299</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363</v>
      </c>
      <c r="F574" s="343"/>
      <c r="G574" s="344"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361</v>
      </c>
      <c r="AF574" s="338"/>
      <c r="AG574" s="338"/>
      <c r="AH574" s="339"/>
      <c r="AI574" s="216" t="s">
        <v>528</v>
      </c>
      <c r="AJ574" s="216"/>
      <c r="AK574" s="216"/>
      <c r="AL574" s="158"/>
      <c r="AM574" s="216" t="s">
        <v>520</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90"/>
      <c r="AR575" s="199"/>
      <c r="AS575" s="132" t="s">
        <v>354</v>
      </c>
      <c r="AT575" s="133"/>
      <c r="AU575" s="199"/>
      <c r="AV575" s="199"/>
      <c r="AW575" s="132" t="s">
        <v>299</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363</v>
      </c>
      <c r="F579" s="343"/>
      <c r="G579" s="344"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361</v>
      </c>
      <c r="AF579" s="338"/>
      <c r="AG579" s="338"/>
      <c r="AH579" s="339"/>
      <c r="AI579" s="216" t="s">
        <v>528</v>
      </c>
      <c r="AJ579" s="216"/>
      <c r="AK579" s="216"/>
      <c r="AL579" s="158"/>
      <c r="AM579" s="216" t="s">
        <v>520</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90"/>
      <c r="AR580" s="199"/>
      <c r="AS580" s="132" t="s">
        <v>354</v>
      </c>
      <c r="AT580" s="133"/>
      <c r="AU580" s="199"/>
      <c r="AV580" s="199"/>
      <c r="AW580" s="132" t="s">
        <v>299</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363</v>
      </c>
      <c r="F584" s="343"/>
      <c r="G584" s="344"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361</v>
      </c>
      <c r="AF584" s="338"/>
      <c r="AG584" s="338"/>
      <c r="AH584" s="339"/>
      <c r="AI584" s="216" t="s">
        <v>528</v>
      </c>
      <c r="AJ584" s="216"/>
      <c r="AK584" s="216"/>
      <c r="AL584" s="158"/>
      <c r="AM584" s="216" t="s">
        <v>524</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90"/>
      <c r="AR585" s="199"/>
      <c r="AS585" s="132" t="s">
        <v>354</v>
      </c>
      <c r="AT585" s="133"/>
      <c r="AU585" s="199"/>
      <c r="AV585" s="199"/>
      <c r="AW585" s="132" t="s">
        <v>299</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569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563</v>
      </c>
      <c r="F592" s="174"/>
      <c r="G592" s="899" t="s">
        <v>373</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362</v>
      </c>
      <c r="F593" s="343"/>
      <c r="G593" s="344"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361</v>
      </c>
      <c r="AF593" s="338"/>
      <c r="AG593" s="338"/>
      <c r="AH593" s="339"/>
      <c r="AI593" s="216" t="s">
        <v>528</v>
      </c>
      <c r="AJ593" s="216"/>
      <c r="AK593" s="216"/>
      <c r="AL593" s="158"/>
      <c r="AM593" s="216" t="s">
        <v>520</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90"/>
      <c r="AR594" s="199"/>
      <c r="AS594" s="132" t="s">
        <v>354</v>
      </c>
      <c r="AT594" s="133"/>
      <c r="AU594" s="199"/>
      <c r="AV594" s="199"/>
      <c r="AW594" s="132" t="s">
        <v>299</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300</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362</v>
      </c>
      <c r="F598" s="343"/>
      <c r="G598" s="344"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361</v>
      </c>
      <c r="AF598" s="338"/>
      <c r="AG598" s="338"/>
      <c r="AH598" s="339"/>
      <c r="AI598" s="216" t="s">
        <v>529</v>
      </c>
      <c r="AJ598" s="216"/>
      <c r="AK598" s="216"/>
      <c r="AL598" s="158"/>
      <c r="AM598" s="216" t="s">
        <v>525</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90"/>
      <c r="AR599" s="199"/>
      <c r="AS599" s="132" t="s">
        <v>354</v>
      </c>
      <c r="AT599" s="133"/>
      <c r="AU599" s="199"/>
      <c r="AV599" s="199"/>
      <c r="AW599" s="132" t="s">
        <v>299</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300</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362</v>
      </c>
      <c r="F603" s="343"/>
      <c r="G603" s="344"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361</v>
      </c>
      <c r="AF603" s="338"/>
      <c r="AG603" s="338"/>
      <c r="AH603" s="339"/>
      <c r="AI603" s="216" t="s">
        <v>528</v>
      </c>
      <c r="AJ603" s="216"/>
      <c r="AK603" s="216"/>
      <c r="AL603" s="158"/>
      <c r="AM603" s="216" t="s">
        <v>520</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90"/>
      <c r="AR604" s="199"/>
      <c r="AS604" s="132" t="s">
        <v>354</v>
      </c>
      <c r="AT604" s="133"/>
      <c r="AU604" s="199"/>
      <c r="AV604" s="199"/>
      <c r="AW604" s="132" t="s">
        <v>299</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300</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362</v>
      </c>
      <c r="F608" s="343"/>
      <c r="G608" s="344"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361</v>
      </c>
      <c r="AF608" s="338"/>
      <c r="AG608" s="338"/>
      <c r="AH608" s="339"/>
      <c r="AI608" s="216" t="s">
        <v>528</v>
      </c>
      <c r="AJ608" s="216"/>
      <c r="AK608" s="216"/>
      <c r="AL608" s="158"/>
      <c r="AM608" s="216" t="s">
        <v>520</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90"/>
      <c r="AR609" s="199"/>
      <c r="AS609" s="132" t="s">
        <v>354</v>
      </c>
      <c r="AT609" s="133"/>
      <c r="AU609" s="199"/>
      <c r="AV609" s="199"/>
      <c r="AW609" s="132" t="s">
        <v>299</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300</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362</v>
      </c>
      <c r="F613" s="343"/>
      <c r="G613" s="344"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361</v>
      </c>
      <c r="AF613" s="338"/>
      <c r="AG613" s="338"/>
      <c r="AH613" s="339"/>
      <c r="AI613" s="216" t="s">
        <v>528</v>
      </c>
      <c r="AJ613" s="216"/>
      <c r="AK613" s="216"/>
      <c r="AL613" s="158"/>
      <c r="AM613" s="216" t="s">
        <v>524</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90"/>
      <c r="AR614" s="199"/>
      <c r="AS614" s="132" t="s">
        <v>354</v>
      </c>
      <c r="AT614" s="133"/>
      <c r="AU614" s="199"/>
      <c r="AV614" s="199"/>
      <c r="AW614" s="132" t="s">
        <v>299</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300</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363</v>
      </c>
      <c r="F618" s="343"/>
      <c r="G618" s="344"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361</v>
      </c>
      <c r="AF618" s="338"/>
      <c r="AG618" s="338"/>
      <c r="AH618" s="339"/>
      <c r="AI618" s="216" t="s">
        <v>528</v>
      </c>
      <c r="AJ618" s="216"/>
      <c r="AK618" s="216"/>
      <c r="AL618" s="158"/>
      <c r="AM618" s="216" t="s">
        <v>524</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90"/>
      <c r="AR619" s="199"/>
      <c r="AS619" s="132" t="s">
        <v>354</v>
      </c>
      <c r="AT619" s="133"/>
      <c r="AU619" s="199"/>
      <c r="AV619" s="199"/>
      <c r="AW619" s="132" t="s">
        <v>299</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363</v>
      </c>
      <c r="F623" s="343"/>
      <c r="G623" s="344"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361</v>
      </c>
      <c r="AF623" s="338"/>
      <c r="AG623" s="338"/>
      <c r="AH623" s="339"/>
      <c r="AI623" s="216" t="s">
        <v>528</v>
      </c>
      <c r="AJ623" s="216"/>
      <c r="AK623" s="216"/>
      <c r="AL623" s="158"/>
      <c r="AM623" s="216" t="s">
        <v>525</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90"/>
      <c r="AR624" s="199"/>
      <c r="AS624" s="132" t="s">
        <v>354</v>
      </c>
      <c r="AT624" s="133"/>
      <c r="AU624" s="199"/>
      <c r="AV624" s="199"/>
      <c r="AW624" s="132" t="s">
        <v>299</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363</v>
      </c>
      <c r="F628" s="343"/>
      <c r="G628" s="344"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361</v>
      </c>
      <c r="AF628" s="338"/>
      <c r="AG628" s="338"/>
      <c r="AH628" s="339"/>
      <c r="AI628" s="216" t="s">
        <v>528</v>
      </c>
      <c r="AJ628" s="216"/>
      <c r="AK628" s="216"/>
      <c r="AL628" s="158"/>
      <c r="AM628" s="216" t="s">
        <v>524</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90"/>
      <c r="AR629" s="199"/>
      <c r="AS629" s="132" t="s">
        <v>354</v>
      </c>
      <c r="AT629" s="133"/>
      <c r="AU629" s="199"/>
      <c r="AV629" s="199"/>
      <c r="AW629" s="132" t="s">
        <v>299</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363</v>
      </c>
      <c r="F633" s="343"/>
      <c r="G633" s="344"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361</v>
      </c>
      <c r="AF633" s="338"/>
      <c r="AG633" s="338"/>
      <c r="AH633" s="339"/>
      <c r="AI633" s="216" t="s">
        <v>528</v>
      </c>
      <c r="AJ633" s="216"/>
      <c r="AK633" s="216"/>
      <c r="AL633" s="158"/>
      <c r="AM633" s="216" t="s">
        <v>520</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90"/>
      <c r="AR634" s="199"/>
      <c r="AS634" s="132" t="s">
        <v>354</v>
      </c>
      <c r="AT634" s="133"/>
      <c r="AU634" s="199"/>
      <c r="AV634" s="199"/>
      <c r="AW634" s="132" t="s">
        <v>299</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363</v>
      </c>
      <c r="F638" s="343"/>
      <c r="G638" s="344"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361</v>
      </c>
      <c r="AF638" s="338"/>
      <c r="AG638" s="338"/>
      <c r="AH638" s="339"/>
      <c r="AI638" s="216" t="s">
        <v>528</v>
      </c>
      <c r="AJ638" s="216"/>
      <c r="AK638" s="216"/>
      <c r="AL638" s="158"/>
      <c r="AM638" s="216" t="s">
        <v>524</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90"/>
      <c r="AR639" s="199"/>
      <c r="AS639" s="132" t="s">
        <v>354</v>
      </c>
      <c r="AT639" s="133"/>
      <c r="AU639" s="199"/>
      <c r="AV639" s="199"/>
      <c r="AW639" s="132" t="s">
        <v>299</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569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customHeight="1" x14ac:dyDescent="0.15">
      <c r="A646" s="188"/>
      <c r="B646" s="185"/>
      <c r="C646" s="179"/>
      <c r="D646" s="185"/>
      <c r="E646" s="173" t="s">
        <v>564</v>
      </c>
      <c r="F646" s="174"/>
      <c r="G646" s="899" t="s">
        <v>373</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362</v>
      </c>
      <c r="F647" s="343"/>
      <c r="G647" s="344"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361</v>
      </c>
      <c r="AF647" s="338"/>
      <c r="AG647" s="338"/>
      <c r="AH647" s="339"/>
      <c r="AI647" s="216" t="s">
        <v>529</v>
      </c>
      <c r="AJ647" s="216"/>
      <c r="AK647" s="216"/>
      <c r="AL647" s="158"/>
      <c r="AM647" s="216" t="s">
        <v>520</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90"/>
      <c r="AR648" s="199"/>
      <c r="AS648" s="132" t="s">
        <v>354</v>
      </c>
      <c r="AT648" s="133"/>
      <c r="AU648" s="199"/>
      <c r="AV648" s="199"/>
      <c r="AW648" s="132" t="s">
        <v>299</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300</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362</v>
      </c>
      <c r="F652" s="343"/>
      <c r="G652" s="344"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361</v>
      </c>
      <c r="AF652" s="338"/>
      <c r="AG652" s="338"/>
      <c r="AH652" s="339"/>
      <c r="AI652" s="216" t="s">
        <v>528</v>
      </c>
      <c r="AJ652" s="216"/>
      <c r="AK652" s="216"/>
      <c r="AL652" s="158"/>
      <c r="AM652" s="216" t="s">
        <v>520</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90"/>
      <c r="AR653" s="199"/>
      <c r="AS653" s="132" t="s">
        <v>354</v>
      </c>
      <c r="AT653" s="133"/>
      <c r="AU653" s="199"/>
      <c r="AV653" s="199"/>
      <c r="AW653" s="132" t="s">
        <v>299</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300</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362</v>
      </c>
      <c r="F657" s="343"/>
      <c r="G657" s="344"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361</v>
      </c>
      <c r="AF657" s="338"/>
      <c r="AG657" s="338"/>
      <c r="AH657" s="339"/>
      <c r="AI657" s="216" t="s">
        <v>528</v>
      </c>
      <c r="AJ657" s="216"/>
      <c r="AK657" s="216"/>
      <c r="AL657" s="158"/>
      <c r="AM657" s="216" t="s">
        <v>524</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90"/>
      <c r="AR658" s="199"/>
      <c r="AS658" s="132" t="s">
        <v>354</v>
      </c>
      <c r="AT658" s="133"/>
      <c r="AU658" s="199"/>
      <c r="AV658" s="199"/>
      <c r="AW658" s="132" t="s">
        <v>299</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300</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362</v>
      </c>
      <c r="F662" s="343"/>
      <c r="G662" s="344"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361</v>
      </c>
      <c r="AF662" s="338"/>
      <c r="AG662" s="338"/>
      <c r="AH662" s="339"/>
      <c r="AI662" s="216" t="s">
        <v>528</v>
      </c>
      <c r="AJ662" s="216"/>
      <c r="AK662" s="216"/>
      <c r="AL662" s="158"/>
      <c r="AM662" s="216" t="s">
        <v>520</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90"/>
      <c r="AR663" s="199"/>
      <c r="AS663" s="132" t="s">
        <v>354</v>
      </c>
      <c r="AT663" s="133"/>
      <c r="AU663" s="199"/>
      <c r="AV663" s="199"/>
      <c r="AW663" s="132" t="s">
        <v>299</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300</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362</v>
      </c>
      <c r="F667" s="343"/>
      <c r="G667" s="344"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361</v>
      </c>
      <c r="AF667" s="338"/>
      <c r="AG667" s="338"/>
      <c r="AH667" s="339"/>
      <c r="AI667" s="216" t="s">
        <v>528</v>
      </c>
      <c r="AJ667" s="216"/>
      <c r="AK667" s="216"/>
      <c r="AL667" s="158"/>
      <c r="AM667" s="216" t="s">
        <v>520</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90"/>
      <c r="AR668" s="199"/>
      <c r="AS668" s="132" t="s">
        <v>354</v>
      </c>
      <c r="AT668" s="133"/>
      <c r="AU668" s="199"/>
      <c r="AV668" s="199"/>
      <c r="AW668" s="132" t="s">
        <v>299</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300</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363</v>
      </c>
      <c r="F672" s="343"/>
      <c r="G672" s="344"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361</v>
      </c>
      <c r="AF672" s="338"/>
      <c r="AG672" s="338"/>
      <c r="AH672" s="339"/>
      <c r="AI672" s="216" t="s">
        <v>529</v>
      </c>
      <c r="AJ672" s="216"/>
      <c r="AK672" s="216"/>
      <c r="AL672" s="158"/>
      <c r="AM672" s="216" t="s">
        <v>520</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90"/>
      <c r="AR673" s="199"/>
      <c r="AS673" s="132" t="s">
        <v>354</v>
      </c>
      <c r="AT673" s="133"/>
      <c r="AU673" s="199"/>
      <c r="AV673" s="199"/>
      <c r="AW673" s="132" t="s">
        <v>299</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363</v>
      </c>
      <c r="F677" s="343"/>
      <c r="G677" s="344"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361</v>
      </c>
      <c r="AF677" s="338"/>
      <c r="AG677" s="338"/>
      <c r="AH677" s="339"/>
      <c r="AI677" s="216" t="s">
        <v>528</v>
      </c>
      <c r="AJ677" s="216"/>
      <c r="AK677" s="216"/>
      <c r="AL677" s="158"/>
      <c r="AM677" s="216" t="s">
        <v>526</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90"/>
      <c r="AR678" s="199"/>
      <c r="AS678" s="132" t="s">
        <v>354</v>
      </c>
      <c r="AT678" s="133"/>
      <c r="AU678" s="199"/>
      <c r="AV678" s="199"/>
      <c r="AW678" s="132" t="s">
        <v>299</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363</v>
      </c>
      <c r="F682" s="343"/>
      <c r="G682" s="344"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361</v>
      </c>
      <c r="AF682" s="338"/>
      <c r="AG682" s="338"/>
      <c r="AH682" s="339"/>
      <c r="AI682" s="216" t="s">
        <v>529</v>
      </c>
      <c r="AJ682" s="216"/>
      <c r="AK682" s="216"/>
      <c r="AL682" s="158"/>
      <c r="AM682" s="216" t="s">
        <v>524</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90"/>
      <c r="AR683" s="199"/>
      <c r="AS683" s="132" t="s">
        <v>354</v>
      </c>
      <c r="AT683" s="133"/>
      <c r="AU683" s="199"/>
      <c r="AV683" s="199"/>
      <c r="AW683" s="132" t="s">
        <v>299</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customHeight="1" x14ac:dyDescent="0.15">
      <c r="A687" s="188"/>
      <c r="B687" s="185"/>
      <c r="C687" s="179"/>
      <c r="D687" s="185"/>
      <c r="E687" s="342" t="s">
        <v>363</v>
      </c>
      <c r="F687" s="343"/>
      <c r="G687" s="344"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361</v>
      </c>
      <c r="AF687" s="338"/>
      <c r="AG687" s="338"/>
      <c r="AH687" s="339"/>
      <c r="AI687" s="216" t="s">
        <v>528</v>
      </c>
      <c r="AJ687" s="216"/>
      <c r="AK687" s="216"/>
      <c r="AL687" s="158"/>
      <c r="AM687" s="216" t="s">
        <v>520</v>
      </c>
      <c r="AN687" s="216"/>
      <c r="AO687" s="216"/>
      <c r="AP687" s="158"/>
      <c r="AQ687" s="158" t="s">
        <v>353</v>
      </c>
      <c r="AR687" s="129"/>
      <c r="AS687" s="129"/>
      <c r="AT687" s="130"/>
      <c r="AU687" s="135" t="s">
        <v>252</v>
      </c>
      <c r="AV687" s="135"/>
      <c r="AW687" s="135"/>
      <c r="AX687" s="136"/>
    </row>
    <row r="688" spans="1:50" ht="18.75"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90"/>
      <c r="AR688" s="199"/>
      <c r="AS688" s="132" t="s">
        <v>354</v>
      </c>
      <c r="AT688" s="133"/>
      <c r="AU688" s="199"/>
      <c r="AV688" s="199"/>
      <c r="AW688" s="132" t="s">
        <v>299</v>
      </c>
      <c r="AX688" s="194"/>
    </row>
    <row r="689" spans="1:50" ht="23.25"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customHeight="1" x14ac:dyDescent="0.15">
      <c r="A692" s="188"/>
      <c r="B692" s="185"/>
      <c r="C692" s="179"/>
      <c r="D692" s="185"/>
      <c r="E692" s="342" t="s">
        <v>363</v>
      </c>
      <c r="F692" s="343"/>
      <c r="G692" s="344"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361</v>
      </c>
      <c r="AF692" s="338"/>
      <c r="AG692" s="338"/>
      <c r="AH692" s="339"/>
      <c r="AI692" s="216" t="s">
        <v>528</v>
      </c>
      <c r="AJ692" s="216"/>
      <c r="AK692" s="216"/>
      <c r="AL692" s="158"/>
      <c r="AM692" s="216" t="s">
        <v>525</v>
      </c>
      <c r="AN692" s="216"/>
      <c r="AO692" s="216"/>
      <c r="AP692" s="158"/>
      <c r="AQ692" s="158" t="s">
        <v>353</v>
      </c>
      <c r="AR692" s="129"/>
      <c r="AS692" s="129"/>
      <c r="AT692" s="130"/>
      <c r="AU692" s="135" t="s">
        <v>252</v>
      </c>
      <c r="AV692" s="135"/>
      <c r="AW692" s="135"/>
      <c r="AX692" s="136"/>
    </row>
    <row r="693" spans="1:50" ht="18.75"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90"/>
      <c r="AR693" s="199"/>
      <c r="AS693" s="132" t="s">
        <v>354</v>
      </c>
      <c r="AT693" s="133"/>
      <c r="AU693" s="199"/>
      <c r="AV693" s="199"/>
      <c r="AW693" s="132" t="s">
        <v>299</v>
      </c>
      <c r="AX693" s="194"/>
    </row>
    <row r="694" spans="1:50" ht="23.25"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569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 customHeight="1" x14ac:dyDescent="0.15">
      <c r="A702" s="870" t="s">
        <v>258</v>
      </c>
      <c r="B702" s="871"/>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576</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576</v>
      </c>
      <c r="AE703" s="329"/>
      <c r="AF703" s="329"/>
      <c r="AG703" s="100" t="s">
        <v>597</v>
      </c>
      <c r="AH703" s="101"/>
      <c r="AI703" s="101"/>
      <c r="AJ703" s="101"/>
      <c r="AK703" s="101"/>
      <c r="AL703" s="101"/>
      <c r="AM703" s="101"/>
      <c r="AN703" s="101"/>
      <c r="AO703" s="101"/>
      <c r="AP703" s="101"/>
      <c r="AQ703" s="101"/>
      <c r="AR703" s="101"/>
      <c r="AS703" s="101"/>
      <c r="AT703" s="101"/>
      <c r="AU703" s="101"/>
      <c r="AV703" s="101"/>
      <c r="AW703" s="101"/>
      <c r="AX703" s="102"/>
    </row>
    <row r="704" spans="1:50" ht="42" customHeight="1" x14ac:dyDescent="0.15">
      <c r="A704" s="874"/>
      <c r="B704" s="875"/>
      <c r="C704" s="818" t="s">
        <v>260</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576</v>
      </c>
      <c r="AE704" s="783"/>
      <c r="AF704" s="783"/>
      <c r="AG704" s="166" t="s">
        <v>599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591</v>
      </c>
      <c r="AE705" s="715"/>
      <c r="AF705" s="715"/>
      <c r="AG705" s="124" t="s">
        <v>567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628</v>
      </c>
      <c r="AE706" s="329"/>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437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628</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591</v>
      </c>
      <c r="AE708" s="605"/>
      <c r="AF708" s="605"/>
      <c r="AG708" s="742" t="s">
        <v>595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261</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591</v>
      </c>
      <c r="AE709" s="329"/>
      <c r="AF709" s="329"/>
      <c r="AG709" s="100" t="s">
        <v>595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591</v>
      </c>
      <c r="AE710" s="329"/>
      <c r="AF710" s="329"/>
      <c r="AG710" s="100" t="s">
        <v>596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591</v>
      </c>
      <c r="AE711" s="329"/>
      <c r="AF711" s="329"/>
      <c r="AG711" s="100" t="s">
        <v>596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591</v>
      </c>
      <c r="AE712" s="783"/>
      <c r="AF712" s="783"/>
      <c r="AG712" s="810" t="s">
        <v>596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591</v>
      </c>
      <c r="AE713" s="329"/>
      <c r="AF713" s="663"/>
      <c r="AG713" s="100" t="s">
        <v>596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591</v>
      </c>
      <c r="AE714" s="808"/>
      <c r="AF714" s="809"/>
      <c r="AG714" s="736" t="s">
        <v>596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591</v>
      </c>
      <c r="AE715" s="605"/>
      <c r="AF715" s="656"/>
      <c r="AG715" s="742" t="s">
        <v>596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591</v>
      </c>
      <c r="AE716" s="627"/>
      <c r="AF716" s="627"/>
      <c r="AG716" s="100" t="s">
        <v>596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591</v>
      </c>
      <c r="AE717" s="329"/>
      <c r="AF717" s="329"/>
      <c r="AG717" s="100" t="s">
        <v>596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591</v>
      </c>
      <c r="AE718" s="329"/>
      <c r="AF718" s="329"/>
      <c r="AG718" s="126" t="s">
        <v>596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262</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591</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5"/>
      <c r="D725" s="326"/>
      <c r="E725" s="326"/>
      <c r="F725" s="327"/>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606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607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09"/>
      <c r="C737" s="209"/>
      <c r="D737" s="210"/>
      <c r="E737" s="990" t="s">
        <v>584</v>
      </c>
      <c r="F737" s="990"/>
      <c r="G737" s="990"/>
      <c r="H737" s="990"/>
      <c r="I737" s="990"/>
      <c r="J737" s="990"/>
      <c r="K737" s="990"/>
      <c r="L737" s="990"/>
      <c r="M737" s="990"/>
      <c r="N737" s="365" t="s">
        <v>543</v>
      </c>
      <c r="O737" s="365"/>
      <c r="P737" s="365"/>
      <c r="Q737" s="365"/>
      <c r="R737" s="990" t="s">
        <v>580</v>
      </c>
      <c r="S737" s="990"/>
      <c r="T737" s="990"/>
      <c r="U737" s="990"/>
      <c r="V737" s="990"/>
      <c r="W737" s="990"/>
      <c r="X737" s="990"/>
      <c r="Y737" s="990"/>
      <c r="Z737" s="990"/>
      <c r="AA737" s="365" t="s">
        <v>542</v>
      </c>
      <c r="AB737" s="365"/>
      <c r="AC737" s="365"/>
      <c r="AD737" s="365"/>
      <c r="AE737" s="990" t="s">
        <v>580</v>
      </c>
      <c r="AF737" s="990"/>
      <c r="AG737" s="990"/>
      <c r="AH737" s="990"/>
      <c r="AI737" s="990"/>
      <c r="AJ737" s="990"/>
      <c r="AK737" s="990"/>
      <c r="AL737" s="990"/>
      <c r="AM737" s="990"/>
      <c r="AN737" s="365" t="s">
        <v>541</v>
      </c>
      <c r="AO737" s="365"/>
      <c r="AP737" s="365"/>
      <c r="AQ737" s="365"/>
      <c r="AR737" s="982" t="s">
        <v>585</v>
      </c>
      <c r="AS737" s="983"/>
      <c r="AT737" s="983"/>
      <c r="AU737" s="983"/>
      <c r="AV737" s="983"/>
      <c r="AW737" s="983"/>
      <c r="AX737" s="984"/>
      <c r="AY737" s="88"/>
      <c r="AZ737" s="88"/>
    </row>
    <row r="738" spans="1:52" ht="24.75" customHeight="1" x14ac:dyDescent="0.15">
      <c r="A738" s="991" t="s">
        <v>540</v>
      </c>
      <c r="B738" s="209"/>
      <c r="C738" s="209"/>
      <c r="D738" s="210"/>
      <c r="E738" s="990" t="s">
        <v>586</v>
      </c>
      <c r="F738" s="990"/>
      <c r="G738" s="990"/>
      <c r="H738" s="990"/>
      <c r="I738" s="990"/>
      <c r="J738" s="990"/>
      <c r="K738" s="990"/>
      <c r="L738" s="990"/>
      <c r="M738" s="990"/>
      <c r="N738" s="365" t="s">
        <v>539</v>
      </c>
      <c r="O738" s="365"/>
      <c r="P738" s="365"/>
      <c r="Q738" s="365"/>
      <c r="R738" s="990" t="s">
        <v>580</v>
      </c>
      <c r="S738" s="990"/>
      <c r="T738" s="990"/>
      <c r="U738" s="990"/>
      <c r="V738" s="990"/>
      <c r="W738" s="990"/>
      <c r="X738" s="990"/>
      <c r="Y738" s="990"/>
      <c r="Z738" s="990"/>
      <c r="AA738" s="365" t="s">
        <v>538</v>
      </c>
      <c r="AB738" s="365"/>
      <c r="AC738" s="365"/>
      <c r="AD738" s="365"/>
      <c r="AE738" s="990" t="s">
        <v>586</v>
      </c>
      <c r="AF738" s="990"/>
      <c r="AG738" s="990"/>
      <c r="AH738" s="990"/>
      <c r="AI738" s="990"/>
      <c r="AJ738" s="990"/>
      <c r="AK738" s="990"/>
      <c r="AL738" s="990"/>
      <c r="AM738" s="990"/>
      <c r="AN738" s="365" t="s">
        <v>534</v>
      </c>
      <c r="AO738" s="365"/>
      <c r="AP738" s="365"/>
      <c r="AQ738" s="365"/>
      <c r="AR738" s="982" t="s">
        <v>580</v>
      </c>
      <c r="AS738" s="983"/>
      <c r="AT738" s="983"/>
      <c r="AU738" s="983"/>
      <c r="AV738" s="983"/>
      <c r="AW738" s="983"/>
      <c r="AX738" s="984"/>
    </row>
    <row r="739" spans="1:52" ht="24.75" customHeight="1" thickBot="1" x14ac:dyDescent="0.2">
      <c r="A739" s="992" t="s">
        <v>530</v>
      </c>
      <c r="B739" s="993"/>
      <c r="C739" s="993"/>
      <c r="D739" s="994"/>
      <c r="E739" s="995"/>
      <c r="F739" s="985"/>
      <c r="G739" s="985"/>
      <c r="H739" s="92" t="str">
        <f>IF(E739="", "", "(")</f>
        <v/>
      </c>
      <c r="I739" s="985"/>
      <c r="J739" s="985"/>
      <c r="K739" s="92" t="str">
        <f>IF(OR(I739="　", I739=""), "", "-")</f>
        <v/>
      </c>
      <c r="L739" s="986"/>
      <c r="M739" s="986"/>
      <c r="N739" s="93" t="str">
        <f>IF(O739="", "", "-")</f>
        <v/>
      </c>
      <c r="O739" s="94"/>
      <c r="P739" s="93" t="str">
        <f>IF(E739="", "", ")")</f>
        <v/>
      </c>
      <c r="Q739" s="995"/>
      <c r="R739" s="985"/>
      <c r="S739" s="985"/>
      <c r="T739" s="92" t="str">
        <f>IF(Q739="", "", "(")</f>
        <v/>
      </c>
      <c r="U739" s="985"/>
      <c r="V739" s="985"/>
      <c r="W739" s="92" t="str">
        <f>IF(OR(U739="　", U739=""), "", "-")</f>
        <v/>
      </c>
      <c r="X739" s="986"/>
      <c r="Y739" s="986"/>
      <c r="Z739" s="93" t="str">
        <f>IF(AA739="", "", "-")</f>
        <v/>
      </c>
      <c r="AA739" s="94"/>
      <c r="AB739" s="93" t="str">
        <f>IF(Q739="", "", ")")</f>
        <v/>
      </c>
      <c r="AC739" s="995"/>
      <c r="AD739" s="985"/>
      <c r="AE739" s="985"/>
      <c r="AF739" s="92" t="str">
        <f>IF(AC739="", "", "(")</f>
        <v/>
      </c>
      <c r="AG739" s="985"/>
      <c r="AH739" s="985"/>
      <c r="AI739" s="92" t="str">
        <f>IF(OR(AG739="　", AG739=""), "", "-")</f>
        <v/>
      </c>
      <c r="AJ739" s="986"/>
      <c r="AK739" s="986"/>
      <c r="AL739" s="93" t="str">
        <f>IF(AM739="", "", "-")</f>
        <v/>
      </c>
      <c r="AM739" s="94"/>
      <c r="AN739" s="93"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89" t="s">
        <v>531</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4"/>
      <c r="B741" s="615"/>
      <c r="C741" s="615"/>
      <c r="D741" s="615"/>
      <c r="E741" s="615"/>
      <c r="F741" s="616"/>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48.75"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48.75"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25"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2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25" customHeight="1" thickBo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7"/>
      <c r="B778" s="618"/>
      <c r="C778" s="618"/>
      <c r="D778" s="618"/>
      <c r="E778" s="618"/>
      <c r="F778" s="619"/>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439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387</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301</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266</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9" t="s">
        <v>467</v>
      </c>
      <c r="AM831" s="280"/>
      <c r="AN831" s="280"/>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8"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8" t="s">
        <v>461</v>
      </c>
      <c r="AD836" s="148"/>
      <c r="AE836" s="148"/>
      <c r="AF836" s="148"/>
      <c r="AG836" s="148"/>
      <c r="AH836" s="367" t="s">
        <v>492</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4"/>
      <c r="B869" s="364"/>
      <c r="C869" s="364" t="s">
        <v>26</v>
      </c>
      <c r="D869" s="364"/>
      <c r="E869" s="364"/>
      <c r="F869" s="364"/>
      <c r="G869" s="364"/>
      <c r="H869" s="364"/>
      <c r="I869" s="364"/>
      <c r="J869" s="148"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8" t="s">
        <v>461</v>
      </c>
      <c r="AD869" s="148"/>
      <c r="AE869" s="148"/>
      <c r="AF869" s="148"/>
      <c r="AG869" s="148"/>
      <c r="AH869" s="367" t="s">
        <v>492</v>
      </c>
      <c r="AI869" s="364"/>
      <c r="AJ869" s="364"/>
      <c r="AK869" s="364"/>
      <c r="AL869" s="364" t="s">
        <v>21</v>
      </c>
      <c r="AM869" s="364"/>
      <c r="AN869" s="364"/>
      <c r="AO869" s="369"/>
      <c r="AP869" s="370" t="s">
        <v>419</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4"/>
      <c r="B902" s="364"/>
      <c r="C902" s="364" t="s">
        <v>26</v>
      </c>
      <c r="D902" s="364"/>
      <c r="E902" s="364"/>
      <c r="F902" s="364"/>
      <c r="G902" s="364"/>
      <c r="H902" s="364"/>
      <c r="I902" s="364"/>
      <c r="J902" s="148"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8" t="s">
        <v>461</v>
      </c>
      <c r="AD902" s="148"/>
      <c r="AE902" s="148"/>
      <c r="AF902" s="148"/>
      <c r="AG902" s="148"/>
      <c r="AH902" s="367" t="s">
        <v>492</v>
      </c>
      <c r="AI902" s="364"/>
      <c r="AJ902" s="364"/>
      <c r="AK902" s="364"/>
      <c r="AL902" s="364" t="s">
        <v>21</v>
      </c>
      <c r="AM902" s="364"/>
      <c r="AN902" s="364"/>
      <c r="AO902" s="369"/>
      <c r="AP902" s="370" t="s">
        <v>419</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4"/>
      <c r="B935" s="364"/>
      <c r="C935" s="364" t="s">
        <v>26</v>
      </c>
      <c r="D935" s="364"/>
      <c r="E935" s="364"/>
      <c r="F935" s="364"/>
      <c r="G935" s="364"/>
      <c r="H935" s="364"/>
      <c r="I935" s="364"/>
      <c r="J935" s="148"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8" t="s">
        <v>461</v>
      </c>
      <c r="AD935" s="148"/>
      <c r="AE935" s="148"/>
      <c r="AF935" s="148"/>
      <c r="AG935" s="148"/>
      <c r="AH935" s="367" t="s">
        <v>492</v>
      </c>
      <c r="AI935" s="364"/>
      <c r="AJ935" s="364"/>
      <c r="AK935" s="364"/>
      <c r="AL935" s="364" t="s">
        <v>21</v>
      </c>
      <c r="AM935" s="364"/>
      <c r="AN935" s="364"/>
      <c r="AO935" s="369"/>
      <c r="AP935" s="370" t="s">
        <v>419</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4"/>
      <c r="B968" s="364"/>
      <c r="C968" s="364" t="s">
        <v>26</v>
      </c>
      <c r="D968" s="364"/>
      <c r="E968" s="364"/>
      <c r="F968" s="364"/>
      <c r="G968" s="364"/>
      <c r="H968" s="364"/>
      <c r="I968" s="364"/>
      <c r="J968" s="148"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8" t="s">
        <v>461</v>
      </c>
      <c r="AD968" s="148"/>
      <c r="AE968" s="148"/>
      <c r="AF968" s="148"/>
      <c r="AG968" s="148"/>
      <c r="AH968" s="367" t="s">
        <v>492</v>
      </c>
      <c r="AI968" s="364"/>
      <c r="AJ968" s="364"/>
      <c r="AK968" s="364"/>
      <c r="AL968" s="364" t="s">
        <v>21</v>
      </c>
      <c r="AM968" s="364"/>
      <c r="AN968" s="364"/>
      <c r="AO968" s="369"/>
      <c r="AP968" s="370" t="s">
        <v>419</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4"/>
      <c r="B1001" s="364"/>
      <c r="C1001" s="364" t="s">
        <v>26</v>
      </c>
      <c r="D1001" s="364"/>
      <c r="E1001" s="364"/>
      <c r="F1001" s="364"/>
      <c r="G1001" s="364"/>
      <c r="H1001" s="364"/>
      <c r="I1001" s="364"/>
      <c r="J1001" s="148"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8" t="s">
        <v>461</v>
      </c>
      <c r="AD1001" s="148"/>
      <c r="AE1001" s="148"/>
      <c r="AF1001" s="148"/>
      <c r="AG1001" s="148"/>
      <c r="AH1001" s="367" t="s">
        <v>492</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4"/>
      <c r="B1034" s="364"/>
      <c r="C1034" s="364" t="s">
        <v>26</v>
      </c>
      <c r="D1034" s="364"/>
      <c r="E1034" s="364"/>
      <c r="F1034" s="364"/>
      <c r="G1034" s="364"/>
      <c r="H1034" s="364"/>
      <c r="I1034" s="364"/>
      <c r="J1034" s="148"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8" t="s">
        <v>461</v>
      </c>
      <c r="AD1034" s="148"/>
      <c r="AE1034" s="148"/>
      <c r="AF1034" s="148"/>
      <c r="AG1034" s="148"/>
      <c r="AH1034" s="367" t="s">
        <v>492</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4"/>
      <c r="B1067" s="364"/>
      <c r="C1067" s="364" t="s">
        <v>26</v>
      </c>
      <c r="D1067" s="364"/>
      <c r="E1067" s="364"/>
      <c r="F1067" s="364"/>
      <c r="G1067" s="364"/>
      <c r="H1067" s="364"/>
      <c r="I1067" s="364"/>
      <c r="J1067" s="148"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8" t="s">
        <v>461</v>
      </c>
      <c r="AD1067" s="148"/>
      <c r="AE1067" s="148"/>
      <c r="AF1067" s="148"/>
      <c r="AG1067" s="148"/>
      <c r="AH1067" s="367" t="s">
        <v>492</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6"/>
      <c r="B1101" s="376"/>
      <c r="C1101" s="148" t="s">
        <v>384</v>
      </c>
      <c r="D1101" s="380"/>
      <c r="E1101" s="148" t="s">
        <v>383</v>
      </c>
      <c r="F1101" s="380"/>
      <c r="G1101" s="380"/>
      <c r="H1101" s="380"/>
      <c r="I1101" s="380"/>
      <c r="J1101" s="148" t="s">
        <v>418</v>
      </c>
      <c r="K1101" s="148"/>
      <c r="L1101" s="148"/>
      <c r="M1101" s="148"/>
      <c r="N1101" s="148"/>
      <c r="O1101" s="148"/>
      <c r="P1101" s="367" t="s">
        <v>27</v>
      </c>
      <c r="Q1101" s="367"/>
      <c r="R1101" s="367"/>
      <c r="S1101" s="367"/>
      <c r="T1101" s="367"/>
      <c r="U1101" s="367"/>
      <c r="V1101" s="367"/>
      <c r="W1101" s="367"/>
      <c r="X1101" s="367"/>
      <c r="Y1101" s="148" t="s">
        <v>420</v>
      </c>
      <c r="Z1101" s="380"/>
      <c r="AA1101" s="380"/>
      <c r="AB1101" s="380"/>
      <c r="AC1101" s="148" t="s">
        <v>366</v>
      </c>
      <c r="AD1101" s="148"/>
      <c r="AE1101" s="148"/>
      <c r="AF1101" s="148"/>
      <c r="AG1101" s="148"/>
      <c r="AH1101" s="367" t="s">
        <v>379</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6"/>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55" priority="13899">
      <formula>IF(RIGHT(TEXT(P18,"0.#"),1)=".",FALSE,TRUE)</formula>
    </cfRule>
    <cfRule type="expression" dxfId="2754" priority="13900">
      <formula>IF(RIGHT(TEXT(P18,"0.#"),1)=".",TRUE,FALSE)</formula>
    </cfRule>
  </conditionalFormatting>
  <conditionalFormatting sqref="Y782">
    <cfRule type="expression" dxfId="2753" priority="13895">
      <formula>IF(RIGHT(TEXT(Y782,"0.#"),1)=".",FALSE,TRUE)</formula>
    </cfRule>
    <cfRule type="expression" dxfId="2752" priority="13896">
      <formula>IF(RIGHT(TEXT(Y782,"0.#"),1)=".",TRUE,FALSE)</formula>
    </cfRule>
  </conditionalFormatting>
  <conditionalFormatting sqref="Y791">
    <cfRule type="expression" dxfId="2751" priority="13891">
      <formula>IF(RIGHT(TEXT(Y791,"0.#"),1)=".",FALSE,TRUE)</formula>
    </cfRule>
    <cfRule type="expression" dxfId="2750" priority="13892">
      <formula>IF(RIGHT(TEXT(Y791,"0.#"),1)=".",TRUE,FALSE)</formula>
    </cfRule>
  </conditionalFormatting>
  <conditionalFormatting sqref="Y822:Y829 Y820 Y809:Y816 Y807 Y796:Y803 Y794">
    <cfRule type="expression" dxfId="2749" priority="13673">
      <formula>IF(RIGHT(TEXT(Y794,"0.#"),1)=".",FALSE,TRUE)</formula>
    </cfRule>
    <cfRule type="expression" dxfId="2748" priority="13674">
      <formula>IF(RIGHT(TEXT(Y794,"0.#"),1)=".",TRUE,FALSE)</formula>
    </cfRule>
  </conditionalFormatting>
  <conditionalFormatting sqref="AR15:AX15 AR13:AX13">
    <cfRule type="expression" dxfId="2747" priority="13721">
      <formula>IF(RIGHT(TEXT(AR13,"0.#"),1)=".",FALSE,TRUE)</formula>
    </cfRule>
    <cfRule type="expression" dxfId="2746" priority="13722">
      <formula>IF(RIGHT(TEXT(AR13,"0.#"),1)=".",TRUE,FALSE)</formula>
    </cfRule>
  </conditionalFormatting>
  <conditionalFormatting sqref="P19:AJ19">
    <cfRule type="expression" dxfId="2745" priority="13719">
      <formula>IF(RIGHT(TEXT(P19,"0.#"),1)=".",FALSE,TRUE)</formula>
    </cfRule>
    <cfRule type="expression" dxfId="2744" priority="13720">
      <formula>IF(RIGHT(TEXT(P19,"0.#"),1)=".",TRUE,FALSE)</formula>
    </cfRule>
  </conditionalFormatting>
  <conditionalFormatting sqref="AE101:AE102 AI101:AI102 AM101:AM102 AQ101 AU101">
    <cfRule type="expression" dxfId="2743" priority="13711">
      <formula>IF(RIGHT(TEXT(AE101,"0.#"),1)=".",FALSE,TRUE)</formula>
    </cfRule>
    <cfRule type="expression" dxfId="2742" priority="13712">
      <formula>IF(RIGHT(TEXT(AE101,"0.#"),1)=".",TRUE,FALSE)</formula>
    </cfRule>
  </conditionalFormatting>
  <conditionalFormatting sqref="Y783:Y790 Y781">
    <cfRule type="expression" dxfId="2741" priority="13697">
      <formula>IF(RIGHT(TEXT(Y781,"0.#"),1)=".",FALSE,TRUE)</formula>
    </cfRule>
    <cfRule type="expression" dxfId="2740" priority="13698">
      <formula>IF(RIGHT(TEXT(Y781,"0.#"),1)=".",TRUE,FALSE)</formula>
    </cfRule>
  </conditionalFormatting>
  <conditionalFormatting sqref="AU782">
    <cfRule type="expression" dxfId="2739" priority="13695">
      <formula>IF(RIGHT(TEXT(AU782,"0.#"),1)=".",FALSE,TRUE)</formula>
    </cfRule>
    <cfRule type="expression" dxfId="2738" priority="13696">
      <formula>IF(RIGHT(TEXT(AU782,"0.#"),1)=".",TRUE,FALSE)</formula>
    </cfRule>
  </conditionalFormatting>
  <conditionalFormatting sqref="AU791">
    <cfRule type="expression" dxfId="2737" priority="13693">
      <formula>IF(RIGHT(TEXT(AU791,"0.#"),1)=".",FALSE,TRUE)</formula>
    </cfRule>
    <cfRule type="expression" dxfId="2736" priority="13694">
      <formula>IF(RIGHT(TEXT(AU791,"0.#"),1)=".",TRUE,FALSE)</formula>
    </cfRule>
  </conditionalFormatting>
  <conditionalFormatting sqref="AU783:AU790 AU781">
    <cfRule type="expression" dxfId="2735" priority="13691">
      <formula>IF(RIGHT(TEXT(AU781,"0.#"),1)=".",FALSE,TRUE)</formula>
    </cfRule>
    <cfRule type="expression" dxfId="2734" priority="13692">
      <formula>IF(RIGHT(TEXT(AU781,"0.#"),1)=".",TRUE,FALSE)</formula>
    </cfRule>
  </conditionalFormatting>
  <conditionalFormatting sqref="Y821 Y808 Y795">
    <cfRule type="expression" dxfId="2733" priority="13677">
      <formula>IF(RIGHT(TEXT(Y795,"0.#"),1)=".",FALSE,TRUE)</formula>
    </cfRule>
    <cfRule type="expression" dxfId="2732" priority="13678">
      <formula>IF(RIGHT(TEXT(Y795,"0.#"),1)=".",TRUE,FALSE)</formula>
    </cfRule>
  </conditionalFormatting>
  <conditionalFormatting sqref="Y830 Y817 Y804">
    <cfRule type="expression" dxfId="2731" priority="13675">
      <formula>IF(RIGHT(TEXT(Y804,"0.#"),1)=".",FALSE,TRUE)</formula>
    </cfRule>
    <cfRule type="expression" dxfId="2730" priority="13676">
      <formula>IF(RIGHT(TEXT(Y804,"0.#"),1)=".",TRUE,FALSE)</formula>
    </cfRule>
  </conditionalFormatting>
  <conditionalFormatting sqref="AU821 AU808 AU795">
    <cfRule type="expression" dxfId="2729" priority="13671">
      <formula>IF(RIGHT(TEXT(AU795,"0.#"),1)=".",FALSE,TRUE)</formula>
    </cfRule>
    <cfRule type="expression" dxfId="2728" priority="13672">
      <formula>IF(RIGHT(TEXT(AU795,"0.#"),1)=".",TRUE,FALSE)</formula>
    </cfRule>
  </conditionalFormatting>
  <conditionalFormatting sqref="AU830 AU817 AU804">
    <cfRule type="expression" dxfId="2727" priority="13669">
      <formula>IF(RIGHT(TEXT(AU804,"0.#"),1)=".",FALSE,TRUE)</formula>
    </cfRule>
    <cfRule type="expression" dxfId="2726" priority="13670">
      <formula>IF(RIGHT(TEXT(AU804,"0.#"),1)=".",TRUE,FALSE)</formula>
    </cfRule>
  </conditionalFormatting>
  <conditionalFormatting sqref="AU822:AU829 AU820 AU809:AU816 AU807 AU796:AU803 AU794">
    <cfRule type="expression" dxfId="2725" priority="13667">
      <formula>IF(RIGHT(TEXT(AU794,"0.#"),1)=".",FALSE,TRUE)</formula>
    </cfRule>
    <cfRule type="expression" dxfId="2724" priority="13668">
      <formula>IF(RIGHT(TEXT(AU794,"0.#"),1)=".",TRUE,FALSE)</formula>
    </cfRule>
  </conditionalFormatting>
  <conditionalFormatting sqref="AE55">
    <cfRule type="expression" dxfId="2723" priority="13389">
      <formula>IF(RIGHT(TEXT(AE55,"0.#"),1)=".",FALSE,TRUE)</formula>
    </cfRule>
    <cfRule type="expression" dxfId="2722" priority="13390">
      <formula>IF(RIGHT(TEXT(AE55,"0.#"),1)=".",TRUE,FALSE)</formula>
    </cfRule>
  </conditionalFormatting>
  <conditionalFormatting sqref="AI55">
    <cfRule type="expression" dxfId="2721" priority="13387">
      <formula>IF(RIGHT(TEXT(AI55,"0.#"),1)=".",FALSE,TRUE)</formula>
    </cfRule>
    <cfRule type="expression" dxfId="2720" priority="13388">
      <formula>IF(RIGHT(TEXT(AI55,"0.#"),1)=".",TRUE,FALSE)</formula>
    </cfRule>
  </conditionalFormatting>
  <conditionalFormatting sqref="AE53">
    <cfRule type="expression" dxfId="2719" priority="13393">
      <formula>IF(RIGHT(TEXT(AE53,"0.#"),1)=".",FALSE,TRUE)</formula>
    </cfRule>
    <cfRule type="expression" dxfId="2718" priority="13394">
      <formula>IF(RIGHT(TEXT(AE53,"0.#"),1)=".",TRUE,FALSE)</formula>
    </cfRule>
  </conditionalFormatting>
  <conditionalFormatting sqref="AE54">
    <cfRule type="expression" dxfId="2717" priority="13391">
      <formula>IF(RIGHT(TEXT(AE54,"0.#"),1)=".",FALSE,TRUE)</formula>
    </cfRule>
    <cfRule type="expression" dxfId="2716" priority="13392">
      <formula>IF(RIGHT(TEXT(AE54,"0.#"),1)=".",TRUE,FALSE)</formula>
    </cfRule>
  </conditionalFormatting>
  <conditionalFormatting sqref="AI54">
    <cfRule type="expression" dxfId="2715" priority="13385">
      <formula>IF(RIGHT(TEXT(AI54,"0.#"),1)=".",FALSE,TRUE)</formula>
    </cfRule>
    <cfRule type="expression" dxfId="2714" priority="13386">
      <formula>IF(RIGHT(TEXT(AI54,"0.#"),1)=".",TRUE,FALSE)</formula>
    </cfRule>
  </conditionalFormatting>
  <conditionalFormatting sqref="AI53">
    <cfRule type="expression" dxfId="2713" priority="13383">
      <formula>IF(RIGHT(TEXT(AI53,"0.#"),1)=".",FALSE,TRUE)</formula>
    </cfRule>
    <cfRule type="expression" dxfId="2712" priority="13384">
      <formula>IF(RIGHT(TEXT(AI53,"0.#"),1)=".",TRUE,FALSE)</formula>
    </cfRule>
  </conditionalFormatting>
  <conditionalFormatting sqref="AM53">
    <cfRule type="expression" dxfId="2711" priority="13381">
      <formula>IF(RIGHT(TEXT(AM53,"0.#"),1)=".",FALSE,TRUE)</formula>
    </cfRule>
    <cfRule type="expression" dxfId="2710" priority="13382">
      <formula>IF(RIGHT(TEXT(AM53,"0.#"),1)=".",TRUE,FALSE)</formula>
    </cfRule>
  </conditionalFormatting>
  <conditionalFormatting sqref="AM54">
    <cfRule type="expression" dxfId="2709" priority="13379">
      <formula>IF(RIGHT(TEXT(AM54,"0.#"),1)=".",FALSE,TRUE)</formula>
    </cfRule>
    <cfRule type="expression" dxfId="2708" priority="13380">
      <formula>IF(RIGHT(TEXT(AM54,"0.#"),1)=".",TRUE,FALSE)</formula>
    </cfRule>
  </conditionalFormatting>
  <conditionalFormatting sqref="AM55">
    <cfRule type="expression" dxfId="2707" priority="13377">
      <formula>IF(RIGHT(TEXT(AM55,"0.#"),1)=".",FALSE,TRUE)</formula>
    </cfRule>
    <cfRule type="expression" dxfId="2706" priority="13378">
      <formula>IF(RIGHT(TEXT(AM55,"0.#"),1)=".",TRUE,FALSE)</formula>
    </cfRule>
  </conditionalFormatting>
  <conditionalFormatting sqref="AE60">
    <cfRule type="expression" dxfId="2705" priority="13363">
      <formula>IF(RIGHT(TEXT(AE60,"0.#"),1)=".",FALSE,TRUE)</formula>
    </cfRule>
    <cfRule type="expression" dxfId="2704" priority="13364">
      <formula>IF(RIGHT(TEXT(AE60,"0.#"),1)=".",TRUE,FALSE)</formula>
    </cfRule>
  </conditionalFormatting>
  <conditionalFormatting sqref="AE61">
    <cfRule type="expression" dxfId="2703" priority="13361">
      <formula>IF(RIGHT(TEXT(AE61,"0.#"),1)=".",FALSE,TRUE)</formula>
    </cfRule>
    <cfRule type="expression" dxfId="2702" priority="13362">
      <formula>IF(RIGHT(TEXT(AE61,"0.#"),1)=".",TRUE,FALSE)</formula>
    </cfRule>
  </conditionalFormatting>
  <conditionalFormatting sqref="AE62">
    <cfRule type="expression" dxfId="2701" priority="13359">
      <formula>IF(RIGHT(TEXT(AE62,"0.#"),1)=".",FALSE,TRUE)</formula>
    </cfRule>
    <cfRule type="expression" dxfId="2700" priority="13360">
      <formula>IF(RIGHT(TEXT(AE62,"0.#"),1)=".",TRUE,FALSE)</formula>
    </cfRule>
  </conditionalFormatting>
  <conditionalFormatting sqref="AI62">
    <cfRule type="expression" dxfId="2699" priority="13357">
      <formula>IF(RIGHT(TEXT(AI62,"0.#"),1)=".",FALSE,TRUE)</formula>
    </cfRule>
    <cfRule type="expression" dxfId="2698" priority="13358">
      <formula>IF(RIGHT(TEXT(AI62,"0.#"),1)=".",TRUE,FALSE)</formula>
    </cfRule>
  </conditionalFormatting>
  <conditionalFormatting sqref="AI61">
    <cfRule type="expression" dxfId="2697" priority="13355">
      <formula>IF(RIGHT(TEXT(AI61,"0.#"),1)=".",FALSE,TRUE)</formula>
    </cfRule>
    <cfRule type="expression" dxfId="2696" priority="13356">
      <formula>IF(RIGHT(TEXT(AI61,"0.#"),1)=".",TRUE,FALSE)</formula>
    </cfRule>
  </conditionalFormatting>
  <conditionalFormatting sqref="AI60">
    <cfRule type="expression" dxfId="2695" priority="13353">
      <formula>IF(RIGHT(TEXT(AI60,"0.#"),1)=".",FALSE,TRUE)</formula>
    </cfRule>
    <cfRule type="expression" dxfId="2694" priority="13354">
      <formula>IF(RIGHT(TEXT(AI60,"0.#"),1)=".",TRUE,FALSE)</formula>
    </cfRule>
  </conditionalFormatting>
  <conditionalFormatting sqref="AM60">
    <cfRule type="expression" dxfId="2693" priority="13351">
      <formula>IF(RIGHT(TEXT(AM60,"0.#"),1)=".",FALSE,TRUE)</formula>
    </cfRule>
    <cfRule type="expression" dxfId="2692" priority="13352">
      <formula>IF(RIGHT(TEXT(AM60,"0.#"),1)=".",TRUE,FALSE)</formula>
    </cfRule>
  </conditionalFormatting>
  <conditionalFormatting sqref="AM61">
    <cfRule type="expression" dxfId="2691" priority="13349">
      <formula>IF(RIGHT(TEXT(AM61,"0.#"),1)=".",FALSE,TRUE)</formula>
    </cfRule>
    <cfRule type="expression" dxfId="2690" priority="13350">
      <formula>IF(RIGHT(TEXT(AM61,"0.#"),1)=".",TRUE,FALSE)</formula>
    </cfRule>
  </conditionalFormatting>
  <conditionalFormatting sqref="AM62">
    <cfRule type="expression" dxfId="2689" priority="13347">
      <formula>IF(RIGHT(TEXT(AM62,"0.#"),1)=".",FALSE,TRUE)</formula>
    </cfRule>
    <cfRule type="expression" dxfId="2688" priority="13348">
      <formula>IF(RIGHT(TEXT(AM62,"0.#"),1)=".",TRUE,FALSE)</formula>
    </cfRule>
  </conditionalFormatting>
  <conditionalFormatting sqref="AE92">
    <cfRule type="expression" dxfId="2687" priority="13303">
      <formula>IF(RIGHT(TEXT(AE92,"0.#"),1)=".",FALSE,TRUE)</formula>
    </cfRule>
    <cfRule type="expression" dxfId="2686" priority="13304">
      <formula>IF(RIGHT(TEXT(AE92,"0.#"),1)=".",TRUE,FALSE)</formula>
    </cfRule>
  </conditionalFormatting>
  <conditionalFormatting sqref="AE93">
    <cfRule type="expression" dxfId="2685" priority="13301">
      <formula>IF(RIGHT(TEXT(AE93,"0.#"),1)=".",FALSE,TRUE)</formula>
    </cfRule>
    <cfRule type="expression" dxfId="2684" priority="13302">
      <formula>IF(RIGHT(TEXT(AE93,"0.#"),1)=".",TRUE,FALSE)</formula>
    </cfRule>
  </conditionalFormatting>
  <conditionalFormatting sqref="AE94">
    <cfRule type="expression" dxfId="2683" priority="13299">
      <formula>IF(RIGHT(TEXT(AE94,"0.#"),1)=".",FALSE,TRUE)</formula>
    </cfRule>
    <cfRule type="expression" dxfId="2682" priority="13300">
      <formula>IF(RIGHT(TEXT(AE94,"0.#"),1)=".",TRUE,FALSE)</formula>
    </cfRule>
  </conditionalFormatting>
  <conditionalFormatting sqref="AI94">
    <cfRule type="expression" dxfId="2681" priority="13297">
      <formula>IF(RIGHT(TEXT(AI94,"0.#"),1)=".",FALSE,TRUE)</formula>
    </cfRule>
    <cfRule type="expression" dxfId="2680" priority="13298">
      <formula>IF(RIGHT(TEXT(AI94,"0.#"),1)=".",TRUE,FALSE)</formula>
    </cfRule>
  </conditionalFormatting>
  <conditionalFormatting sqref="AI93">
    <cfRule type="expression" dxfId="2679" priority="13295">
      <formula>IF(RIGHT(TEXT(AI93,"0.#"),1)=".",FALSE,TRUE)</formula>
    </cfRule>
    <cfRule type="expression" dxfId="2678" priority="13296">
      <formula>IF(RIGHT(TEXT(AI93,"0.#"),1)=".",TRUE,FALSE)</formula>
    </cfRule>
  </conditionalFormatting>
  <conditionalFormatting sqref="AI92">
    <cfRule type="expression" dxfId="2677" priority="13293">
      <formula>IF(RIGHT(TEXT(AI92,"0.#"),1)=".",FALSE,TRUE)</formula>
    </cfRule>
    <cfRule type="expression" dxfId="2676" priority="13294">
      <formula>IF(RIGHT(TEXT(AI92,"0.#"),1)=".",TRUE,FALSE)</formula>
    </cfRule>
  </conditionalFormatting>
  <conditionalFormatting sqref="AM92">
    <cfRule type="expression" dxfId="2675" priority="13291">
      <formula>IF(RIGHT(TEXT(AM92,"0.#"),1)=".",FALSE,TRUE)</formula>
    </cfRule>
    <cfRule type="expression" dxfId="2674" priority="13292">
      <formula>IF(RIGHT(TEXT(AM92,"0.#"),1)=".",TRUE,FALSE)</formula>
    </cfRule>
  </conditionalFormatting>
  <conditionalFormatting sqref="AM93">
    <cfRule type="expression" dxfId="2673" priority="13289">
      <formula>IF(RIGHT(TEXT(AM93,"0.#"),1)=".",FALSE,TRUE)</formula>
    </cfRule>
    <cfRule type="expression" dxfId="2672" priority="13290">
      <formula>IF(RIGHT(TEXT(AM93,"0.#"),1)=".",TRUE,FALSE)</formula>
    </cfRule>
  </conditionalFormatting>
  <conditionalFormatting sqref="AM94">
    <cfRule type="expression" dxfId="2671" priority="13287">
      <formula>IF(RIGHT(TEXT(AM94,"0.#"),1)=".",FALSE,TRUE)</formula>
    </cfRule>
    <cfRule type="expression" dxfId="2670" priority="13288">
      <formula>IF(RIGHT(TEXT(AM94,"0.#"),1)=".",TRUE,FALSE)</formula>
    </cfRule>
  </conditionalFormatting>
  <conditionalFormatting sqref="AE97">
    <cfRule type="expression" dxfId="2669" priority="13273">
      <formula>IF(RIGHT(TEXT(AE97,"0.#"),1)=".",FALSE,TRUE)</formula>
    </cfRule>
    <cfRule type="expression" dxfId="2668" priority="13274">
      <formula>IF(RIGHT(TEXT(AE97,"0.#"),1)=".",TRUE,FALSE)</formula>
    </cfRule>
  </conditionalFormatting>
  <conditionalFormatting sqref="AE98">
    <cfRule type="expression" dxfId="2667" priority="13271">
      <formula>IF(RIGHT(TEXT(AE98,"0.#"),1)=".",FALSE,TRUE)</formula>
    </cfRule>
    <cfRule type="expression" dxfId="2666" priority="13272">
      <formula>IF(RIGHT(TEXT(AE98,"0.#"),1)=".",TRUE,FALSE)</formula>
    </cfRule>
  </conditionalFormatting>
  <conditionalFormatting sqref="AE99">
    <cfRule type="expression" dxfId="2665" priority="13269">
      <formula>IF(RIGHT(TEXT(AE99,"0.#"),1)=".",FALSE,TRUE)</formula>
    </cfRule>
    <cfRule type="expression" dxfId="2664" priority="13270">
      <formula>IF(RIGHT(TEXT(AE99,"0.#"),1)=".",TRUE,FALSE)</formula>
    </cfRule>
  </conditionalFormatting>
  <conditionalFormatting sqref="AI99">
    <cfRule type="expression" dxfId="2663" priority="13267">
      <formula>IF(RIGHT(TEXT(AI99,"0.#"),1)=".",FALSE,TRUE)</formula>
    </cfRule>
    <cfRule type="expression" dxfId="2662" priority="13268">
      <formula>IF(RIGHT(TEXT(AI99,"0.#"),1)=".",TRUE,FALSE)</formula>
    </cfRule>
  </conditionalFormatting>
  <conditionalFormatting sqref="AI98">
    <cfRule type="expression" dxfId="2661" priority="13265">
      <formula>IF(RIGHT(TEXT(AI98,"0.#"),1)=".",FALSE,TRUE)</formula>
    </cfRule>
    <cfRule type="expression" dxfId="2660" priority="13266">
      <formula>IF(RIGHT(TEXT(AI98,"0.#"),1)=".",TRUE,FALSE)</formula>
    </cfRule>
  </conditionalFormatting>
  <conditionalFormatting sqref="AI97">
    <cfRule type="expression" dxfId="2659" priority="13263">
      <formula>IF(RIGHT(TEXT(AI97,"0.#"),1)=".",FALSE,TRUE)</formula>
    </cfRule>
    <cfRule type="expression" dxfId="2658" priority="13264">
      <formula>IF(RIGHT(TEXT(AI97,"0.#"),1)=".",TRUE,FALSE)</formula>
    </cfRule>
  </conditionalFormatting>
  <conditionalFormatting sqref="AM97">
    <cfRule type="expression" dxfId="2657" priority="13261">
      <formula>IF(RIGHT(TEXT(AM97,"0.#"),1)=".",FALSE,TRUE)</formula>
    </cfRule>
    <cfRule type="expression" dxfId="2656" priority="13262">
      <formula>IF(RIGHT(TEXT(AM97,"0.#"),1)=".",TRUE,FALSE)</formula>
    </cfRule>
  </conditionalFormatting>
  <conditionalFormatting sqref="AM98">
    <cfRule type="expression" dxfId="2655" priority="13259">
      <formula>IF(RIGHT(TEXT(AM98,"0.#"),1)=".",FALSE,TRUE)</formula>
    </cfRule>
    <cfRule type="expression" dxfId="2654" priority="13260">
      <formula>IF(RIGHT(TEXT(AM98,"0.#"),1)=".",TRUE,FALSE)</formula>
    </cfRule>
  </conditionalFormatting>
  <conditionalFormatting sqref="AM99">
    <cfRule type="expression" dxfId="2653" priority="13257">
      <formula>IF(RIGHT(TEXT(AM99,"0.#"),1)=".",FALSE,TRUE)</formula>
    </cfRule>
    <cfRule type="expression" dxfId="2652" priority="13258">
      <formula>IF(RIGHT(TEXT(AM99,"0.#"),1)=".",TRUE,FALSE)</formula>
    </cfRule>
  </conditionalFormatting>
  <conditionalFormatting sqref="AQ102">
    <cfRule type="expression" dxfId="2651" priority="13233">
      <formula>IF(RIGHT(TEXT(AQ102,"0.#"),1)=".",FALSE,TRUE)</formula>
    </cfRule>
    <cfRule type="expression" dxfId="2650" priority="13234">
      <formula>IF(RIGHT(TEXT(AQ102,"0.#"),1)=".",TRUE,FALSE)</formula>
    </cfRule>
  </conditionalFormatting>
  <conditionalFormatting sqref="AE104">
    <cfRule type="expression" dxfId="2649" priority="13231">
      <formula>IF(RIGHT(TEXT(AE104,"0.#"),1)=".",FALSE,TRUE)</formula>
    </cfRule>
    <cfRule type="expression" dxfId="2648" priority="13232">
      <formula>IF(RIGHT(TEXT(AE104,"0.#"),1)=".",TRUE,FALSE)</formula>
    </cfRule>
  </conditionalFormatting>
  <conditionalFormatting sqref="AI104">
    <cfRule type="expression" dxfId="2647" priority="13229">
      <formula>IF(RIGHT(TEXT(AI104,"0.#"),1)=".",FALSE,TRUE)</formula>
    </cfRule>
    <cfRule type="expression" dxfId="2646" priority="13230">
      <formula>IF(RIGHT(TEXT(AI104,"0.#"),1)=".",TRUE,FALSE)</formula>
    </cfRule>
  </conditionalFormatting>
  <conditionalFormatting sqref="AM104">
    <cfRule type="expression" dxfId="2645" priority="13227">
      <formula>IF(RIGHT(TEXT(AM104,"0.#"),1)=".",FALSE,TRUE)</formula>
    </cfRule>
    <cfRule type="expression" dxfId="2644" priority="13228">
      <formula>IF(RIGHT(TEXT(AM104,"0.#"),1)=".",TRUE,FALSE)</formula>
    </cfRule>
  </conditionalFormatting>
  <conditionalFormatting sqref="AE105">
    <cfRule type="expression" dxfId="2643" priority="13225">
      <formula>IF(RIGHT(TEXT(AE105,"0.#"),1)=".",FALSE,TRUE)</formula>
    </cfRule>
    <cfRule type="expression" dxfId="2642" priority="13226">
      <formula>IF(RIGHT(TEXT(AE105,"0.#"),1)=".",TRUE,FALSE)</formula>
    </cfRule>
  </conditionalFormatting>
  <conditionalFormatting sqref="AI105">
    <cfRule type="expression" dxfId="2641" priority="13223">
      <formula>IF(RIGHT(TEXT(AI105,"0.#"),1)=".",FALSE,TRUE)</formula>
    </cfRule>
    <cfRule type="expression" dxfId="2640" priority="13224">
      <formula>IF(RIGHT(TEXT(AI105,"0.#"),1)=".",TRUE,FALSE)</formula>
    </cfRule>
  </conditionalFormatting>
  <conditionalFormatting sqref="AM105">
    <cfRule type="expression" dxfId="2639" priority="13221">
      <formula>IF(RIGHT(TEXT(AM105,"0.#"),1)=".",FALSE,TRUE)</formula>
    </cfRule>
    <cfRule type="expression" dxfId="2638" priority="13222">
      <formula>IF(RIGHT(TEXT(AM105,"0.#"),1)=".",TRUE,FALSE)</formula>
    </cfRule>
  </conditionalFormatting>
  <conditionalFormatting sqref="AE107">
    <cfRule type="expression" dxfId="2637" priority="13217">
      <formula>IF(RIGHT(TEXT(AE107,"0.#"),1)=".",FALSE,TRUE)</formula>
    </cfRule>
    <cfRule type="expression" dxfId="2636" priority="13218">
      <formula>IF(RIGHT(TEXT(AE107,"0.#"),1)=".",TRUE,FALSE)</formula>
    </cfRule>
  </conditionalFormatting>
  <conditionalFormatting sqref="AI107">
    <cfRule type="expression" dxfId="2635" priority="13215">
      <formula>IF(RIGHT(TEXT(AI107,"0.#"),1)=".",FALSE,TRUE)</formula>
    </cfRule>
    <cfRule type="expression" dxfId="2634" priority="13216">
      <formula>IF(RIGHT(TEXT(AI107,"0.#"),1)=".",TRUE,FALSE)</formula>
    </cfRule>
  </conditionalFormatting>
  <conditionalFormatting sqref="AM107">
    <cfRule type="expression" dxfId="2633" priority="13213">
      <formula>IF(RIGHT(TEXT(AM107,"0.#"),1)=".",FALSE,TRUE)</formula>
    </cfRule>
    <cfRule type="expression" dxfId="2632" priority="13214">
      <formula>IF(RIGHT(TEXT(AM107,"0.#"),1)=".",TRUE,FALSE)</formula>
    </cfRule>
  </conditionalFormatting>
  <conditionalFormatting sqref="AE108">
    <cfRule type="expression" dxfId="2631" priority="13211">
      <formula>IF(RIGHT(TEXT(AE108,"0.#"),1)=".",FALSE,TRUE)</formula>
    </cfRule>
    <cfRule type="expression" dxfId="2630" priority="13212">
      <formula>IF(RIGHT(TEXT(AE108,"0.#"),1)=".",TRUE,FALSE)</formula>
    </cfRule>
  </conditionalFormatting>
  <conditionalFormatting sqref="AI108">
    <cfRule type="expression" dxfId="2629" priority="13209">
      <formula>IF(RIGHT(TEXT(AI108,"0.#"),1)=".",FALSE,TRUE)</formula>
    </cfRule>
    <cfRule type="expression" dxfId="2628" priority="13210">
      <formula>IF(RIGHT(TEXT(AI108,"0.#"),1)=".",TRUE,FALSE)</formula>
    </cfRule>
  </conditionalFormatting>
  <conditionalFormatting sqref="AM108">
    <cfRule type="expression" dxfId="2627" priority="13207">
      <formula>IF(RIGHT(TEXT(AM108,"0.#"),1)=".",FALSE,TRUE)</formula>
    </cfRule>
    <cfRule type="expression" dxfId="2626" priority="13208">
      <formula>IF(RIGHT(TEXT(AM108,"0.#"),1)=".",TRUE,FALSE)</formula>
    </cfRule>
  </conditionalFormatting>
  <conditionalFormatting sqref="AE110">
    <cfRule type="expression" dxfId="2625" priority="13203">
      <formula>IF(RIGHT(TEXT(AE110,"0.#"),1)=".",FALSE,TRUE)</formula>
    </cfRule>
    <cfRule type="expression" dxfId="2624" priority="13204">
      <formula>IF(RIGHT(TEXT(AE110,"0.#"),1)=".",TRUE,FALSE)</formula>
    </cfRule>
  </conditionalFormatting>
  <conditionalFormatting sqref="AI110">
    <cfRule type="expression" dxfId="2623" priority="13201">
      <formula>IF(RIGHT(TEXT(AI110,"0.#"),1)=".",FALSE,TRUE)</formula>
    </cfRule>
    <cfRule type="expression" dxfId="2622" priority="13202">
      <formula>IF(RIGHT(TEXT(AI110,"0.#"),1)=".",TRUE,FALSE)</formula>
    </cfRule>
  </conditionalFormatting>
  <conditionalFormatting sqref="AM110">
    <cfRule type="expression" dxfId="2621" priority="13199">
      <formula>IF(RIGHT(TEXT(AM110,"0.#"),1)=".",FALSE,TRUE)</formula>
    </cfRule>
    <cfRule type="expression" dxfId="2620" priority="13200">
      <formula>IF(RIGHT(TEXT(AM110,"0.#"),1)=".",TRUE,FALSE)</formula>
    </cfRule>
  </conditionalFormatting>
  <conditionalFormatting sqref="AE111">
    <cfRule type="expression" dxfId="2619" priority="13197">
      <formula>IF(RIGHT(TEXT(AE111,"0.#"),1)=".",FALSE,TRUE)</formula>
    </cfRule>
    <cfRule type="expression" dxfId="2618" priority="13198">
      <formula>IF(RIGHT(TEXT(AE111,"0.#"),1)=".",TRUE,FALSE)</formula>
    </cfRule>
  </conditionalFormatting>
  <conditionalFormatting sqref="AI111">
    <cfRule type="expression" dxfId="2617" priority="13195">
      <formula>IF(RIGHT(TEXT(AI111,"0.#"),1)=".",FALSE,TRUE)</formula>
    </cfRule>
    <cfRule type="expression" dxfId="2616" priority="13196">
      <formula>IF(RIGHT(TEXT(AI111,"0.#"),1)=".",TRUE,FALSE)</formula>
    </cfRule>
  </conditionalFormatting>
  <conditionalFormatting sqref="AM111">
    <cfRule type="expression" dxfId="2615" priority="13193">
      <formula>IF(RIGHT(TEXT(AM111,"0.#"),1)=".",FALSE,TRUE)</formula>
    </cfRule>
    <cfRule type="expression" dxfId="2614" priority="13194">
      <formula>IF(RIGHT(TEXT(AM111,"0.#"),1)=".",TRUE,FALSE)</formula>
    </cfRule>
  </conditionalFormatting>
  <conditionalFormatting sqref="AE113">
    <cfRule type="expression" dxfId="2613" priority="13189">
      <formula>IF(RIGHT(TEXT(AE113,"0.#"),1)=".",FALSE,TRUE)</formula>
    </cfRule>
    <cfRule type="expression" dxfId="2612" priority="13190">
      <formula>IF(RIGHT(TEXT(AE113,"0.#"),1)=".",TRUE,FALSE)</formula>
    </cfRule>
  </conditionalFormatting>
  <conditionalFormatting sqref="AI113">
    <cfRule type="expression" dxfId="2611" priority="13187">
      <formula>IF(RIGHT(TEXT(AI113,"0.#"),1)=".",FALSE,TRUE)</formula>
    </cfRule>
    <cfRule type="expression" dxfId="2610" priority="13188">
      <formula>IF(RIGHT(TEXT(AI113,"0.#"),1)=".",TRUE,FALSE)</formula>
    </cfRule>
  </conditionalFormatting>
  <conditionalFormatting sqref="AM113">
    <cfRule type="expression" dxfId="2609" priority="13185">
      <formula>IF(RIGHT(TEXT(AM113,"0.#"),1)=".",FALSE,TRUE)</formula>
    </cfRule>
    <cfRule type="expression" dxfId="2608" priority="13186">
      <formula>IF(RIGHT(TEXT(AM113,"0.#"),1)=".",TRUE,FALSE)</formula>
    </cfRule>
  </conditionalFormatting>
  <conditionalFormatting sqref="AE114">
    <cfRule type="expression" dxfId="2607" priority="13183">
      <formula>IF(RIGHT(TEXT(AE114,"0.#"),1)=".",FALSE,TRUE)</formula>
    </cfRule>
    <cfRule type="expression" dxfId="2606" priority="13184">
      <formula>IF(RIGHT(TEXT(AE114,"0.#"),1)=".",TRUE,FALSE)</formula>
    </cfRule>
  </conditionalFormatting>
  <conditionalFormatting sqref="AI114">
    <cfRule type="expression" dxfId="2605" priority="13181">
      <formula>IF(RIGHT(TEXT(AI114,"0.#"),1)=".",FALSE,TRUE)</formula>
    </cfRule>
    <cfRule type="expression" dxfId="2604" priority="13182">
      <formula>IF(RIGHT(TEXT(AI114,"0.#"),1)=".",TRUE,FALSE)</formula>
    </cfRule>
  </conditionalFormatting>
  <conditionalFormatting sqref="AM114">
    <cfRule type="expression" dxfId="2603" priority="13179">
      <formula>IF(RIGHT(TEXT(AM114,"0.#"),1)=".",FALSE,TRUE)</formula>
    </cfRule>
    <cfRule type="expression" dxfId="2602" priority="13180">
      <formula>IF(RIGHT(TEXT(AM114,"0.#"),1)=".",TRUE,FALSE)</formula>
    </cfRule>
  </conditionalFormatting>
  <conditionalFormatting sqref="AE116 AQ116">
    <cfRule type="expression" dxfId="2601" priority="13175">
      <formula>IF(RIGHT(TEXT(AE116,"0.#"),1)=".",FALSE,TRUE)</formula>
    </cfRule>
    <cfRule type="expression" dxfId="2600" priority="13176">
      <formula>IF(RIGHT(TEXT(AE116,"0.#"),1)=".",TRUE,FALSE)</formula>
    </cfRule>
  </conditionalFormatting>
  <conditionalFormatting sqref="AI116">
    <cfRule type="expression" dxfId="2599" priority="13173">
      <formula>IF(RIGHT(TEXT(AI116,"0.#"),1)=".",FALSE,TRUE)</formula>
    </cfRule>
    <cfRule type="expression" dxfId="2598" priority="13174">
      <formula>IF(RIGHT(TEXT(AI116,"0.#"),1)=".",TRUE,FALSE)</formula>
    </cfRule>
  </conditionalFormatting>
  <conditionalFormatting sqref="AM116">
    <cfRule type="expression" dxfId="2597" priority="13171">
      <formula>IF(RIGHT(TEXT(AM116,"0.#"),1)=".",FALSE,TRUE)</formula>
    </cfRule>
    <cfRule type="expression" dxfId="2596" priority="13172">
      <formula>IF(RIGHT(TEXT(AM116,"0.#"),1)=".",TRUE,FALSE)</formula>
    </cfRule>
  </conditionalFormatting>
  <conditionalFormatting sqref="AE117 AM117">
    <cfRule type="expression" dxfId="2595" priority="13169">
      <formula>IF(RIGHT(TEXT(AE117,"0.#"),1)=".",FALSE,TRUE)</formula>
    </cfRule>
    <cfRule type="expression" dxfId="2594" priority="13170">
      <formula>IF(RIGHT(TEXT(AE117,"0.#"),1)=".",TRUE,FALSE)</formula>
    </cfRule>
  </conditionalFormatting>
  <conditionalFormatting sqref="AI117">
    <cfRule type="expression" dxfId="2593" priority="13167">
      <formula>IF(RIGHT(TEXT(AI117,"0.#"),1)=".",FALSE,TRUE)</formula>
    </cfRule>
    <cfRule type="expression" dxfId="2592" priority="13168">
      <formula>IF(RIGHT(TEXT(AI117,"0.#"),1)=".",TRUE,FALSE)</formula>
    </cfRule>
  </conditionalFormatting>
  <conditionalFormatting sqref="AQ117">
    <cfRule type="expression" dxfId="2591" priority="13163">
      <formula>IF(RIGHT(TEXT(AQ117,"0.#"),1)=".",FALSE,TRUE)</formula>
    </cfRule>
    <cfRule type="expression" dxfId="2590" priority="13164">
      <formula>IF(RIGHT(TEXT(AQ117,"0.#"),1)=".",TRUE,FALSE)</formula>
    </cfRule>
  </conditionalFormatting>
  <conditionalFormatting sqref="AE119 AQ119">
    <cfRule type="expression" dxfId="2589" priority="13161">
      <formula>IF(RIGHT(TEXT(AE119,"0.#"),1)=".",FALSE,TRUE)</formula>
    </cfRule>
    <cfRule type="expression" dxfId="2588" priority="13162">
      <formula>IF(RIGHT(TEXT(AE119,"0.#"),1)=".",TRUE,FALSE)</formula>
    </cfRule>
  </conditionalFormatting>
  <conditionalFormatting sqref="AI119">
    <cfRule type="expression" dxfId="2587" priority="13159">
      <formula>IF(RIGHT(TEXT(AI119,"0.#"),1)=".",FALSE,TRUE)</formula>
    </cfRule>
    <cfRule type="expression" dxfId="2586" priority="13160">
      <formula>IF(RIGHT(TEXT(AI119,"0.#"),1)=".",TRUE,FALSE)</formula>
    </cfRule>
  </conditionalFormatting>
  <conditionalFormatting sqref="AM119">
    <cfRule type="expression" dxfId="2585" priority="13157">
      <formula>IF(RIGHT(TEXT(AM119,"0.#"),1)=".",FALSE,TRUE)</formula>
    </cfRule>
    <cfRule type="expression" dxfId="2584" priority="13158">
      <formula>IF(RIGHT(TEXT(AM119,"0.#"),1)=".",TRUE,FALSE)</formula>
    </cfRule>
  </conditionalFormatting>
  <conditionalFormatting sqref="AQ120">
    <cfRule type="expression" dxfId="2583" priority="13149">
      <formula>IF(RIGHT(TEXT(AQ120,"0.#"),1)=".",FALSE,TRUE)</formula>
    </cfRule>
    <cfRule type="expression" dxfId="2582" priority="13150">
      <formula>IF(RIGHT(TEXT(AQ120,"0.#"),1)=".",TRUE,FALSE)</formula>
    </cfRule>
  </conditionalFormatting>
  <conditionalFormatting sqref="AE122 AQ122">
    <cfRule type="expression" dxfId="2581" priority="13147">
      <formula>IF(RIGHT(TEXT(AE122,"0.#"),1)=".",FALSE,TRUE)</formula>
    </cfRule>
    <cfRule type="expression" dxfId="2580" priority="13148">
      <formula>IF(RIGHT(TEXT(AE122,"0.#"),1)=".",TRUE,FALSE)</formula>
    </cfRule>
  </conditionalFormatting>
  <conditionalFormatting sqref="AI122">
    <cfRule type="expression" dxfId="2579" priority="13145">
      <formula>IF(RIGHT(TEXT(AI122,"0.#"),1)=".",FALSE,TRUE)</formula>
    </cfRule>
    <cfRule type="expression" dxfId="2578" priority="13146">
      <formula>IF(RIGHT(TEXT(AI122,"0.#"),1)=".",TRUE,FALSE)</formula>
    </cfRule>
  </conditionalFormatting>
  <conditionalFormatting sqref="AM122">
    <cfRule type="expression" dxfId="2577" priority="13143">
      <formula>IF(RIGHT(TEXT(AM122,"0.#"),1)=".",FALSE,TRUE)</formula>
    </cfRule>
    <cfRule type="expression" dxfId="2576" priority="13144">
      <formula>IF(RIGHT(TEXT(AM122,"0.#"),1)=".",TRUE,FALSE)</formula>
    </cfRule>
  </conditionalFormatting>
  <conditionalFormatting sqref="AQ123">
    <cfRule type="expression" dxfId="2575" priority="13135">
      <formula>IF(RIGHT(TEXT(AQ123,"0.#"),1)=".",FALSE,TRUE)</formula>
    </cfRule>
    <cfRule type="expression" dxfId="2574" priority="13136">
      <formula>IF(RIGHT(TEXT(AQ123,"0.#"),1)=".",TRUE,FALSE)</formula>
    </cfRule>
  </conditionalFormatting>
  <conditionalFormatting sqref="AE125 AQ125">
    <cfRule type="expression" dxfId="2573" priority="13133">
      <formula>IF(RIGHT(TEXT(AE125,"0.#"),1)=".",FALSE,TRUE)</formula>
    </cfRule>
    <cfRule type="expression" dxfId="2572" priority="13134">
      <formula>IF(RIGHT(TEXT(AE125,"0.#"),1)=".",TRUE,FALSE)</formula>
    </cfRule>
  </conditionalFormatting>
  <conditionalFormatting sqref="AI125">
    <cfRule type="expression" dxfId="2571" priority="13131">
      <formula>IF(RIGHT(TEXT(AI125,"0.#"),1)=".",FALSE,TRUE)</formula>
    </cfRule>
    <cfRule type="expression" dxfId="2570" priority="13132">
      <formula>IF(RIGHT(TEXT(AI125,"0.#"),1)=".",TRUE,FALSE)</formula>
    </cfRule>
  </conditionalFormatting>
  <conditionalFormatting sqref="AM125">
    <cfRule type="expression" dxfId="2569" priority="13129">
      <formula>IF(RIGHT(TEXT(AM125,"0.#"),1)=".",FALSE,TRUE)</formula>
    </cfRule>
    <cfRule type="expression" dxfId="2568" priority="13130">
      <formula>IF(RIGHT(TEXT(AM125,"0.#"),1)=".",TRUE,FALSE)</formula>
    </cfRule>
  </conditionalFormatting>
  <conditionalFormatting sqref="AQ126">
    <cfRule type="expression" dxfId="2567" priority="13121">
      <formula>IF(RIGHT(TEXT(AQ126,"0.#"),1)=".",FALSE,TRUE)</formula>
    </cfRule>
    <cfRule type="expression" dxfId="2566" priority="13122">
      <formula>IF(RIGHT(TEXT(AQ126,"0.#"),1)=".",TRUE,FALSE)</formula>
    </cfRule>
  </conditionalFormatting>
  <conditionalFormatting sqref="AQ128">
    <cfRule type="expression" dxfId="2565" priority="13119">
      <formula>IF(RIGHT(TEXT(AQ128,"0.#"),1)=".",FALSE,TRUE)</formula>
    </cfRule>
    <cfRule type="expression" dxfId="2564" priority="13120">
      <formula>IF(RIGHT(TEXT(AQ128,"0.#"),1)=".",TRUE,FALSE)</formula>
    </cfRule>
  </conditionalFormatting>
  <conditionalFormatting sqref="AQ129">
    <cfRule type="expression" dxfId="2563" priority="13107">
      <formula>IF(RIGHT(TEXT(AQ129,"0.#"),1)=".",FALSE,TRUE)</formula>
    </cfRule>
    <cfRule type="expression" dxfId="2562" priority="13108">
      <formula>IF(RIGHT(TEXT(AQ129,"0.#"),1)=".",TRUE,FALSE)</formula>
    </cfRule>
  </conditionalFormatting>
  <conditionalFormatting sqref="AE75">
    <cfRule type="expression" dxfId="2561" priority="13105">
      <formula>IF(RIGHT(TEXT(AE75,"0.#"),1)=".",FALSE,TRUE)</formula>
    </cfRule>
    <cfRule type="expression" dxfId="2560" priority="13106">
      <formula>IF(RIGHT(TEXT(AE75,"0.#"),1)=".",TRUE,FALSE)</formula>
    </cfRule>
  </conditionalFormatting>
  <conditionalFormatting sqref="AE76">
    <cfRule type="expression" dxfId="2559" priority="13103">
      <formula>IF(RIGHT(TEXT(AE76,"0.#"),1)=".",FALSE,TRUE)</formula>
    </cfRule>
    <cfRule type="expression" dxfId="2558" priority="13104">
      <formula>IF(RIGHT(TEXT(AE76,"0.#"),1)=".",TRUE,FALSE)</formula>
    </cfRule>
  </conditionalFormatting>
  <conditionalFormatting sqref="AE77">
    <cfRule type="expression" dxfId="2557" priority="13101">
      <formula>IF(RIGHT(TEXT(AE77,"0.#"),1)=".",FALSE,TRUE)</formula>
    </cfRule>
    <cfRule type="expression" dxfId="2556" priority="13102">
      <formula>IF(RIGHT(TEXT(AE77,"0.#"),1)=".",TRUE,FALSE)</formula>
    </cfRule>
  </conditionalFormatting>
  <conditionalFormatting sqref="AI77">
    <cfRule type="expression" dxfId="2555" priority="13099">
      <formula>IF(RIGHT(TEXT(AI77,"0.#"),1)=".",FALSE,TRUE)</formula>
    </cfRule>
    <cfRule type="expression" dxfId="2554" priority="13100">
      <formula>IF(RIGHT(TEXT(AI77,"0.#"),1)=".",TRUE,FALSE)</formula>
    </cfRule>
  </conditionalFormatting>
  <conditionalFormatting sqref="AI76">
    <cfRule type="expression" dxfId="2553" priority="13097">
      <formula>IF(RIGHT(TEXT(AI76,"0.#"),1)=".",FALSE,TRUE)</formula>
    </cfRule>
    <cfRule type="expression" dxfId="2552" priority="13098">
      <formula>IF(RIGHT(TEXT(AI76,"0.#"),1)=".",TRUE,FALSE)</formula>
    </cfRule>
  </conditionalFormatting>
  <conditionalFormatting sqref="AI75">
    <cfRule type="expression" dxfId="2551" priority="13095">
      <formula>IF(RIGHT(TEXT(AI75,"0.#"),1)=".",FALSE,TRUE)</formula>
    </cfRule>
    <cfRule type="expression" dxfId="2550" priority="13096">
      <formula>IF(RIGHT(TEXT(AI75,"0.#"),1)=".",TRUE,FALSE)</formula>
    </cfRule>
  </conditionalFormatting>
  <conditionalFormatting sqref="AM75">
    <cfRule type="expression" dxfId="2549" priority="13093">
      <formula>IF(RIGHT(TEXT(AM75,"0.#"),1)=".",FALSE,TRUE)</formula>
    </cfRule>
    <cfRule type="expression" dxfId="2548" priority="13094">
      <formula>IF(RIGHT(TEXT(AM75,"0.#"),1)=".",TRUE,FALSE)</formula>
    </cfRule>
  </conditionalFormatting>
  <conditionalFormatting sqref="AM76">
    <cfRule type="expression" dxfId="2547" priority="13091">
      <formula>IF(RIGHT(TEXT(AM76,"0.#"),1)=".",FALSE,TRUE)</formula>
    </cfRule>
    <cfRule type="expression" dxfId="2546" priority="13092">
      <formula>IF(RIGHT(TEXT(AM76,"0.#"),1)=".",TRUE,FALSE)</formula>
    </cfRule>
  </conditionalFormatting>
  <conditionalFormatting sqref="AM77">
    <cfRule type="expression" dxfId="2545" priority="13089">
      <formula>IF(RIGHT(TEXT(AM77,"0.#"),1)=".",FALSE,TRUE)</formula>
    </cfRule>
    <cfRule type="expression" dxfId="2544" priority="13090">
      <formula>IF(RIGHT(TEXT(AM77,"0.#"),1)=".",TRUE,FALSE)</formula>
    </cfRule>
  </conditionalFormatting>
  <conditionalFormatting sqref="AE134:AE135 AI134:AI135 AM134:AM135 AQ134:AQ135 AU134:AU135">
    <cfRule type="expression" dxfId="2543" priority="13075">
      <formula>IF(RIGHT(TEXT(AE134,"0.#"),1)=".",FALSE,TRUE)</formula>
    </cfRule>
    <cfRule type="expression" dxfId="2542" priority="13076">
      <formula>IF(RIGHT(TEXT(AE134,"0.#"),1)=".",TRUE,FALSE)</formula>
    </cfRule>
  </conditionalFormatting>
  <conditionalFormatting sqref="AE433">
    <cfRule type="expression" dxfId="2541" priority="13045">
      <formula>IF(RIGHT(TEXT(AE433,"0.#"),1)=".",FALSE,TRUE)</formula>
    </cfRule>
    <cfRule type="expression" dxfId="2540" priority="13046">
      <formula>IF(RIGHT(TEXT(AE433,"0.#"),1)=".",TRUE,FALSE)</formula>
    </cfRule>
  </conditionalFormatting>
  <conditionalFormatting sqref="AM435">
    <cfRule type="expression" dxfId="2539" priority="13029">
      <formula>IF(RIGHT(TEXT(AM435,"0.#"),1)=".",FALSE,TRUE)</formula>
    </cfRule>
    <cfRule type="expression" dxfId="2538" priority="13030">
      <formula>IF(RIGHT(TEXT(AM435,"0.#"),1)=".",TRUE,FALSE)</formula>
    </cfRule>
  </conditionalFormatting>
  <conditionalFormatting sqref="AE434">
    <cfRule type="expression" dxfId="2537" priority="13043">
      <formula>IF(RIGHT(TEXT(AE434,"0.#"),1)=".",FALSE,TRUE)</formula>
    </cfRule>
    <cfRule type="expression" dxfId="2536" priority="13044">
      <formula>IF(RIGHT(TEXT(AE434,"0.#"),1)=".",TRUE,FALSE)</formula>
    </cfRule>
  </conditionalFormatting>
  <conditionalFormatting sqref="AE435">
    <cfRule type="expression" dxfId="2535" priority="13041">
      <formula>IF(RIGHT(TEXT(AE435,"0.#"),1)=".",FALSE,TRUE)</formula>
    </cfRule>
    <cfRule type="expression" dxfId="2534" priority="13042">
      <formula>IF(RIGHT(TEXT(AE435,"0.#"),1)=".",TRUE,FALSE)</formula>
    </cfRule>
  </conditionalFormatting>
  <conditionalFormatting sqref="AM433">
    <cfRule type="expression" dxfId="2533" priority="13033">
      <formula>IF(RIGHT(TEXT(AM433,"0.#"),1)=".",FALSE,TRUE)</formula>
    </cfRule>
    <cfRule type="expression" dxfId="2532" priority="13034">
      <formula>IF(RIGHT(TEXT(AM433,"0.#"),1)=".",TRUE,FALSE)</formula>
    </cfRule>
  </conditionalFormatting>
  <conditionalFormatting sqref="AM434">
    <cfRule type="expression" dxfId="2531" priority="13031">
      <formula>IF(RIGHT(TEXT(AM434,"0.#"),1)=".",FALSE,TRUE)</formula>
    </cfRule>
    <cfRule type="expression" dxfId="2530" priority="13032">
      <formula>IF(RIGHT(TEXT(AM434,"0.#"),1)=".",TRUE,FALSE)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39:AO866">
    <cfRule type="expression" dxfId="2511" priority="6645">
      <formula>IF(AND(AL839&gt;=0, RIGHT(TEXT(AL839,"0.#"),1)&lt;&gt;"."),TRUE,FALSE)</formula>
    </cfRule>
    <cfRule type="expression" dxfId="2510" priority="6646">
      <formula>IF(AND(AL839&gt;=0, RIGHT(TEXT(AL839,"0.#"),1)="."),TRUE,FALSE)</formula>
    </cfRule>
    <cfRule type="expression" dxfId="2509" priority="6647">
      <formula>IF(AND(AL839&lt;0, RIGHT(TEXT(AL839,"0.#"),1)&lt;&gt;"."),TRUE,FALSE)</formula>
    </cfRule>
    <cfRule type="expression" dxfId="2508" priority="6648">
      <formula>IF(AND(AL839&lt;0, RIGHT(TEXT(AL839,"0.#"),1)="."),TRUE,FALSE)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Y839:Y866">
    <cfRule type="expression" dxfId="2441" priority="2973">
      <formula>IF(RIGHT(TEXT(Y839,"0.#"),1)=".",FALSE,TRUE)</formula>
    </cfRule>
    <cfRule type="expression" dxfId="2440" priority="2974">
      <formula>IF(RIGHT(TEXT(Y839,"0.#"),1)=".",TRUE,FALSE)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02:AO1131">
    <cfRule type="expression" dxfId="2411" priority="2879">
      <formula>IF(AND(AL1102&gt;=0, RIGHT(TEXT(AL1102,"0.#"),1)&lt;&gt;"."),TRUE,FALSE)</formula>
    </cfRule>
    <cfRule type="expression" dxfId="2410" priority="2880">
      <formula>IF(AND(AL1102&gt;=0, RIGHT(TEXT(AL1102,"0.#"),1)="."),TRUE,FALSE)</formula>
    </cfRule>
    <cfRule type="expression" dxfId="2409" priority="2881">
      <formula>IF(AND(AL1102&lt;0, RIGHT(TEXT(AL1102,"0.#"),1)&lt;&gt;"."),TRUE,FALSE)</formula>
    </cfRule>
    <cfRule type="expression" dxfId="2408" priority="2882">
      <formula>IF(AND(AL1102&lt;0, RIGHT(TEXT(AL1102,"0.#"),1)="."),TRUE,FALSE)</formula>
    </cfRule>
  </conditionalFormatting>
  <conditionalFormatting sqref="Y1102:Y1131">
    <cfRule type="expression" dxfId="2407" priority="2877">
      <formula>IF(RIGHT(TEXT(Y1102,"0.#"),1)=".",FALSE,TRUE)</formula>
    </cfRule>
    <cfRule type="expression" dxfId="2406" priority="2878">
      <formula>IF(RIGHT(TEXT(Y1102,"0.#"),1)=".",TRUE,FALSE)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37:AO838">
    <cfRule type="expression" dxfId="2397" priority="2831">
      <formula>IF(AND(AL837&gt;=0, RIGHT(TEXT(AL837,"0.#"),1)&lt;&gt;"."),TRUE,FALSE)</formula>
    </cfRule>
    <cfRule type="expression" dxfId="2396" priority="2832">
      <formula>IF(AND(AL837&gt;=0, RIGHT(TEXT(AL837,"0.#"),1)="."),TRUE,FALSE)</formula>
    </cfRule>
    <cfRule type="expression" dxfId="2395" priority="2833">
      <formula>IF(AND(AL837&lt;0, RIGHT(TEXT(AL837,"0.#"),1)&lt;&gt;"."),TRUE,FALSE)</formula>
    </cfRule>
    <cfRule type="expression" dxfId="2394" priority="2834">
      <formula>IF(AND(AL837&lt;0, RIGHT(TEXT(AL837,"0.#"),1)="."),TRUE,FALSE)</formula>
    </cfRule>
  </conditionalFormatting>
  <conditionalFormatting sqref="Y837:Y838">
    <cfRule type="expression" dxfId="2393" priority="2829">
      <formula>IF(RIGHT(TEXT(Y837,"0.#"),1)=".",FALSE,TRUE)</formula>
    </cfRule>
    <cfRule type="expression" dxfId="2392" priority="2830">
      <formula>IF(RIGHT(TEXT(Y837,"0.#"),1)=".",TRUE,FALSE)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38:AE139 AI138:AI139 AM138:AM139 AQ138:AQ139 AU138:AU139">
    <cfRule type="expression" dxfId="2181" priority="1965">
      <formula>IF(RIGHT(TEXT(AE138,"0.#"),1)=".",FALSE,TRUE)</formula>
    </cfRule>
    <cfRule type="expression" dxfId="2180" priority="1966">
      <formula>IF(RIGHT(TEXT(AE138,"0.#"),1)=".",TRUE,FALSE)</formula>
    </cfRule>
  </conditionalFormatting>
  <conditionalFormatting sqref="AE142:AE143 AI142:AI143 AM142:AM143 AQ142:AQ143 AU142:AU143">
    <cfRule type="expression" dxfId="2179" priority="1963">
      <formula>IF(RIGHT(TEXT(AE142,"0.#"),1)=".",FALSE,TRUE)</formula>
    </cfRule>
    <cfRule type="expression" dxfId="2178" priority="1964">
      <formula>IF(RIGHT(TEXT(AE142,"0.#"),1)=".",TRUE,FALSE)</formula>
    </cfRule>
  </conditionalFormatting>
  <conditionalFormatting sqref="AE198:AE199 AI198:AI199 AM198:AM199 AQ198:AQ199 AU198:AU199">
    <cfRule type="expression" dxfId="2177" priority="1955">
      <formula>IF(RIGHT(TEXT(AE198,"0.#"),1)=".",FALSE,TRUE)</formula>
    </cfRule>
    <cfRule type="expression" dxfId="2176" priority="1956">
      <formula>IF(RIGHT(TEXT(AE198,"0.#"),1)=".",TRUE,FALSE)</formula>
    </cfRule>
  </conditionalFormatting>
  <conditionalFormatting sqref="AE150:AE151 AI150:AI151 AM150:AM151 AQ150:AQ151 AU150:AU151">
    <cfRule type="expression" dxfId="2175" priority="1959">
      <formula>IF(RIGHT(TEXT(AE150,"0.#"),1)=".",FALSE,TRUE)</formula>
    </cfRule>
    <cfRule type="expression" dxfId="2174" priority="1960">
      <formula>IF(RIGHT(TEXT(AE150,"0.#"),1)=".",TRUE,FALSE)</formula>
    </cfRule>
  </conditionalFormatting>
  <conditionalFormatting sqref="AE194:AE195 AI194:AI195 AM194:AM195 AQ194:AQ195 AU194:AU195">
    <cfRule type="expression" dxfId="2173" priority="1957">
      <formula>IF(RIGHT(TEXT(AE194,"0.#"),1)=".",FALSE,TRUE)</formula>
    </cfRule>
    <cfRule type="expression" dxfId="2172" priority="1958">
      <formula>IF(RIGHT(TEXT(AE194,"0.#"),1)=".",TRUE,FALSE)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72:Y899">
    <cfRule type="expression" dxfId="2075" priority="2089">
      <formula>IF(RIGHT(TEXT(Y872,"0.#"),1)=".",FALSE,TRUE)</formula>
    </cfRule>
    <cfRule type="expression" dxfId="2074" priority="2090">
      <formula>IF(RIGHT(TEXT(Y872,"0.#"),1)=".",TRUE,FALSE)</formula>
    </cfRule>
  </conditionalFormatting>
  <conditionalFormatting sqref="Y870:Y871">
    <cfRule type="expression" dxfId="2073" priority="2083">
      <formula>IF(RIGHT(TEXT(Y870,"0.#"),1)=".",FALSE,TRUE)</formula>
    </cfRule>
    <cfRule type="expression" dxfId="2072" priority="2084">
      <formula>IF(RIGHT(TEXT(Y870,"0.#"),1)=".",TRUE,FALSE)</formula>
    </cfRule>
  </conditionalFormatting>
  <conditionalFormatting sqref="Y905:Y932">
    <cfRule type="expression" dxfId="2071" priority="2077">
      <formula>IF(RIGHT(TEXT(Y905,"0.#"),1)=".",FALSE,TRUE)</formula>
    </cfRule>
    <cfRule type="expression" dxfId="2070" priority="2078">
      <formula>IF(RIGHT(TEXT(Y905,"0.#"),1)=".",TRUE,FALSE)</formula>
    </cfRule>
  </conditionalFormatting>
  <conditionalFormatting sqref="Y903:Y904">
    <cfRule type="expression" dxfId="2069" priority="2071">
      <formula>IF(RIGHT(TEXT(Y903,"0.#"),1)=".",FALSE,TRUE)</formula>
    </cfRule>
    <cfRule type="expression" dxfId="2068" priority="2072">
      <formula>IF(RIGHT(TEXT(Y903,"0.#"),1)=".",TRUE,FALSE)</formula>
    </cfRule>
  </conditionalFormatting>
  <conditionalFormatting sqref="Y938:Y965">
    <cfRule type="expression" dxfId="2067" priority="2065">
      <formula>IF(RIGHT(TEXT(Y938,"0.#"),1)=".",FALSE,TRUE)</formula>
    </cfRule>
    <cfRule type="expression" dxfId="2066" priority="2066">
      <formula>IF(RIGHT(TEXT(Y938,"0.#"),1)=".",TRUE,FALSE)</formula>
    </cfRule>
  </conditionalFormatting>
  <conditionalFormatting sqref="Y936:Y937">
    <cfRule type="expression" dxfId="2065" priority="2059">
      <formula>IF(RIGHT(TEXT(Y936,"0.#"),1)=".",FALSE,TRUE)</formula>
    </cfRule>
    <cfRule type="expression" dxfId="2064" priority="2060">
      <formula>IF(RIGHT(TEXT(Y936,"0.#"),1)=".",TRUE,FALSE)</formula>
    </cfRule>
  </conditionalFormatting>
  <conditionalFormatting sqref="Y971:Y998">
    <cfRule type="expression" dxfId="2063" priority="2053">
      <formula>IF(RIGHT(TEXT(Y971,"0.#"),1)=".",FALSE,TRUE)</formula>
    </cfRule>
    <cfRule type="expression" dxfId="2062" priority="2054">
      <formula>IF(RIGHT(TEXT(Y971,"0.#"),1)=".",TRUE,FALSE)</formula>
    </cfRule>
  </conditionalFormatting>
  <conditionalFormatting sqref="Y969:Y970">
    <cfRule type="expression" dxfId="2061" priority="2047">
      <formula>IF(RIGHT(TEXT(Y969,"0.#"),1)=".",FALSE,TRUE)</formula>
    </cfRule>
    <cfRule type="expression" dxfId="2060" priority="2048">
      <formula>IF(RIGHT(TEXT(Y969,"0.#"),1)=".",TRUE,FALSE)</formula>
    </cfRule>
  </conditionalFormatting>
  <conditionalFormatting sqref="Y1004:Y1031">
    <cfRule type="expression" dxfId="2059" priority="2041">
      <formula>IF(RIGHT(TEXT(Y1004,"0.#"),1)=".",FALSE,TRUE)</formula>
    </cfRule>
    <cfRule type="expression" dxfId="2058" priority="2042">
      <formula>IF(RIGHT(TEXT(Y1004,"0.#"),1)=".",TRUE,FALSE)</formula>
    </cfRule>
  </conditionalFormatting>
  <conditionalFormatting sqref="W23">
    <cfRule type="expression" dxfId="2057" priority="2325">
      <formula>IF(RIGHT(TEXT(W23,"0.#"),1)=".",FALSE,TRUE)</formula>
    </cfRule>
    <cfRule type="expression" dxfId="2056" priority="2326">
      <formula>IF(RIGHT(TEXT(W23,"0.#"),1)=".",TRUE,FALSE)</formula>
    </cfRule>
  </conditionalFormatting>
  <conditionalFormatting sqref="W24:W27">
    <cfRule type="expression" dxfId="2055" priority="2323">
      <formula>IF(RIGHT(TEXT(W24,"0.#"),1)=".",FALSE,TRUE)</formula>
    </cfRule>
    <cfRule type="expression" dxfId="2054" priority="2324">
      <formula>IF(RIGHT(TEXT(W24,"0.#"),1)=".",TRUE,FALSE)</formula>
    </cfRule>
  </conditionalFormatting>
  <conditionalFormatting sqref="W28">
    <cfRule type="expression" dxfId="2053" priority="2315">
      <formula>IF(RIGHT(TEXT(W28,"0.#"),1)=".",FALSE,TRUE)</formula>
    </cfRule>
    <cfRule type="expression" dxfId="2052" priority="2316">
      <formula>IF(RIGHT(TEXT(W28,"0.#"),1)=".",TRUE,FALSE)</formula>
    </cfRule>
  </conditionalFormatting>
  <conditionalFormatting sqref="P23">
    <cfRule type="expression" dxfId="2051" priority="2313">
      <formula>IF(RIGHT(TEXT(P23,"0.#"),1)=".",FALSE,TRUE)</formula>
    </cfRule>
    <cfRule type="expression" dxfId="2050" priority="2314">
      <formula>IF(RIGHT(TEXT(P23,"0.#"),1)=".",TRUE,FALSE)</formula>
    </cfRule>
  </conditionalFormatting>
  <conditionalFormatting sqref="P24: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1">
    <cfRule type="expression" dxfId="2033" priority="2297">
      <formula>IF(RIGHT(TEXT(AQ111,"0.#"),1)=".",FALSE,TRUE)</formula>
    </cfRule>
    <cfRule type="expression" dxfId="2032" priority="2298">
      <formula>IF(RIGHT(TEXT(AQ111,"0.#"),1)=".",TRUE,FALSE)</formula>
    </cfRule>
  </conditionalFormatting>
  <conditionalFormatting sqref="AQ113">
    <cfRule type="expression" dxfId="2031" priority="2295">
      <formula>IF(RIGHT(TEXT(AQ113,"0.#"),1)=".",FALSE,TRUE)</formula>
    </cfRule>
    <cfRule type="expression" dxfId="2030" priority="2296">
      <formula>IF(RIGHT(TEXT(AQ113,"0.#"),1)=".",TRUE,FALSE)</formula>
    </cfRule>
  </conditionalFormatting>
  <conditionalFormatting sqref="AE67">
    <cfRule type="expression" dxfId="2029" priority="2225">
      <formula>IF(RIGHT(TEXT(AE67,"0.#"),1)=".",FALSE,TRUE)</formula>
    </cfRule>
    <cfRule type="expression" dxfId="2028" priority="2226">
      <formula>IF(RIGHT(TEXT(AE67,"0.#"),1)=".",TRUE,FALSE)</formula>
    </cfRule>
  </conditionalFormatting>
  <conditionalFormatting sqref="AE68">
    <cfRule type="expression" dxfId="2027" priority="2223">
      <formula>IF(RIGHT(TEXT(AE68,"0.#"),1)=".",FALSE,TRUE)</formula>
    </cfRule>
    <cfRule type="expression" dxfId="2026" priority="2224">
      <formula>IF(RIGHT(TEXT(AE68,"0.#"),1)=".",TRUE,FALSE)</formula>
    </cfRule>
  </conditionalFormatting>
  <conditionalFormatting sqref="AE69">
    <cfRule type="expression" dxfId="2025" priority="2221">
      <formula>IF(RIGHT(TEXT(AE69,"0.#"),1)=".",FALSE,TRUE)</formula>
    </cfRule>
    <cfRule type="expression" dxfId="2024" priority="2222">
      <formula>IF(RIGHT(TEXT(AE69,"0.#"),1)=".",TRUE,FALSE)</formula>
    </cfRule>
  </conditionalFormatting>
  <conditionalFormatting sqref="AI69">
    <cfRule type="expression" dxfId="2023" priority="2219">
      <formula>IF(RIGHT(TEXT(AI69,"0.#"),1)=".",FALSE,TRUE)</formula>
    </cfRule>
    <cfRule type="expression" dxfId="2022" priority="2220">
      <formula>IF(RIGHT(TEXT(AI69,"0.#"),1)=".",TRUE,FALSE)</formula>
    </cfRule>
  </conditionalFormatting>
  <conditionalFormatting sqref="AI68">
    <cfRule type="expression" dxfId="2021" priority="2217">
      <formula>IF(RIGHT(TEXT(AI68,"0.#"),1)=".",FALSE,TRUE)</formula>
    </cfRule>
    <cfRule type="expression" dxfId="2020" priority="2218">
      <formula>IF(RIGHT(TEXT(AI68,"0.#"),1)=".",TRUE,FALSE)</formula>
    </cfRule>
  </conditionalFormatting>
  <conditionalFormatting sqref="AI67">
    <cfRule type="expression" dxfId="2019" priority="2215">
      <formula>IF(RIGHT(TEXT(AI67,"0.#"),1)=".",FALSE,TRUE)</formula>
    </cfRule>
    <cfRule type="expression" dxfId="2018" priority="2216">
      <formula>IF(RIGHT(TEXT(AI67,"0.#"),1)=".",TRUE,FALSE)</formula>
    </cfRule>
  </conditionalFormatting>
  <conditionalFormatting sqref="AM67">
    <cfRule type="expression" dxfId="2017" priority="2213">
      <formula>IF(RIGHT(TEXT(AM67,"0.#"),1)=".",FALSE,TRUE)</formula>
    </cfRule>
    <cfRule type="expression" dxfId="2016" priority="2214">
      <formula>IF(RIGHT(TEXT(AM67,"0.#"),1)=".",TRUE,FALSE)</formula>
    </cfRule>
  </conditionalFormatting>
  <conditionalFormatting sqref="AM68">
    <cfRule type="expression" dxfId="2015" priority="2211">
      <formula>IF(RIGHT(TEXT(AM68,"0.#"),1)=".",FALSE,TRUE)</formula>
    </cfRule>
    <cfRule type="expression" dxfId="2014" priority="2212">
      <formula>IF(RIGHT(TEXT(AM68,"0.#"),1)=".",TRUE,FALSE)</formula>
    </cfRule>
  </conditionalFormatting>
  <conditionalFormatting sqref="AM69">
    <cfRule type="expression" dxfId="2013" priority="2209">
      <formula>IF(RIGHT(TEXT(AM69,"0.#"),1)=".",FALSE,TRUE)</formula>
    </cfRule>
    <cfRule type="expression" dxfId="2012" priority="2210">
      <formula>IF(RIGHT(TEXT(AM69,"0.#"),1)=".",TRUE,FALSE)</formula>
    </cfRule>
  </conditionalFormatting>
  <conditionalFormatting sqref="AQ67:AQ69">
    <cfRule type="expression" dxfId="2011" priority="2207">
      <formula>IF(RIGHT(TEXT(AQ67,"0.#"),1)=".",FALSE,TRUE)</formula>
    </cfRule>
    <cfRule type="expression" dxfId="2010" priority="2208">
      <formula>IF(RIGHT(TEXT(AQ67,"0.#"),1)=".",TRUE,FALSE)</formula>
    </cfRule>
  </conditionalFormatting>
  <conditionalFormatting sqref="AU67:AU69">
    <cfRule type="expression" dxfId="2009" priority="2205">
      <formula>IF(RIGHT(TEXT(AU67,"0.#"),1)=".",FALSE,TRUE)</formula>
    </cfRule>
    <cfRule type="expression" dxfId="2008" priority="2206">
      <formula>IF(RIGHT(TEXT(AU67,"0.#"),1)=".",TRUE,FALSE)</formula>
    </cfRule>
  </conditionalFormatting>
  <conditionalFormatting sqref="AE70">
    <cfRule type="expression" dxfId="2007" priority="2203">
      <formula>IF(RIGHT(TEXT(AE70,"0.#"),1)=".",FALSE,TRUE)</formula>
    </cfRule>
    <cfRule type="expression" dxfId="2006" priority="2204">
      <formula>IF(RIGHT(TEXT(AE70,"0.#"),1)=".",TRUE,FALSE)</formula>
    </cfRule>
  </conditionalFormatting>
  <conditionalFormatting sqref="AE71">
    <cfRule type="expression" dxfId="2005" priority="2201">
      <formula>IF(RIGHT(TEXT(AE71,"0.#"),1)=".",FALSE,TRUE)</formula>
    </cfRule>
    <cfRule type="expression" dxfId="2004" priority="2202">
      <formula>IF(RIGHT(TEXT(AE71,"0.#"),1)=".",TRUE,FALSE)</formula>
    </cfRule>
  </conditionalFormatting>
  <conditionalFormatting sqref="AE72">
    <cfRule type="expression" dxfId="2003" priority="2199">
      <formula>IF(RIGHT(TEXT(AE72,"0.#"),1)=".",FALSE,TRUE)</formula>
    </cfRule>
    <cfRule type="expression" dxfId="2002" priority="2200">
      <formula>IF(RIGHT(TEXT(AE72,"0.#"),1)=".",TRUE,FALSE)</formula>
    </cfRule>
  </conditionalFormatting>
  <conditionalFormatting sqref="AI72">
    <cfRule type="expression" dxfId="2001" priority="2197">
      <formula>IF(RIGHT(TEXT(AI72,"0.#"),1)=".",FALSE,TRUE)</formula>
    </cfRule>
    <cfRule type="expression" dxfId="2000" priority="2198">
      <formula>IF(RIGHT(TEXT(AI72,"0.#"),1)=".",TRUE,FALSE)</formula>
    </cfRule>
  </conditionalFormatting>
  <conditionalFormatting sqref="AI71">
    <cfRule type="expression" dxfId="1999" priority="2195">
      <formula>IF(RIGHT(TEXT(AI71,"0.#"),1)=".",FALSE,TRUE)</formula>
    </cfRule>
    <cfRule type="expression" dxfId="1998" priority="2196">
      <formula>IF(RIGHT(TEXT(AI71,"0.#"),1)=".",TRUE,FALSE)</formula>
    </cfRule>
  </conditionalFormatting>
  <conditionalFormatting sqref="AI70">
    <cfRule type="expression" dxfId="1997" priority="2193">
      <formula>IF(RIGHT(TEXT(AI70,"0.#"),1)=".",FALSE,TRUE)</formula>
    </cfRule>
    <cfRule type="expression" dxfId="1996" priority="2194">
      <formula>IF(RIGHT(TEXT(AI70,"0.#"),1)=".",TRUE,FALSE)</formula>
    </cfRule>
  </conditionalFormatting>
  <conditionalFormatting sqref="AM70">
    <cfRule type="expression" dxfId="1995" priority="2191">
      <formula>IF(RIGHT(TEXT(AM70,"0.#"),1)=".",FALSE,TRUE)</formula>
    </cfRule>
    <cfRule type="expression" dxfId="1994" priority="2192">
      <formula>IF(RIGHT(TEXT(AM70,"0.#"),1)=".",TRUE,FALSE)</formula>
    </cfRule>
  </conditionalFormatting>
  <conditionalFormatting sqref="AM71">
    <cfRule type="expression" dxfId="1993" priority="2189">
      <formula>IF(RIGHT(TEXT(AM71,"0.#"),1)=".",FALSE,TRUE)</formula>
    </cfRule>
    <cfRule type="expression" dxfId="1992" priority="2190">
      <formula>IF(RIGHT(TEXT(AM71,"0.#"),1)=".",TRUE,FALSE)</formula>
    </cfRule>
  </conditionalFormatting>
  <conditionalFormatting sqref="AM72">
    <cfRule type="expression" dxfId="1991" priority="2187">
      <formula>IF(RIGHT(TEXT(AM72,"0.#"),1)=".",FALSE,TRUE)</formula>
    </cfRule>
    <cfRule type="expression" dxfId="1990" priority="2188">
      <formula>IF(RIGHT(TEXT(AM72,"0.#"),1)=".",TRUE,FALSE)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72:AO899">
    <cfRule type="expression" dxfId="1977" priority="2091">
      <formula>IF(AND(AL872&gt;=0, RIGHT(TEXT(AL872,"0.#"),1)&lt;&gt;"."),TRUE,FALSE)</formula>
    </cfRule>
    <cfRule type="expression" dxfId="1976" priority="2092">
      <formula>IF(AND(AL872&gt;=0, RIGHT(TEXT(AL872,"0.#"),1)="."),TRUE,FALSE)</formula>
    </cfRule>
    <cfRule type="expression" dxfId="1975" priority="2093">
      <formula>IF(AND(AL872&lt;0, RIGHT(TEXT(AL872,"0.#"),1)&lt;&gt;"."),TRUE,FALSE)</formula>
    </cfRule>
    <cfRule type="expression" dxfId="1974" priority="2094">
      <formula>IF(AND(AL872&lt;0, RIGHT(TEXT(AL872,"0.#"),1)="."),TRUE,FALSE)</formula>
    </cfRule>
  </conditionalFormatting>
  <conditionalFormatting sqref="AL870:AO871">
    <cfRule type="expression" dxfId="1973" priority="2085">
      <formula>IF(AND(AL870&gt;=0, RIGHT(TEXT(AL870,"0.#"),1)&lt;&gt;"."),TRUE,FALSE)</formula>
    </cfRule>
    <cfRule type="expression" dxfId="1972" priority="2086">
      <formula>IF(AND(AL870&gt;=0, RIGHT(TEXT(AL870,"0.#"),1)="."),TRUE,FALSE)</formula>
    </cfRule>
    <cfRule type="expression" dxfId="1971" priority="2087">
      <formula>IF(AND(AL870&lt;0, RIGHT(TEXT(AL870,"0.#"),1)&lt;&gt;"."),TRUE,FALSE)</formula>
    </cfRule>
    <cfRule type="expression" dxfId="1970" priority="2088">
      <formula>IF(AND(AL870&lt;0, RIGHT(TEXT(AL870,"0.#"),1)="."),TRUE,FALSE)</formula>
    </cfRule>
  </conditionalFormatting>
  <conditionalFormatting sqref="AL905:AO932">
    <cfRule type="expression" dxfId="1969" priority="2079">
      <formula>IF(AND(AL905&gt;=0, RIGHT(TEXT(AL905,"0.#"),1)&lt;&gt;"."),TRUE,FALSE)</formula>
    </cfRule>
    <cfRule type="expression" dxfId="1968" priority="2080">
      <formula>IF(AND(AL905&gt;=0, RIGHT(TEXT(AL905,"0.#"),1)="."),TRUE,FALSE)</formula>
    </cfRule>
    <cfRule type="expression" dxfId="1967" priority="2081">
      <formula>IF(AND(AL905&lt;0, RIGHT(TEXT(AL905,"0.#"),1)&lt;&gt;"."),TRUE,FALSE)</formula>
    </cfRule>
    <cfRule type="expression" dxfId="1966" priority="2082">
      <formula>IF(AND(AL905&lt;0, RIGHT(TEXT(AL905,"0.#"),1)="."),TRUE,FALSE)</formula>
    </cfRule>
  </conditionalFormatting>
  <conditionalFormatting sqref="AL903:AO904">
    <cfRule type="expression" dxfId="1965" priority="2073">
      <formula>IF(AND(AL903&gt;=0, RIGHT(TEXT(AL903,"0.#"),1)&lt;&gt;"."),TRUE,FALSE)</formula>
    </cfRule>
    <cfRule type="expression" dxfId="1964" priority="2074">
      <formula>IF(AND(AL903&gt;=0, RIGHT(TEXT(AL903,"0.#"),1)="."),TRUE,FALSE)</formula>
    </cfRule>
    <cfRule type="expression" dxfId="1963" priority="2075">
      <formula>IF(AND(AL903&lt;0, RIGHT(TEXT(AL903,"0.#"),1)&lt;&gt;"."),TRUE,FALSE)</formula>
    </cfRule>
    <cfRule type="expression" dxfId="1962" priority="2076">
      <formula>IF(AND(AL903&lt;0, RIGHT(TEXT(AL903,"0.#"),1)="."),TRUE,FALSE)</formula>
    </cfRule>
  </conditionalFormatting>
  <conditionalFormatting sqref="AL938:AO965">
    <cfRule type="expression" dxfId="1961" priority="2067">
      <formula>IF(AND(AL938&gt;=0, RIGHT(TEXT(AL938,"0.#"),1)&lt;&gt;"."),TRUE,FALSE)</formula>
    </cfRule>
    <cfRule type="expression" dxfId="1960" priority="2068">
      <formula>IF(AND(AL938&gt;=0, RIGHT(TEXT(AL938,"0.#"),1)="."),TRUE,FALSE)</formula>
    </cfRule>
    <cfRule type="expression" dxfId="1959" priority="2069">
      <formula>IF(AND(AL938&lt;0, RIGHT(TEXT(AL938,"0.#"),1)&lt;&gt;"."),TRUE,FALSE)</formula>
    </cfRule>
    <cfRule type="expression" dxfId="1958" priority="2070">
      <formula>IF(AND(AL938&lt;0, RIGHT(TEXT(AL938,"0.#"),1)="."),TRUE,FALSE)</formula>
    </cfRule>
  </conditionalFormatting>
  <conditionalFormatting sqref="AL936:AO937">
    <cfRule type="expression" dxfId="1957" priority="2061">
      <formula>IF(AND(AL936&gt;=0, RIGHT(TEXT(AL936,"0.#"),1)&lt;&gt;"."),TRUE,FALSE)</formula>
    </cfRule>
    <cfRule type="expression" dxfId="1956" priority="2062">
      <formula>IF(AND(AL936&gt;=0, RIGHT(TEXT(AL936,"0.#"),1)="."),TRUE,FALSE)</formula>
    </cfRule>
    <cfRule type="expression" dxfId="1955" priority="2063">
      <formula>IF(AND(AL936&lt;0, RIGHT(TEXT(AL936,"0.#"),1)&lt;&gt;"."),TRUE,FALSE)</formula>
    </cfRule>
    <cfRule type="expression" dxfId="1954" priority="2064">
      <formula>IF(AND(AL936&lt;0, RIGHT(TEXT(AL936,"0.#"),1)="."),TRUE,FALSE)</formula>
    </cfRule>
  </conditionalFormatting>
  <conditionalFormatting sqref="AL971:AO998">
    <cfRule type="expression" dxfId="1953" priority="2055">
      <formula>IF(AND(AL971&gt;=0, RIGHT(TEXT(AL971,"0.#"),1)&lt;&gt;"."),TRUE,FALSE)</formula>
    </cfRule>
    <cfRule type="expression" dxfId="1952" priority="2056">
      <formula>IF(AND(AL971&gt;=0, RIGHT(TEXT(AL971,"0.#"),1)="."),TRUE,FALSE)</formula>
    </cfRule>
    <cfRule type="expression" dxfId="1951" priority="2057">
      <formula>IF(AND(AL971&lt;0, RIGHT(TEXT(AL971,"0.#"),1)&lt;&gt;"."),TRUE,FALSE)</formula>
    </cfRule>
    <cfRule type="expression" dxfId="1950" priority="2058">
      <formula>IF(AND(AL971&lt;0, RIGHT(TEXT(AL971,"0.#"),1)="."),TRUE,FALSE)</formula>
    </cfRule>
  </conditionalFormatting>
  <conditionalFormatting sqref="AL969:AO970">
    <cfRule type="expression" dxfId="1949" priority="2049">
      <formula>IF(AND(AL969&gt;=0, RIGHT(TEXT(AL969,"0.#"),1)&lt;&gt;"."),TRUE,FALSE)</formula>
    </cfRule>
    <cfRule type="expression" dxfId="1948" priority="2050">
      <formula>IF(AND(AL969&gt;=0, RIGHT(TEXT(AL969,"0.#"),1)="."),TRUE,FALSE)</formula>
    </cfRule>
    <cfRule type="expression" dxfId="1947" priority="2051">
      <formula>IF(AND(AL969&lt;0, RIGHT(TEXT(AL969,"0.#"),1)&lt;&gt;"."),TRUE,FALSE)</formula>
    </cfRule>
    <cfRule type="expression" dxfId="1946" priority="2052">
      <formula>IF(AND(AL969&lt;0, RIGHT(TEXT(AL969,"0.#"),1)="."),TRUE,FALSE)</formula>
    </cfRule>
  </conditionalFormatting>
  <conditionalFormatting sqref="AL1004:AO1031">
    <cfRule type="expression" dxfId="1945" priority="2043">
      <formula>IF(AND(AL1004&gt;=0, RIGHT(TEXT(AL1004,"0.#"),1)&lt;&gt;"."),TRUE,FALSE)</formula>
    </cfRule>
    <cfRule type="expression" dxfId="1944" priority="2044">
      <formula>IF(AND(AL1004&gt;=0, RIGHT(TEXT(AL1004,"0.#"),1)="."),TRUE,FALSE)</formula>
    </cfRule>
    <cfRule type="expression" dxfId="1943" priority="2045">
      <formula>IF(AND(AL1004&lt;0, RIGHT(TEXT(AL1004,"0.#"),1)&lt;&gt;"."),TRUE,FALSE)</formula>
    </cfRule>
    <cfRule type="expression" dxfId="1942" priority="2046">
      <formula>IF(AND(AL1004&lt;0, RIGHT(TEXT(AL1004,"0.#"),1)="."),TRUE,FALSE)</formula>
    </cfRule>
  </conditionalFormatting>
  <conditionalFormatting sqref="AL1002:AO1003">
    <cfRule type="expression" dxfId="1941" priority="2037">
      <formula>IF(AND(AL1002&gt;=0, RIGHT(TEXT(AL1002,"0.#"),1)&lt;&gt;"."),TRUE,FALSE)</formula>
    </cfRule>
    <cfRule type="expression" dxfId="1940" priority="2038">
      <formula>IF(AND(AL1002&gt;=0, RIGHT(TEXT(AL1002,"0.#"),1)="."),TRUE,FALSE)</formula>
    </cfRule>
    <cfRule type="expression" dxfId="1939" priority="2039">
      <formula>IF(AND(AL1002&lt;0, RIGHT(TEXT(AL1002,"0.#"),1)&lt;&gt;"."),TRUE,FALSE)</formula>
    </cfRule>
    <cfRule type="expression" dxfId="1938" priority="2040">
      <formula>IF(AND(AL1002&lt;0, RIGHT(TEXT(AL1002,"0.#"),1)="."),TRUE,FALSE)</formula>
    </cfRule>
  </conditionalFormatting>
  <conditionalFormatting sqref="Y1002:Y1003">
    <cfRule type="expression" dxfId="1937" priority="2035">
      <formula>IF(RIGHT(TEXT(Y1002,"0.#"),1)=".",FALSE,TRUE)</formula>
    </cfRule>
    <cfRule type="expression" dxfId="1936" priority="2036">
      <formula>IF(RIGHT(TEXT(Y1002,"0.#"),1)=".",TRUE,FALSE)</formula>
    </cfRule>
  </conditionalFormatting>
  <conditionalFormatting sqref="AL1037:AO1064">
    <cfRule type="expression" dxfId="1935" priority="2031">
      <formula>IF(AND(AL1037&gt;=0, RIGHT(TEXT(AL1037,"0.#"),1)&lt;&gt;"."),TRUE,FALSE)</formula>
    </cfRule>
    <cfRule type="expression" dxfId="1934" priority="2032">
      <formula>IF(AND(AL1037&gt;=0, RIGHT(TEXT(AL1037,"0.#"),1)="."),TRUE,FALSE)</formula>
    </cfRule>
    <cfRule type="expression" dxfId="1933" priority="2033">
      <formula>IF(AND(AL1037&lt;0, RIGHT(TEXT(AL1037,"0.#"),1)&lt;&gt;"."),TRUE,FALSE)</formula>
    </cfRule>
    <cfRule type="expression" dxfId="1932" priority="2034">
      <formula>IF(AND(AL1037&lt;0, RIGHT(TEXT(AL1037,"0.#"),1)="."),TRUE,FALSE)</formula>
    </cfRule>
  </conditionalFormatting>
  <conditionalFormatting sqref="Y1037:Y1064">
    <cfRule type="expression" dxfId="1931" priority="2029">
      <formula>IF(RIGHT(TEXT(Y1037,"0.#"),1)=".",FALSE,TRUE)</formula>
    </cfRule>
    <cfRule type="expression" dxfId="1930" priority="2030">
      <formula>IF(RIGHT(TEXT(Y1037,"0.#"),1)=".",TRUE,FALSE)</formula>
    </cfRule>
  </conditionalFormatting>
  <conditionalFormatting sqref="AL1035:AO1036">
    <cfRule type="expression" dxfId="1929" priority="2025">
      <formula>IF(AND(AL1035&gt;=0, RIGHT(TEXT(AL1035,"0.#"),1)&lt;&gt;"."),TRUE,FALSE)</formula>
    </cfRule>
    <cfRule type="expression" dxfId="1928" priority="2026">
      <formula>IF(AND(AL1035&gt;=0, RIGHT(TEXT(AL1035,"0.#"),1)="."),TRUE,FALSE)</formula>
    </cfRule>
    <cfRule type="expression" dxfId="1927" priority="2027">
      <formula>IF(AND(AL1035&lt;0, RIGHT(TEXT(AL1035,"0.#"),1)&lt;&gt;"."),TRUE,FALSE)</formula>
    </cfRule>
    <cfRule type="expression" dxfId="1926" priority="2028">
      <formula>IF(AND(AL1035&lt;0, RIGHT(TEXT(AL1035,"0.#"),1)="."),TRUE,FALSE)</formula>
    </cfRule>
  </conditionalFormatting>
  <conditionalFormatting sqref="Y1035:Y1036">
    <cfRule type="expression" dxfId="1925" priority="2023">
      <formula>IF(RIGHT(TEXT(Y1035,"0.#"),1)=".",FALSE,TRUE)</formula>
    </cfRule>
    <cfRule type="expression" dxfId="1924" priority="2024">
      <formula>IF(RIGHT(TEXT(Y1035,"0.#"),1)=".",TRUE,FALSE)</formula>
    </cfRule>
  </conditionalFormatting>
  <conditionalFormatting sqref="AL1070:AO1097">
    <cfRule type="expression" dxfId="1923" priority="2019">
      <formula>IF(AND(AL1070&gt;=0, RIGHT(TEXT(AL1070,"0.#"),1)&lt;&gt;"."),TRUE,FALSE)</formula>
    </cfRule>
    <cfRule type="expression" dxfId="1922" priority="2020">
      <formula>IF(AND(AL1070&gt;=0, RIGHT(TEXT(AL1070,"0.#"),1)="."),TRUE,FALSE)</formula>
    </cfRule>
    <cfRule type="expression" dxfId="1921" priority="2021">
      <formula>IF(AND(AL1070&lt;0, RIGHT(TEXT(AL1070,"0.#"),1)&lt;&gt;"."),TRUE,FALSE)</formula>
    </cfRule>
    <cfRule type="expression" dxfId="1920" priority="2022">
      <formula>IF(AND(AL1070&lt;0, RIGHT(TEXT(AL1070,"0.#"),1)="."),TRUE,FALSE)</formula>
    </cfRule>
  </conditionalFormatting>
  <conditionalFormatting sqref="Y1070:Y1097">
    <cfRule type="expression" dxfId="1919" priority="2017">
      <formula>IF(RIGHT(TEXT(Y1070,"0.#"),1)=".",FALSE,TRUE)</formula>
    </cfRule>
    <cfRule type="expression" dxfId="1918" priority="2018">
      <formula>IF(RIGHT(TEXT(Y1070,"0.#"),1)=".",TRUE,FALSE)</formula>
    </cfRule>
  </conditionalFormatting>
  <conditionalFormatting sqref="AL1068:AO1069">
    <cfRule type="expression" dxfId="1917" priority="2013">
      <formula>IF(AND(AL1068&gt;=0, RIGHT(TEXT(AL1068,"0.#"),1)&lt;&gt;"."),TRUE,FALSE)</formula>
    </cfRule>
    <cfRule type="expression" dxfId="1916" priority="2014">
      <formula>IF(AND(AL1068&gt;=0, RIGHT(TEXT(AL1068,"0.#"),1)="."),TRUE,FALSE)</formula>
    </cfRule>
    <cfRule type="expression" dxfId="1915" priority="2015">
      <formula>IF(AND(AL1068&lt;0, RIGHT(TEXT(AL1068,"0.#"),1)&lt;&gt;"."),TRUE,FALSE)</formula>
    </cfRule>
    <cfRule type="expression" dxfId="1914" priority="2016">
      <formula>IF(AND(AL1068&lt;0, RIGHT(TEXT(AL1068,"0.#"),1)="."),TRUE,FALSE)</formula>
    </cfRule>
  </conditionalFormatting>
  <conditionalFormatting sqref="Y1068:Y1069">
    <cfRule type="expression" dxfId="1913" priority="2011">
      <formula>IF(RIGHT(TEXT(Y1068,"0.#"),1)=".",FALSE,TRUE)</formula>
    </cfRule>
    <cfRule type="expression" dxfId="1912" priority="2012">
      <formula>IF(RIGHT(TEXT(Y1068,"0.#"),1)=".",TRUE,FALSE)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M40">
    <cfRule type="expression" dxfId="1895" priority="1995">
      <formula>IF(RIGHT(TEXT(AM40,"0.#"),1)=".",FALSE,TRUE)</formula>
    </cfRule>
    <cfRule type="expression" dxfId="1894" priority="1996">
      <formula>IF(RIGHT(TEXT(AM40,"0.#"),1)=".",TRUE,FALSE)</formula>
    </cfRule>
  </conditionalFormatting>
  <conditionalFormatting sqref="AQ39:AQ41">
    <cfRule type="expression" dxfId="1893" priority="1991">
      <formula>IF(RIGHT(TEXT(AQ39,"0.#"),1)=".",FALSE,TRUE)</formula>
    </cfRule>
    <cfRule type="expression" dxfId="1892" priority="1992">
      <formula>IF(RIGHT(TEXT(AQ39,"0.#"),1)=".",TRUE,FALSE)</formula>
    </cfRule>
  </conditionalFormatting>
  <conditionalFormatting sqref="AU39:AU41">
    <cfRule type="expression" dxfId="1891" priority="1989">
      <formula>IF(RIGHT(TEXT(AU39,"0.#"),1)=".",FALSE,TRUE)</formula>
    </cfRule>
    <cfRule type="expression" dxfId="1890" priority="1990">
      <formula>IF(RIGHT(TEXT(AU39,"0.#"),1)=".",TRUE,FALSE)</formula>
    </cfRule>
  </conditionalFormatting>
  <conditionalFormatting sqref="AE46">
    <cfRule type="expression" dxfId="1889" priority="1987">
      <formula>IF(RIGHT(TEXT(AE46,"0.#"),1)=".",FALSE,TRUE)</formula>
    </cfRule>
    <cfRule type="expression" dxfId="1888" priority="1988">
      <formula>IF(RIGHT(TEXT(AE46,"0.#"),1)=".",TRUE,FALSE)</formula>
    </cfRule>
  </conditionalFormatting>
  <conditionalFormatting sqref="AE47">
    <cfRule type="expression" dxfId="1887" priority="1985">
      <formula>IF(RIGHT(TEXT(AE47,"0.#"),1)=".",FALSE,TRUE)</formula>
    </cfRule>
    <cfRule type="expression" dxfId="1886" priority="1986">
      <formula>IF(RIGHT(TEXT(AE47,"0.#"),1)=".",TRUE,FALSE)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I47">
    <cfRule type="expression" dxfId="1881" priority="1979">
      <formula>IF(RIGHT(TEXT(AI47,"0.#"),1)=".",FALSE,TRUE)</formula>
    </cfRule>
    <cfRule type="expression" dxfId="1880" priority="1980">
      <formula>IF(RIGHT(TEXT(AI47,"0.#"),1)=".",TRUE,FALSE)</formula>
    </cfRule>
  </conditionalFormatting>
  <conditionalFormatting sqref="AE448">
    <cfRule type="expression" dxfId="1879" priority="1857">
      <formula>IF(RIGHT(TEXT(AE448,"0.#"),1)=".",FALSE,TRUE)</formula>
    </cfRule>
    <cfRule type="expression" dxfId="1878" priority="1858">
      <formula>IF(RIGHT(TEXT(AE448,"0.#"),1)=".",TRUE,FALSE)</formula>
    </cfRule>
  </conditionalFormatting>
  <conditionalFormatting sqref="AM450">
    <cfRule type="expression" dxfId="1877" priority="1847">
      <formula>IF(RIGHT(TEXT(AM450,"0.#"),1)=".",FALSE,TRUE)</formula>
    </cfRule>
    <cfRule type="expression" dxfId="1876" priority="1848">
      <formula>IF(RIGHT(TEXT(AM450,"0.#"),1)=".",TRUE,FALSE)</formula>
    </cfRule>
  </conditionalFormatting>
  <conditionalFormatting sqref="AE449">
    <cfRule type="expression" dxfId="1875" priority="1855">
      <formula>IF(RIGHT(TEXT(AE449,"0.#"),1)=".",FALSE,TRUE)</formula>
    </cfRule>
    <cfRule type="expression" dxfId="1874" priority="1856">
      <formula>IF(RIGHT(TEXT(AE449,"0.#"),1)=".",TRUE,FALSE)</formula>
    </cfRule>
  </conditionalFormatting>
  <conditionalFormatting sqref="AE450">
    <cfRule type="expression" dxfId="1873" priority="1853">
      <formula>IF(RIGHT(TEXT(AE450,"0.#"),1)=".",FALSE,TRUE)</formula>
    </cfRule>
    <cfRule type="expression" dxfId="1872" priority="1854">
      <formula>IF(RIGHT(TEXT(AE450,"0.#"),1)=".",TRUE,FALSE)</formula>
    </cfRule>
  </conditionalFormatting>
  <conditionalFormatting sqref="AM448">
    <cfRule type="expression" dxfId="1871" priority="1851">
      <formula>IF(RIGHT(TEXT(AM448,"0.#"),1)=".",FALSE,TRUE)</formula>
    </cfRule>
    <cfRule type="expression" dxfId="1870" priority="1852">
      <formula>IF(RIGHT(TEXT(AM448,"0.#"),1)=".",TRUE,FALSE)</formula>
    </cfRule>
  </conditionalFormatting>
  <conditionalFormatting sqref="AM449">
    <cfRule type="expression" dxfId="1869" priority="1849">
      <formula>IF(RIGHT(TEXT(AM449,"0.#"),1)=".",FALSE,TRUE)</formula>
    </cfRule>
    <cfRule type="expression" dxfId="1868" priority="1850">
      <formula>IF(RIGHT(TEXT(AM449,"0.#"),1)=".",TRUE,FALSE)</formula>
    </cfRule>
  </conditionalFormatting>
  <conditionalFormatting sqref="AU448">
    <cfRule type="expression" dxfId="1867" priority="1845">
      <formula>IF(RIGHT(TEXT(AU448,"0.#"),1)=".",FALSE,TRUE)</formula>
    </cfRule>
    <cfRule type="expression" dxfId="1866" priority="1846">
      <formula>IF(RIGHT(TEXT(AU448,"0.#"),1)=".",TRUE,FALSE)</formula>
    </cfRule>
  </conditionalFormatting>
  <conditionalFormatting sqref="AU449">
    <cfRule type="expression" dxfId="1865" priority="1843">
      <formula>IF(RIGHT(TEXT(AU449,"0.#"),1)=".",FALSE,TRUE)</formula>
    </cfRule>
    <cfRule type="expression" dxfId="1864" priority="1844">
      <formula>IF(RIGHT(TEXT(AU449,"0.#"),1)=".",TRUE,FALSE)</formula>
    </cfRule>
  </conditionalFormatting>
  <conditionalFormatting sqref="AU450">
    <cfRule type="expression" dxfId="1863" priority="1841">
      <formula>IF(RIGHT(TEXT(AU450,"0.#"),1)=".",FALSE,TRUE)</formula>
    </cfRule>
    <cfRule type="expression" dxfId="1862" priority="1842">
      <formula>IF(RIGHT(TEXT(AU450,"0.#"),1)=".",TRUE,FALSE)</formula>
    </cfRule>
  </conditionalFormatting>
  <conditionalFormatting sqref="AI450">
    <cfRule type="expression" dxfId="1861" priority="1835">
      <formula>IF(RIGHT(TEXT(AI450,"0.#"),1)=".",FALSE,TRUE)</formula>
    </cfRule>
    <cfRule type="expression" dxfId="1860" priority="1836">
      <formula>IF(RIGHT(TEXT(AI450,"0.#"),1)=".",TRUE,FALSE)</formula>
    </cfRule>
  </conditionalFormatting>
  <conditionalFormatting sqref="AI448">
    <cfRule type="expression" dxfId="1859" priority="1839">
      <formula>IF(RIGHT(TEXT(AI448,"0.#"),1)=".",FALSE,TRUE)</formula>
    </cfRule>
    <cfRule type="expression" dxfId="1858" priority="1840">
      <formula>IF(RIGHT(TEXT(AI448,"0.#"),1)=".",TRUE,FALSE)</formula>
    </cfRule>
  </conditionalFormatting>
  <conditionalFormatting sqref="AI449">
    <cfRule type="expression" dxfId="1857" priority="1837">
      <formula>IF(RIGHT(TEXT(AI449,"0.#"),1)=".",FALSE,TRUE)</formula>
    </cfRule>
    <cfRule type="expression" dxfId="1856" priority="1838">
      <formula>IF(RIGHT(TEXT(AI449,"0.#"),1)=".",TRUE,FALSE)</formula>
    </cfRule>
  </conditionalFormatting>
  <conditionalFormatting sqref="AQ449">
    <cfRule type="expression" dxfId="1855" priority="1833">
      <formula>IF(RIGHT(TEXT(AQ449,"0.#"),1)=".",FALSE,TRUE)</formula>
    </cfRule>
    <cfRule type="expression" dxfId="1854" priority="1834">
      <formula>IF(RIGHT(TEXT(AQ449,"0.#"),1)=".",TRUE,FALSE)</formula>
    </cfRule>
  </conditionalFormatting>
  <conditionalFormatting sqref="AQ450">
    <cfRule type="expression" dxfId="1853" priority="1831">
      <formula>IF(RIGHT(TEXT(AQ450,"0.#"),1)=".",FALSE,TRUE)</formula>
    </cfRule>
    <cfRule type="expression" dxfId="1852" priority="1832">
      <formula>IF(RIGHT(TEXT(AQ450,"0.#"),1)=".",TRUE,FALSE)</formula>
    </cfRule>
  </conditionalFormatting>
  <conditionalFormatting sqref="AQ448">
    <cfRule type="expression" dxfId="1851" priority="1829">
      <formula>IF(RIGHT(TEXT(AQ448,"0.#"),1)=".",FALSE,TRUE)</formula>
    </cfRule>
    <cfRule type="expression" dxfId="1850" priority="1830">
      <formula>IF(RIGHT(TEXT(AQ448,"0.#"),1)=".",TRUE,FALSE)</formula>
    </cfRule>
  </conditionalFormatting>
  <conditionalFormatting sqref="AE453">
    <cfRule type="expression" dxfId="1849" priority="1827">
      <formula>IF(RIGHT(TEXT(AE453,"0.#"),1)=".",FALSE,TRUE)</formula>
    </cfRule>
    <cfRule type="expression" dxfId="1848" priority="1828">
      <formula>IF(RIGHT(TEXT(AE453,"0.#"),1)=".",TRUE,FALSE)</formula>
    </cfRule>
  </conditionalFormatting>
  <conditionalFormatting sqref="AM455">
    <cfRule type="expression" dxfId="1847" priority="1817">
      <formula>IF(RIGHT(TEXT(AM455,"0.#"),1)=".",FALSE,TRUE)</formula>
    </cfRule>
    <cfRule type="expression" dxfId="1846" priority="1818">
      <formula>IF(RIGHT(TEXT(AM455,"0.#"),1)=".",TRUE,FALSE)</formula>
    </cfRule>
  </conditionalFormatting>
  <conditionalFormatting sqref="AE454">
    <cfRule type="expression" dxfId="1845" priority="1825">
      <formula>IF(RIGHT(TEXT(AE454,"0.#"),1)=".",FALSE,TRUE)</formula>
    </cfRule>
    <cfRule type="expression" dxfId="1844" priority="1826">
      <formula>IF(RIGHT(TEXT(AE454,"0.#"),1)=".",TRUE,FALSE)</formula>
    </cfRule>
  </conditionalFormatting>
  <conditionalFormatting sqref="AE455">
    <cfRule type="expression" dxfId="1843" priority="1823">
      <formula>IF(RIGHT(TEXT(AE455,"0.#"),1)=".",FALSE,TRUE)</formula>
    </cfRule>
    <cfRule type="expression" dxfId="1842" priority="1824">
      <formula>IF(RIGHT(TEXT(AE455,"0.#"),1)=".",TRUE,FALSE)</formula>
    </cfRule>
  </conditionalFormatting>
  <conditionalFormatting sqref="AM453">
    <cfRule type="expression" dxfId="1841" priority="1821">
      <formula>IF(RIGHT(TEXT(AM453,"0.#"),1)=".",FALSE,TRUE)</formula>
    </cfRule>
    <cfRule type="expression" dxfId="1840" priority="1822">
      <formula>IF(RIGHT(TEXT(AM453,"0.#"),1)=".",TRUE,FALSE)</formula>
    </cfRule>
  </conditionalFormatting>
  <conditionalFormatting sqref="AM454">
    <cfRule type="expression" dxfId="1839" priority="1819">
      <formula>IF(RIGHT(TEXT(AM454,"0.#"),1)=".",FALSE,TRUE)</formula>
    </cfRule>
    <cfRule type="expression" dxfId="1838" priority="1820">
      <formula>IF(RIGHT(TEXT(AM454,"0.#"),1)=".",TRUE,FALSE)</formula>
    </cfRule>
  </conditionalFormatting>
  <conditionalFormatting sqref="AU453">
    <cfRule type="expression" dxfId="1837" priority="1815">
      <formula>IF(RIGHT(TEXT(AU453,"0.#"),1)=".",FALSE,TRUE)</formula>
    </cfRule>
    <cfRule type="expression" dxfId="1836" priority="1816">
      <formula>IF(RIGHT(TEXT(AU453,"0.#"),1)=".",TRUE,FALSE)</formula>
    </cfRule>
  </conditionalFormatting>
  <conditionalFormatting sqref="AU454">
    <cfRule type="expression" dxfId="1835" priority="1813">
      <formula>IF(RIGHT(TEXT(AU454,"0.#"),1)=".",FALSE,TRUE)</formula>
    </cfRule>
    <cfRule type="expression" dxfId="1834" priority="1814">
      <formula>IF(RIGHT(TEXT(AU454,"0.#"),1)=".",TRUE,FALSE)</formula>
    </cfRule>
  </conditionalFormatting>
  <conditionalFormatting sqref="AU455">
    <cfRule type="expression" dxfId="1833" priority="1811">
      <formula>IF(RIGHT(TEXT(AU455,"0.#"),1)=".",FALSE,TRUE)</formula>
    </cfRule>
    <cfRule type="expression" dxfId="1832" priority="1812">
      <formula>IF(RIGHT(TEXT(AU455,"0.#"),1)=".",TRUE,FALSE)</formula>
    </cfRule>
  </conditionalFormatting>
  <conditionalFormatting sqref="AI455">
    <cfRule type="expression" dxfId="1831" priority="1805">
      <formula>IF(RIGHT(TEXT(AI455,"0.#"),1)=".",FALSE,TRUE)</formula>
    </cfRule>
    <cfRule type="expression" dxfId="1830" priority="1806">
      <formula>IF(RIGHT(TEXT(AI455,"0.#"),1)=".",TRUE,FALSE)</formula>
    </cfRule>
  </conditionalFormatting>
  <conditionalFormatting sqref="AI453">
    <cfRule type="expression" dxfId="1829" priority="1809">
      <formula>IF(RIGHT(TEXT(AI453,"0.#"),1)=".",FALSE,TRUE)</formula>
    </cfRule>
    <cfRule type="expression" dxfId="1828" priority="1810">
      <formula>IF(RIGHT(TEXT(AI453,"0.#"),1)=".",TRUE,FALSE)</formula>
    </cfRule>
  </conditionalFormatting>
  <conditionalFormatting sqref="AI454">
    <cfRule type="expression" dxfId="1827" priority="1807">
      <formula>IF(RIGHT(TEXT(AI454,"0.#"),1)=".",FALSE,TRUE)</formula>
    </cfRule>
    <cfRule type="expression" dxfId="1826" priority="1808">
      <formula>IF(RIGHT(TEXT(AI454,"0.#"),1)=".",TRUE,FALSE)</formula>
    </cfRule>
  </conditionalFormatting>
  <conditionalFormatting sqref="AQ454">
    <cfRule type="expression" dxfId="1825" priority="1803">
      <formula>IF(RIGHT(TEXT(AQ454,"0.#"),1)=".",FALSE,TRUE)</formula>
    </cfRule>
    <cfRule type="expression" dxfId="1824" priority="1804">
      <formula>IF(RIGHT(TEXT(AQ454,"0.#"),1)=".",TRUE,FALSE)</formula>
    </cfRule>
  </conditionalFormatting>
  <conditionalFormatting sqref="AQ455">
    <cfRule type="expression" dxfId="1823" priority="1801">
      <formula>IF(RIGHT(TEXT(AQ455,"0.#"),1)=".",FALSE,TRUE)</formula>
    </cfRule>
    <cfRule type="expression" dxfId="1822" priority="1802">
      <formula>IF(RIGHT(TEXT(AQ455,"0.#"),1)=".",TRUE,FALSE)</formula>
    </cfRule>
  </conditionalFormatting>
  <conditionalFormatting sqref="AQ453">
    <cfRule type="expression" dxfId="1821" priority="1799">
      <formula>IF(RIGHT(TEXT(AQ453,"0.#"),1)=".",FALSE,TRUE)</formula>
    </cfRule>
    <cfRule type="expression" dxfId="1820" priority="1800">
      <formula>IF(RIGHT(TEXT(AQ453,"0.#"),1)=".",TRUE,FALSE)</formula>
    </cfRule>
  </conditionalFormatting>
  <conditionalFormatting sqref="AE487">
    <cfRule type="expression" dxfId="1819" priority="1677">
      <formula>IF(RIGHT(TEXT(AE487,"0.#"),1)=".",FALSE,TRUE)</formula>
    </cfRule>
    <cfRule type="expression" dxfId="1818" priority="1678">
      <formula>IF(RIGHT(TEXT(AE487,"0.#"),1)=".",TRUE,FALSE)</formula>
    </cfRule>
  </conditionalFormatting>
  <conditionalFormatting sqref="AE488">
    <cfRule type="expression" dxfId="1817" priority="1675">
      <formula>IF(RIGHT(TEXT(AE488,"0.#"),1)=".",FALSE,TRUE)</formula>
    </cfRule>
    <cfRule type="expression" dxfId="1816" priority="1676">
      <formula>IF(RIGHT(TEXT(AE488,"0.#"),1)=".",TRUE,FALSE)</formula>
    </cfRule>
  </conditionalFormatting>
  <conditionalFormatting sqref="AE489">
    <cfRule type="expression" dxfId="1815" priority="1673">
      <formula>IF(RIGHT(TEXT(AE489,"0.#"),1)=".",FALSE,TRUE)</formula>
    </cfRule>
    <cfRule type="expression" dxfId="1814" priority="1674">
      <formula>IF(RIGHT(TEXT(AE489,"0.#"),1)=".",TRUE,FALSE)</formula>
    </cfRule>
  </conditionalFormatting>
  <conditionalFormatting sqref="AU487">
    <cfRule type="expression" dxfId="1813" priority="1665">
      <formula>IF(RIGHT(TEXT(AU487,"0.#"),1)=".",FALSE,TRUE)</formula>
    </cfRule>
    <cfRule type="expression" dxfId="1812" priority="1666">
      <formula>IF(RIGHT(TEXT(AU487,"0.#"),1)=".",TRUE,FALSE)</formula>
    </cfRule>
  </conditionalFormatting>
  <conditionalFormatting sqref="AU488">
    <cfRule type="expression" dxfId="1811" priority="1663">
      <formula>IF(RIGHT(TEXT(AU488,"0.#"),1)=".",FALSE,TRUE)</formula>
    </cfRule>
    <cfRule type="expression" dxfId="1810" priority="1664">
      <formula>IF(RIGHT(TEXT(AU488,"0.#"),1)=".",TRUE,FALSE)</formula>
    </cfRule>
  </conditionalFormatting>
  <conditionalFormatting sqref="AU489">
    <cfRule type="expression" dxfId="1809" priority="1661">
      <formula>IF(RIGHT(TEXT(AU489,"0.#"),1)=".",FALSE,TRUE)</formula>
    </cfRule>
    <cfRule type="expression" dxfId="1808" priority="1662">
      <formula>IF(RIGHT(TEXT(AU489,"0.#"),1)=".",TRUE,FALSE)</formula>
    </cfRule>
  </conditionalFormatting>
  <conditionalFormatting sqref="AQ488">
    <cfRule type="expression" dxfId="1807" priority="1653">
      <formula>IF(RIGHT(TEXT(AQ488,"0.#"),1)=".",FALSE,TRUE)</formula>
    </cfRule>
    <cfRule type="expression" dxfId="1806" priority="1654">
      <formula>IF(RIGHT(TEXT(AQ488,"0.#"),1)=".",TRUE,FALSE)</formula>
    </cfRule>
  </conditionalFormatting>
  <conditionalFormatting sqref="AQ489">
    <cfRule type="expression" dxfId="1805" priority="1651">
      <formula>IF(RIGHT(TEXT(AQ489,"0.#"),1)=".",FALSE,TRUE)</formula>
    </cfRule>
    <cfRule type="expression" dxfId="1804" priority="1652">
      <formula>IF(RIGHT(TEXT(AQ489,"0.#"),1)=".",TRUE,FALSE)</formula>
    </cfRule>
  </conditionalFormatting>
  <conditionalFormatting sqref="AQ487">
    <cfRule type="expression" dxfId="1803" priority="1649">
      <formula>IF(RIGHT(TEXT(AQ487,"0.#"),1)=".",FALSE,TRUE)</formula>
    </cfRule>
    <cfRule type="expression" dxfId="1802" priority="1650">
      <formula>IF(RIGHT(TEXT(AQ487,"0.#"),1)=".",TRUE,FALSE)</formula>
    </cfRule>
  </conditionalFormatting>
  <conditionalFormatting sqref="AE512">
    <cfRule type="expression" dxfId="1801" priority="1647">
      <formula>IF(RIGHT(TEXT(AE512,"0.#"),1)=".",FALSE,TRUE)</formula>
    </cfRule>
    <cfRule type="expression" dxfId="1800" priority="1648">
      <formula>IF(RIGHT(TEXT(AE512,"0.#"),1)=".",TRUE,FALSE)</formula>
    </cfRule>
  </conditionalFormatting>
  <conditionalFormatting sqref="AE513">
    <cfRule type="expression" dxfId="1799" priority="1645">
      <formula>IF(RIGHT(TEXT(AE513,"0.#"),1)=".",FALSE,TRUE)</formula>
    </cfRule>
    <cfRule type="expression" dxfId="1798" priority="1646">
      <formula>IF(RIGHT(TEXT(AE513,"0.#"),1)=".",TRUE,FALSE)</formula>
    </cfRule>
  </conditionalFormatting>
  <conditionalFormatting sqref="AE514">
    <cfRule type="expression" dxfId="1797" priority="1643">
      <formula>IF(RIGHT(TEXT(AE514,"0.#"),1)=".",FALSE,TRUE)</formula>
    </cfRule>
    <cfRule type="expression" dxfId="1796" priority="1644">
      <formula>IF(RIGHT(TEXT(AE514,"0.#"),1)=".",TRUE,FALSE)</formula>
    </cfRule>
  </conditionalFormatting>
  <conditionalFormatting sqref="AU512">
    <cfRule type="expression" dxfId="1795" priority="1635">
      <formula>IF(RIGHT(TEXT(AU512,"0.#"),1)=".",FALSE,TRUE)</formula>
    </cfRule>
    <cfRule type="expression" dxfId="1794" priority="1636">
      <formula>IF(RIGHT(TEXT(AU512,"0.#"),1)=".",TRUE,FALSE)</formula>
    </cfRule>
  </conditionalFormatting>
  <conditionalFormatting sqref="AU513">
    <cfRule type="expression" dxfId="1793" priority="1633">
      <formula>IF(RIGHT(TEXT(AU513,"0.#"),1)=".",FALSE,TRUE)</formula>
    </cfRule>
    <cfRule type="expression" dxfId="1792" priority="1634">
      <formula>IF(RIGHT(TEXT(AU513,"0.#"),1)=".",TRUE,FALSE)</formula>
    </cfRule>
  </conditionalFormatting>
  <conditionalFormatting sqref="AU514">
    <cfRule type="expression" dxfId="1791" priority="1631">
      <formula>IF(RIGHT(TEXT(AU514,"0.#"),1)=".",FALSE,TRUE)</formula>
    </cfRule>
    <cfRule type="expression" dxfId="1790" priority="1632">
      <formula>IF(RIGHT(TEXT(AU514,"0.#"),1)=".",TRUE,FALSE)</formula>
    </cfRule>
  </conditionalFormatting>
  <conditionalFormatting sqref="AQ513">
    <cfRule type="expression" dxfId="1789" priority="1623">
      <formula>IF(RIGHT(TEXT(AQ513,"0.#"),1)=".",FALSE,TRUE)</formula>
    </cfRule>
    <cfRule type="expression" dxfId="1788" priority="1624">
      <formula>IF(RIGHT(TEXT(AQ513,"0.#"),1)=".",TRUE,FALSE)</formula>
    </cfRule>
  </conditionalFormatting>
  <conditionalFormatting sqref="AQ514">
    <cfRule type="expression" dxfId="1787" priority="1621">
      <formula>IF(RIGHT(TEXT(AQ514,"0.#"),1)=".",FALSE,TRUE)</formula>
    </cfRule>
    <cfRule type="expression" dxfId="1786" priority="1622">
      <formula>IF(RIGHT(TEXT(AQ514,"0.#"),1)=".",TRUE,FALSE)</formula>
    </cfRule>
  </conditionalFormatting>
  <conditionalFormatting sqref="AQ512">
    <cfRule type="expression" dxfId="1785" priority="1619">
      <formula>IF(RIGHT(TEXT(AQ512,"0.#"),1)=".",FALSE,TRUE)</formula>
    </cfRule>
    <cfRule type="expression" dxfId="1784" priority="1620">
      <formula>IF(RIGHT(TEXT(AQ512,"0.#"),1)=".",TRUE,FALSE)</formula>
    </cfRule>
  </conditionalFormatting>
  <conditionalFormatting sqref="AE517">
    <cfRule type="expression" dxfId="1783" priority="1497">
      <formula>IF(RIGHT(TEXT(AE517,"0.#"),1)=".",FALSE,TRUE)</formula>
    </cfRule>
    <cfRule type="expression" dxfId="1782" priority="1498">
      <formula>IF(RIGHT(TEXT(AE517,"0.#"),1)=".",TRUE,FALSE)</formula>
    </cfRule>
  </conditionalFormatting>
  <conditionalFormatting sqref="AE518">
    <cfRule type="expression" dxfId="1781" priority="1495">
      <formula>IF(RIGHT(TEXT(AE518,"0.#"),1)=".",FALSE,TRUE)</formula>
    </cfRule>
    <cfRule type="expression" dxfId="1780" priority="1496">
      <formula>IF(RIGHT(TEXT(AE518,"0.#"),1)=".",TRUE,FALSE)</formula>
    </cfRule>
  </conditionalFormatting>
  <conditionalFormatting sqref="AE519">
    <cfRule type="expression" dxfId="1779" priority="1493">
      <formula>IF(RIGHT(TEXT(AE519,"0.#"),1)=".",FALSE,TRUE)</formula>
    </cfRule>
    <cfRule type="expression" dxfId="1778" priority="1494">
      <formula>IF(RIGHT(TEXT(AE519,"0.#"),1)=".",TRUE,FALSE)</formula>
    </cfRule>
  </conditionalFormatting>
  <conditionalFormatting sqref="AU517">
    <cfRule type="expression" dxfId="1777" priority="1485">
      <formula>IF(RIGHT(TEXT(AU517,"0.#"),1)=".",FALSE,TRUE)</formula>
    </cfRule>
    <cfRule type="expression" dxfId="1776" priority="1486">
      <formula>IF(RIGHT(TEXT(AU517,"0.#"),1)=".",TRUE,FALSE)</formula>
    </cfRule>
  </conditionalFormatting>
  <conditionalFormatting sqref="AU519">
    <cfRule type="expression" dxfId="1775" priority="1481">
      <formula>IF(RIGHT(TEXT(AU519,"0.#"),1)=".",FALSE,TRUE)</formula>
    </cfRule>
    <cfRule type="expression" dxfId="1774" priority="1482">
      <formula>IF(RIGHT(TEXT(AU519,"0.#"),1)=".",TRUE,FALSE)</formula>
    </cfRule>
  </conditionalFormatting>
  <conditionalFormatting sqref="AQ518">
    <cfRule type="expression" dxfId="1773" priority="1473">
      <formula>IF(RIGHT(TEXT(AQ518,"0.#"),1)=".",FALSE,TRUE)</formula>
    </cfRule>
    <cfRule type="expression" dxfId="1772" priority="1474">
      <formula>IF(RIGHT(TEXT(AQ518,"0.#"),1)=".",TRUE,FALSE)</formula>
    </cfRule>
  </conditionalFormatting>
  <conditionalFormatting sqref="AQ519">
    <cfRule type="expression" dxfId="1771" priority="1471">
      <formula>IF(RIGHT(TEXT(AQ519,"0.#"),1)=".",FALSE,TRUE)</formula>
    </cfRule>
    <cfRule type="expression" dxfId="1770" priority="1472">
      <formula>IF(RIGHT(TEXT(AQ519,"0.#"),1)=".",TRUE,FALSE)</formula>
    </cfRule>
  </conditionalFormatting>
  <conditionalFormatting sqref="AQ517">
    <cfRule type="expression" dxfId="1769" priority="1469">
      <formula>IF(RIGHT(TEXT(AQ517,"0.#"),1)=".",FALSE,TRUE)</formula>
    </cfRule>
    <cfRule type="expression" dxfId="1768" priority="1470">
      <formula>IF(RIGHT(TEXT(AQ517,"0.#"),1)=".",TRUE,FALSE)</formula>
    </cfRule>
  </conditionalFormatting>
  <conditionalFormatting sqref="AE522">
    <cfRule type="expression" dxfId="1767" priority="1467">
      <formula>IF(RIGHT(TEXT(AE522,"0.#"),1)=".",FALSE,TRUE)</formula>
    </cfRule>
    <cfRule type="expression" dxfId="1766" priority="1468">
      <formula>IF(RIGHT(TEXT(AE522,"0.#"),1)=".",TRUE,FALSE)</formula>
    </cfRule>
  </conditionalFormatting>
  <conditionalFormatting sqref="AE523">
    <cfRule type="expression" dxfId="1765" priority="1465">
      <formula>IF(RIGHT(TEXT(AE523,"0.#"),1)=".",FALSE,TRUE)</formula>
    </cfRule>
    <cfRule type="expression" dxfId="1764" priority="1466">
      <formula>IF(RIGHT(TEXT(AE523,"0.#"),1)=".",TRUE,FALSE)</formula>
    </cfRule>
  </conditionalFormatting>
  <conditionalFormatting sqref="AE524">
    <cfRule type="expression" dxfId="1763" priority="1463">
      <formula>IF(RIGHT(TEXT(AE524,"0.#"),1)=".",FALSE,TRUE)</formula>
    </cfRule>
    <cfRule type="expression" dxfId="1762" priority="1464">
      <formula>IF(RIGHT(TEXT(AE524,"0.#"),1)=".",TRUE,FALSE)</formula>
    </cfRule>
  </conditionalFormatting>
  <conditionalFormatting sqref="AU522">
    <cfRule type="expression" dxfId="1761" priority="1455">
      <formula>IF(RIGHT(TEXT(AU522,"0.#"),1)=".",FALSE,TRUE)</formula>
    </cfRule>
    <cfRule type="expression" dxfId="1760" priority="1456">
      <formula>IF(RIGHT(TEXT(AU522,"0.#"),1)=".",TRUE,FALSE)</formula>
    </cfRule>
  </conditionalFormatting>
  <conditionalFormatting sqref="AU523">
    <cfRule type="expression" dxfId="1759" priority="1453">
      <formula>IF(RIGHT(TEXT(AU523,"0.#"),1)=".",FALSE,TRUE)</formula>
    </cfRule>
    <cfRule type="expression" dxfId="1758" priority="1454">
      <formula>IF(RIGHT(TEXT(AU523,"0.#"),1)=".",TRUE,FALSE)</formula>
    </cfRule>
  </conditionalFormatting>
  <conditionalFormatting sqref="AU524">
    <cfRule type="expression" dxfId="1757" priority="1451">
      <formula>IF(RIGHT(TEXT(AU524,"0.#"),1)=".",FALSE,TRUE)</formula>
    </cfRule>
    <cfRule type="expression" dxfId="1756" priority="1452">
      <formula>IF(RIGHT(TEXT(AU524,"0.#"),1)=".",TRUE,FALSE)</formula>
    </cfRule>
  </conditionalFormatting>
  <conditionalFormatting sqref="AQ523">
    <cfRule type="expression" dxfId="1755" priority="1443">
      <formula>IF(RIGHT(TEXT(AQ523,"0.#"),1)=".",FALSE,TRUE)</formula>
    </cfRule>
    <cfRule type="expression" dxfId="1754" priority="1444">
      <formula>IF(RIGHT(TEXT(AQ523,"0.#"),1)=".",TRUE,FALSE)</formula>
    </cfRule>
  </conditionalFormatting>
  <conditionalFormatting sqref="AQ524">
    <cfRule type="expression" dxfId="1753" priority="1441">
      <formula>IF(RIGHT(TEXT(AQ524,"0.#"),1)=".",FALSE,TRUE)</formula>
    </cfRule>
    <cfRule type="expression" dxfId="1752" priority="1442">
      <formula>IF(RIGHT(TEXT(AQ524,"0.#"),1)=".",TRUE,FALSE)</formula>
    </cfRule>
  </conditionalFormatting>
  <conditionalFormatting sqref="AQ522">
    <cfRule type="expression" dxfId="1751" priority="1439">
      <formula>IF(RIGHT(TEXT(AQ522,"0.#"),1)=".",FALSE,TRUE)</formula>
    </cfRule>
    <cfRule type="expression" dxfId="1750" priority="1440">
      <formula>IF(RIGHT(TEXT(AQ522,"0.#"),1)=".",TRUE,FALSE)</formula>
    </cfRule>
  </conditionalFormatting>
  <conditionalFormatting sqref="AE527">
    <cfRule type="expression" dxfId="1749" priority="1437">
      <formula>IF(RIGHT(TEXT(AE527,"0.#"),1)=".",FALSE,TRUE)</formula>
    </cfRule>
    <cfRule type="expression" dxfId="1748" priority="1438">
      <formula>IF(RIGHT(TEXT(AE527,"0.#"),1)=".",TRUE,FALSE)</formula>
    </cfRule>
  </conditionalFormatting>
  <conditionalFormatting sqref="AE528">
    <cfRule type="expression" dxfId="1747" priority="1435">
      <formula>IF(RIGHT(TEXT(AE528,"0.#"),1)=".",FALSE,TRUE)</formula>
    </cfRule>
    <cfRule type="expression" dxfId="1746" priority="1436">
      <formula>IF(RIGHT(TEXT(AE528,"0.#"),1)=".",TRUE,FALSE)</formula>
    </cfRule>
  </conditionalFormatting>
  <conditionalFormatting sqref="AE529">
    <cfRule type="expression" dxfId="1745" priority="1433">
      <formula>IF(RIGHT(TEXT(AE529,"0.#"),1)=".",FALSE,TRUE)</formula>
    </cfRule>
    <cfRule type="expression" dxfId="1744" priority="1434">
      <formula>IF(RIGHT(TEXT(AE529,"0.#"),1)=".",TRUE,FALSE)</formula>
    </cfRule>
  </conditionalFormatting>
  <conditionalFormatting sqref="AU527">
    <cfRule type="expression" dxfId="1743" priority="1425">
      <formula>IF(RIGHT(TEXT(AU527,"0.#"),1)=".",FALSE,TRUE)</formula>
    </cfRule>
    <cfRule type="expression" dxfId="1742" priority="1426">
      <formula>IF(RIGHT(TEXT(AU527,"0.#"),1)=".",TRUE,FALSE)</formula>
    </cfRule>
  </conditionalFormatting>
  <conditionalFormatting sqref="AU528">
    <cfRule type="expression" dxfId="1741" priority="1423">
      <formula>IF(RIGHT(TEXT(AU528,"0.#"),1)=".",FALSE,TRUE)</formula>
    </cfRule>
    <cfRule type="expression" dxfId="1740" priority="1424">
      <formula>IF(RIGHT(TEXT(AU528,"0.#"),1)=".",TRUE,FALSE)</formula>
    </cfRule>
  </conditionalFormatting>
  <conditionalFormatting sqref="AU529">
    <cfRule type="expression" dxfId="1739" priority="1421">
      <formula>IF(RIGHT(TEXT(AU529,"0.#"),1)=".",FALSE,TRUE)</formula>
    </cfRule>
    <cfRule type="expression" dxfId="1738" priority="1422">
      <formula>IF(RIGHT(TEXT(AU529,"0.#"),1)=".",TRUE,FALSE)</formula>
    </cfRule>
  </conditionalFormatting>
  <conditionalFormatting sqref="AQ528">
    <cfRule type="expression" dxfId="1737" priority="1413">
      <formula>IF(RIGHT(TEXT(AQ528,"0.#"),1)=".",FALSE,TRUE)</formula>
    </cfRule>
    <cfRule type="expression" dxfId="1736" priority="1414">
      <formula>IF(RIGHT(TEXT(AQ528,"0.#"),1)=".",TRUE,FALSE)</formula>
    </cfRule>
  </conditionalFormatting>
  <conditionalFormatting sqref="AQ529">
    <cfRule type="expression" dxfId="1735" priority="1411">
      <formula>IF(RIGHT(TEXT(AQ529,"0.#"),1)=".",FALSE,TRUE)</formula>
    </cfRule>
    <cfRule type="expression" dxfId="1734" priority="1412">
      <formula>IF(RIGHT(TEXT(AQ529,"0.#"),1)=".",TRUE,FALSE)</formula>
    </cfRule>
  </conditionalFormatting>
  <conditionalFormatting sqref="AQ527">
    <cfRule type="expression" dxfId="1733" priority="1409">
      <formula>IF(RIGHT(TEXT(AQ527,"0.#"),1)=".",FALSE,TRUE)</formula>
    </cfRule>
    <cfRule type="expression" dxfId="1732" priority="1410">
      <formula>IF(RIGHT(TEXT(AQ527,"0.#"),1)=".",TRUE,FALSE)</formula>
    </cfRule>
  </conditionalFormatting>
  <conditionalFormatting sqref="AE532">
    <cfRule type="expression" dxfId="1731" priority="1407">
      <formula>IF(RIGHT(TEXT(AE532,"0.#"),1)=".",FALSE,TRUE)</formula>
    </cfRule>
    <cfRule type="expression" dxfId="1730" priority="1408">
      <formula>IF(RIGHT(TEXT(AE532,"0.#"),1)=".",TRUE,FALSE)</formula>
    </cfRule>
  </conditionalFormatting>
  <conditionalFormatting sqref="AM534">
    <cfRule type="expression" dxfId="1729" priority="1397">
      <formula>IF(RIGHT(TEXT(AM534,"0.#"),1)=".",FALSE,TRUE)</formula>
    </cfRule>
    <cfRule type="expression" dxfId="1728" priority="1398">
      <formula>IF(RIGHT(TEXT(AM534,"0.#"),1)=".",TRUE,FALSE)</formula>
    </cfRule>
  </conditionalFormatting>
  <conditionalFormatting sqref="AE533">
    <cfRule type="expression" dxfId="1727" priority="1405">
      <formula>IF(RIGHT(TEXT(AE533,"0.#"),1)=".",FALSE,TRUE)</formula>
    </cfRule>
    <cfRule type="expression" dxfId="1726" priority="1406">
      <formula>IF(RIGHT(TEXT(AE533,"0.#"),1)=".",TRUE,FALSE)</formula>
    </cfRule>
  </conditionalFormatting>
  <conditionalFormatting sqref="AE534">
    <cfRule type="expression" dxfId="1725" priority="1403">
      <formula>IF(RIGHT(TEXT(AE534,"0.#"),1)=".",FALSE,TRUE)</formula>
    </cfRule>
    <cfRule type="expression" dxfId="1724" priority="1404">
      <formula>IF(RIGHT(TEXT(AE534,"0.#"),1)=".",TRUE,FALSE)</formula>
    </cfRule>
  </conditionalFormatting>
  <conditionalFormatting sqref="AM532">
    <cfRule type="expression" dxfId="1723" priority="1401">
      <formula>IF(RIGHT(TEXT(AM532,"0.#"),1)=".",FALSE,TRUE)</formula>
    </cfRule>
    <cfRule type="expression" dxfId="1722" priority="1402">
      <formula>IF(RIGHT(TEXT(AM532,"0.#"),1)=".",TRUE,FALSE)</formula>
    </cfRule>
  </conditionalFormatting>
  <conditionalFormatting sqref="AM533">
    <cfRule type="expression" dxfId="1721" priority="1399">
      <formula>IF(RIGHT(TEXT(AM533,"0.#"),1)=".",FALSE,TRUE)</formula>
    </cfRule>
    <cfRule type="expression" dxfId="1720" priority="1400">
      <formula>IF(RIGHT(TEXT(AM533,"0.#"),1)=".",TRUE,FALSE)</formula>
    </cfRule>
  </conditionalFormatting>
  <conditionalFormatting sqref="AU532">
    <cfRule type="expression" dxfId="1719" priority="1395">
      <formula>IF(RIGHT(TEXT(AU532,"0.#"),1)=".",FALSE,TRUE)</formula>
    </cfRule>
    <cfRule type="expression" dxfId="1718" priority="1396">
      <formula>IF(RIGHT(TEXT(AU532,"0.#"),1)=".",TRUE,FALSE)</formula>
    </cfRule>
  </conditionalFormatting>
  <conditionalFormatting sqref="AU533">
    <cfRule type="expression" dxfId="1717" priority="1393">
      <formula>IF(RIGHT(TEXT(AU533,"0.#"),1)=".",FALSE,TRUE)</formula>
    </cfRule>
    <cfRule type="expression" dxfId="1716" priority="1394">
      <formula>IF(RIGHT(TEXT(AU533,"0.#"),1)=".",TRUE,FALSE)</formula>
    </cfRule>
  </conditionalFormatting>
  <conditionalFormatting sqref="AU534">
    <cfRule type="expression" dxfId="1715" priority="1391">
      <formula>IF(RIGHT(TEXT(AU534,"0.#"),1)=".",FALSE,TRUE)</formula>
    </cfRule>
    <cfRule type="expression" dxfId="1714" priority="1392">
      <formula>IF(RIGHT(TEXT(AU534,"0.#"),1)=".",TRUE,FALSE)</formula>
    </cfRule>
  </conditionalFormatting>
  <conditionalFormatting sqref="AI534">
    <cfRule type="expression" dxfId="1713" priority="1385">
      <formula>IF(RIGHT(TEXT(AI534,"0.#"),1)=".",FALSE,TRUE)</formula>
    </cfRule>
    <cfRule type="expression" dxfId="1712" priority="1386">
      <formula>IF(RIGHT(TEXT(AI534,"0.#"),1)=".",TRUE,FALSE)</formula>
    </cfRule>
  </conditionalFormatting>
  <conditionalFormatting sqref="AI532">
    <cfRule type="expression" dxfId="1711" priority="1389">
      <formula>IF(RIGHT(TEXT(AI532,"0.#"),1)=".",FALSE,TRUE)</formula>
    </cfRule>
    <cfRule type="expression" dxfId="1710" priority="1390">
      <formula>IF(RIGHT(TEXT(AI532,"0.#"),1)=".",TRUE,FALSE)</formula>
    </cfRule>
  </conditionalFormatting>
  <conditionalFormatting sqref="AI533">
    <cfRule type="expression" dxfId="1709" priority="1387">
      <formula>IF(RIGHT(TEXT(AI533,"0.#"),1)=".",FALSE,TRUE)</formula>
    </cfRule>
    <cfRule type="expression" dxfId="1708" priority="1388">
      <formula>IF(RIGHT(TEXT(AI533,"0.#"),1)=".",TRUE,FALSE)</formula>
    </cfRule>
  </conditionalFormatting>
  <conditionalFormatting sqref="AQ533">
    <cfRule type="expression" dxfId="1707" priority="1383">
      <formula>IF(RIGHT(TEXT(AQ533,"0.#"),1)=".",FALSE,TRUE)</formula>
    </cfRule>
    <cfRule type="expression" dxfId="1706" priority="1384">
      <formula>IF(RIGHT(TEXT(AQ533,"0.#"),1)=".",TRUE,FALSE)</formula>
    </cfRule>
  </conditionalFormatting>
  <conditionalFormatting sqref="AQ534">
    <cfRule type="expression" dxfId="1705" priority="1381">
      <formula>IF(RIGHT(TEXT(AQ534,"0.#"),1)=".",FALSE,TRUE)</formula>
    </cfRule>
    <cfRule type="expression" dxfId="1704" priority="1382">
      <formula>IF(RIGHT(TEXT(AQ534,"0.#"),1)=".",TRUE,FALSE)</formula>
    </cfRule>
  </conditionalFormatting>
  <conditionalFormatting sqref="AQ532">
    <cfRule type="expression" dxfId="1703" priority="1379">
      <formula>IF(RIGHT(TEXT(AQ532,"0.#"),1)=".",FALSE,TRUE)</formula>
    </cfRule>
    <cfRule type="expression" dxfId="1702" priority="1380">
      <formula>IF(RIGHT(TEXT(AQ532,"0.#"),1)=".",TRUE,FALSE)</formula>
    </cfRule>
  </conditionalFormatting>
  <conditionalFormatting sqref="AE541">
    <cfRule type="expression" dxfId="1701" priority="1377">
      <formula>IF(RIGHT(TEXT(AE541,"0.#"),1)=".",FALSE,TRUE)</formula>
    </cfRule>
    <cfRule type="expression" dxfId="1700" priority="1378">
      <formula>IF(RIGHT(TEXT(AE541,"0.#"),1)=".",TRUE,FALSE)</formula>
    </cfRule>
  </conditionalFormatting>
  <conditionalFormatting sqref="AE542">
    <cfRule type="expression" dxfId="1699" priority="1375">
      <formula>IF(RIGHT(TEXT(AE542,"0.#"),1)=".",FALSE,TRUE)</formula>
    </cfRule>
    <cfRule type="expression" dxfId="1698" priority="1376">
      <formula>IF(RIGHT(TEXT(AE542,"0.#"),1)=".",TRUE,FALSE)</formula>
    </cfRule>
  </conditionalFormatting>
  <conditionalFormatting sqref="AE543">
    <cfRule type="expression" dxfId="1697" priority="1373">
      <formula>IF(RIGHT(TEXT(AE543,"0.#"),1)=".",FALSE,TRUE)</formula>
    </cfRule>
    <cfRule type="expression" dxfId="1696" priority="1374">
      <formula>IF(RIGHT(TEXT(AE543,"0.#"),1)=".",TRUE,FALSE)</formula>
    </cfRule>
  </conditionalFormatting>
  <conditionalFormatting sqref="AU541">
    <cfRule type="expression" dxfId="1695" priority="1365">
      <formula>IF(RIGHT(TEXT(AU541,"0.#"),1)=".",FALSE,TRUE)</formula>
    </cfRule>
    <cfRule type="expression" dxfId="1694" priority="1366">
      <formula>IF(RIGHT(TEXT(AU541,"0.#"),1)=".",TRUE,FALSE)</formula>
    </cfRule>
  </conditionalFormatting>
  <conditionalFormatting sqref="AU542">
    <cfRule type="expression" dxfId="1693" priority="1363">
      <formula>IF(RIGHT(TEXT(AU542,"0.#"),1)=".",FALSE,TRUE)</formula>
    </cfRule>
    <cfRule type="expression" dxfId="1692" priority="1364">
      <formula>IF(RIGHT(TEXT(AU542,"0.#"),1)=".",TRUE,FALSE)</formula>
    </cfRule>
  </conditionalFormatting>
  <conditionalFormatting sqref="AU543">
    <cfRule type="expression" dxfId="1691" priority="1361">
      <formula>IF(RIGHT(TEXT(AU543,"0.#"),1)=".",FALSE,TRUE)</formula>
    </cfRule>
    <cfRule type="expression" dxfId="1690" priority="1362">
      <formula>IF(RIGHT(TEXT(AU543,"0.#"),1)=".",TRUE,FALSE)</formula>
    </cfRule>
  </conditionalFormatting>
  <conditionalFormatting sqref="AQ542">
    <cfRule type="expression" dxfId="1689" priority="1353">
      <formula>IF(RIGHT(TEXT(AQ542,"0.#"),1)=".",FALSE,TRUE)</formula>
    </cfRule>
    <cfRule type="expression" dxfId="1688" priority="1354">
      <formula>IF(RIGHT(TEXT(AQ542,"0.#"),1)=".",TRUE,FALSE)</formula>
    </cfRule>
  </conditionalFormatting>
  <conditionalFormatting sqref="AQ543">
    <cfRule type="expression" dxfId="1687" priority="1351">
      <formula>IF(RIGHT(TEXT(AQ543,"0.#"),1)=".",FALSE,TRUE)</formula>
    </cfRule>
    <cfRule type="expression" dxfId="1686" priority="1352">
      <formula>IF(RIGHT(TEXT(AQ543,"0.#"),1)=".",TRUE,FALSE)</formula>
    </cfRule>
  </conditionalFormatting>
  <conditionalFormatting sqref="AQ541">
    <cfRule type="expression" dxfId="1685" priority="1349">
      <formula>IF(RIGHT(TEXT(AQ541,"0.#"),1)=".",FALSE,TRUE)</formula>
    </cfRule>
    <cfRule type="expression" dxfId="1684" priority="1350">
      <formula>IF(RIGHT(TEXT(AQ541,"0.#"),1)=".",TRUE,FALSE)</formula>
    </cfRule>
  </conditionalFormatting>
  <conditionalFormatting sqref="AE566">
    <cfRule type="expression" dxfId="1683" priority="1347">
      <formula>IF(RIGHT(TEXT(AE566,"0.#"),1)=".",FALSE,TRUE)</formula>
    </cfRule>
    <cfRule type="expression" dxfId="1682" priority="1348">
      <formula>IF(RIGHT(TEXT(AE566,"0.#"),1)=".",TRUE,FALSE)</formula>
    </cfRule>
  </conditionalFormatting>
  <conditionalFormatting sqref="AE567">
    <cfRule type="expression" dxfId="1681" priority="1345">
      <formula>IF(RIGHT(TEXT(AE567,"0.#"),1)=".",FALSE,TRUE)</formula>
    </cfRule>
    <cfRule type="expression" dxfId="1680" priority="1346">
      <formula>IF(RIGHT(TEXT(AE567,"0.#"),1)=".",TRUE,FALSE)</formula>
    </cfRule>
  </conditionalFormatting>
  <conditionalFormatting sqref="AE568">
    <cfRule type="expression" dxfId="1679" priority="1343">
      <formula>IF(RIGHT(TEXT(AE568,"0.#"),1)=".",FALSE,TRUE)</formula>
    </cfRule>
    <cfRule type="expression" dxfId="1678" priority="1344">
      <formula>IF(RIGHT(TEXT(AE568,"0.#"),1)=".",TRUE,FALSE)</formula>
    </cfRule>
  </conditionalFormatting>
  <conditionalFormatting sqref="AU566">
    <cfRule type="expression" dxfId="1677" priority="1335">
      <formula>IF(RIGHT(TEXT(AU566,"0.#"),1)=".",FALSE,TRUE)</formula>
    </cfRule>
    <cfRule type="expression" dxfId="1676" priority="1336">
      <formula>IF(RIGHT(TEXT(AU566,"0.#"),1)=".",TRUE,FALSE)</formula>
    </cfRule>
  </conditionalFormatting>
  <conditionalFormatting sqref="AU567">
    <cfRule type="expression" dxfId="1675" priority="1333">
      <formula>IF(RIGHT(TEXT(AU567,"0.#"),1)=".",FALSE,TRUE)</formula>
    </cfRule>
    <cfRule type="expression" dxfId="1674" priority="1334">
      <formula>IF(RIGHT(TEXT(AU567,"0.#"),1)=".",TRUE,FALSE)</formula>
    </cfRule>
  </conditionalFormatting>
  <conditionalFormatting sqref="AU568">
    <cfRule type="expression" dxfId="1673" priority="1331">
      <formula>IF(RIGHT(TEXT(AU568,"0.#"),1)=".",FALSE,TRUE)</formula>
    </cfRule>
    <cfRule type="expression" dxfId="1672" priority="1332">
      <formula>IF(RIGHT(TEXT(AU568,"0.#"),1)=".",TRUE,FALSE)</formula>
    </cfRule>
  </conditionalFormatting>
  <conditionalFormatting sqref="AQ567">
    <cfRule type="expression" dxfId="1671" priority="1323">
      <formula>IF(RIGHT(TEXT(AQ567,"0.#"),1)=".",FALSE,TRUE)</formula>
    </cfRule>
    <cfRule type="expression" dxfId="1670" priority="1324">
      <formula>IF(RIGHT(TEXT(AQ567,"0.#"),1)=".",TRUE,FALSE)</formula>
    </cfRule>
  </conditionalFormatting>
  <conditionalFormatting sqref="AQ568">
    <cfRule type="expression" dxfId="1669" priority="1321">
      <formula>IF(RIGHT(TEXT(AQ568,"0.#"),1)=".",FALSE,TRUE)</formula>
    </cfRule>
    <cfRule type="expression" dxfId="1668" priority="1322">
      <formula>IF(RIGHT(TEXT(AQ568,"0.#"),1)=".",TRUE,FALSE)</formula>
    </cfRule>
  </conditionalFormatting>
  <conditionalFormatting sqref="AQ566">
    <cfRule type="expression" dxfId="1667" priority="1319">
      <formula>IF(RIGHT(TEXT(AQ566,"0.#"),1)=".",FALSE,TRUE)</formula>
    </cfRule>
    <cfRule type="expression" dxfId="1666" priority="1320">
      <formula>IF(RIGHT(TEXT(AQ566,"0.#"),1)=".",TRUE,FALSE)</formula>
    </cfRule>
  </conditionalFormatting>
  <conditionalFormatting sqref="AE546">
    <cfRule type="expression" dxfId="1665" priority="1317">
      <formula>IF(RIGHT(TEXT(AE546,"0.#"),1)=".",FALSE,TRUE)</formula>
    </cfRule>
    <cfRule type="expression" dxfId="1664" priority="1318">
      <formula>IF(RIGHT(TEXT(AE546,"0.#"),1)=".",TRUE,FALSE)</formula>
    </cfRule>
  </conditionalFormatting>
  <conditionalFormatting sqref="AE547">
    <cfRule type="expression" dxfId="1663" priority="1315">
      <formula>IF(RIGHT(TEXT(AE547,"0.#"),1)=".",FALSE,TRUE)</formula>
    </cfRule>
    <cfRule type="expression" dxfId="1662" priority="1316">
      <formula>IF(RIGHT(TEXT(AE547,"0.#"),1)=".",TRUE,FALSE)</formula>
    </cfRule>
  </conditionalFormatting>
  <conditionalFormatting sqref="AE548">
    <cfRule type="expression" dxfId="1661" priority="1313">
      <formula>IF(RIGHT(TEXT(AE548,"0.#"),1)=".",FALSE,TRUE)</formula>
    </cfRule>
    <cfRule type="expression" dxfId="1660" priority="1314">
      <formula>IF(RIGHT(TEXT(AE548,"0.#"),1)=".",TRUE,FALSE)</formula>
    </cfRule>
  </conditionalFormatting>
  <conditionalFormatting sqref="AU546">
    <cfRule type="expression" dxfId="1659" priority="1305">
      <formula>IF(RIGHT(TEXT(AU546,"0.#"),1)=".",FALSE,TRUE)</formula>
    </cfRule>
    <cfRule type="expression" dxfId="1658" priority="1306">
      <formula>IF(RIGHT(TEXT(AU546,"0.#"),1)=".",TRUE,FALSE)</formula>
    </cfRule>
  </conditionalFormatting>
  <conditionalFormatting sqref="AU547">
    <cfRule type="expression" dxfId="1657" priority="1303">
      <formula>IF(RIGHT(TEXT(AU547,"0.#"),1)=".",FALSE,TRUE)</formula>
    </cfRule>
    <cfRule type="expression" dxfId="1656" priority="1304">
      <formula>IF(RIGHT(TEXT(AU547,"0.#"),1)=".",TRUE,FALSE)</formula>
    </cfRule>
  </conditionalFormatting>
  <conditionalFormatting sqref="AU548">
    <cfRule type="expression" dxfId="1655" priority="1301">
      <formula>IF(RIGHT(TEXT(AU548,"0.#"),1)=".",FALSE,TRUE)</formula>
    </cfRule>
    <cfRule type="expression" dxfId="1654" priority="1302">
      <formula>IF(RIGHT(TEXT(AU548,"0.#"),1)=".",TRUE,FALSE)</formula>
    </cfRule>
  </conditionalFormatting>
  <conditionalFormatting sqref="AQ547">
    <cfRule type="expression" dxfId="1653" priority="1293">
      <formula>IF(RIGHT(TEXT(AQ547,"0.#"),1)=".",FALSE,TRUE)</formula>
    </cfRule>
    <cfRule type="expression" dxfId="1652" priority="1294">
      <formula>IF(RIGHT(TEXT(AQ547,"0.#"),1)=".",TRUE,FALSE)</formula>
    </cfRule>
  </conditionalFormatting>
  <conditionalFormatting sqref="AQ546">
    <cfRule type="expression" dxfId="1651" priority="1289">
      <formula>IF(RIGHT(TEXT(AQ546,"0.#"),1)=".",FALSE,TRUE)</formula>
    </cfRule>
    <cfRule type="expression" dxfId="1650" priority="1290">
      <formula>IF(RIGHT(TEXT(AQ546,"0.#"),1)=".",TRUE,FALSE)</formula>
    </cfRule>
  </conditionalFormatting>
  <conditionalFormatting sqref="AE551">
    <cfRule type="expression" dxfId="1649" priority="1287">
      <formula>IF(RIGHT(TEXT(AE551,"0.#"),1)=".",FALSE,TRUE)</formula>
    </cfRule>
    <cfRule type="expression" dxfId="1648" priority="1288">
      <formula>IF(RIGHT(TEXT(AE551,"0.#"),1)=".",TRUE,FALSE)</formula>
    </cfRule>
  </conditionalFormatting>
  <conditionalFormatting sqref="AE553">
    <cfRule type="expression" dxfId="1647" priority="1283">
      <formula>IF(RIGHT(TEXT(AE553,"0.#"),1)=".",FALSE,TRUE)</formula>
    </cfRule>
    <cfRule type="expression" dxfId="1646" priority="1284">
      <formula>IF(RIGHT(TEXT(AE553,"0.#"),1)=".",TRUE,FALSE)</formula>
    </cfRule>
  </conditionalFormatting>
  <conditionalFormatting sqref="AU551">
    <cfRule type="expression" dxfId="1645" priority="1275">
      <formula>IF(RIGHT(TEXT(AU551,"0.#"),1)=".",FALSE,TRUE)</formula>
    </cfRule>
    <cfRule type="expression" dxfId="1644" priority="1276">
      <formula>IF(RIGHT(TEXT(AU551,"0.#"),1)=".",TRUE,FALSE)</formula>
    </cfRule>
  </conditionalFormatting>
  <conditionalFormatting sqref="AU553">
    <cfRule type="expression" dxfId="1643" priority="1271">
      <formula>IF(RIGHT(TEXT(AU553,"0.#"),1)=".",FALSE,TRUE)</formula>
    </cfRule>
    <cfRule type="expression" dxfId="1642" priority="1272">
      <formula>IF(RIGHT(TEXT(AU553,"0.#"),1)=".",TRUE,FALSE)</formula>
    </cfRule>
  </conditionalFormatting>
  <conditionalFormatting sqref="AQ552">
    <cfRule type="expression" dxfId="1641" priority="1263">
      <formula>IF(RIGHT(TEXT(AQ552,"0.#"),1)=".",FALSE,TRUE)</formula>
    </cfRule>
    <cfRule type="expression" dxfId="1640" priority="1264">
      <formula>IF(RIGHT(TEXT(AQ552,"0.#"),1)=".",TRUE,FALSE)</formula>
    </cfRule>
  </conditionalFormatting>
  <conditionalFormatting sqref="AU561">
    <cfRule type="expression" dxfId="1639" priority="1215">
      <formula>IF(RIGHT(TEXT(AU561,"0.#"),1)=".",FALSE,TRUE)</formula>
    </cfRule>
    <cfRule type="expression" dxfId="1638" priority="1216">
      <formula>IF(RIGHT(TEXT(AU561,"0.#"),1)=".",TRUE,FALSE)</formula>
    </cfRule>
  </conditionalFormatting>
  <conditionalFormatting sqref="AU562">
    <cfRule type="expression" dxfId="1637" priority="1213">
      <formula>IF(RIGHT(TEXT(AU562,"0.#"),1)=".",FALSE,TRUE)</formula>
    </cfRule>
    <cfRule type="expression" dxfId="1636" priority="1214">
      <formula>IF(RIGHT(TEXT(AU562,"0.#"),1)=".",TRUE,FALSE)</formula>
    </cfRule>
  </conditionalFormatting>
  <conditionalFormatting sqref="AU563">
    <cfRule type="expression" dxfId="1635" priority="1211">
      <formula>IF(RIGHT(TEXT(AU563,"0.#"),1)=".",FALSE,TRUE)</formula>
    </cfRule>
    <cfRule type="expression" dxfId="1634" priority="1212">
      <formula>IF(RIGHT(TEXT(AU563,"0.#"),1)=".",TRUE,FALSE)</formula>
    </cfRule>
  </conditionalFormatting>
  <conditionalFormatting sqref="AQ562">
    <cfRule type="expression" dxfId="1633" priority="1203">
      <formula>IF(RIGHT(TEXT(AQ562,"0.#"),1)=".",FALSE,TRUE)</formula>
    </cfRule>
    <cfRule type="expression" dxfId="1632" priority="1204">
      <formula>IF(RIGHT(TEXT(AQ562,"0.#"),1)=".",TRUE,FALSE)</formula>
    </cfRule>
  </conditionalFormatting>
  <conditionalFormatting sqref="AQ563">
    <cfRule type="expression" dxfId="1631" priority="1201">
      <formula>IF(RIGHT(TEXT(AQ563,"0.#"),1)=".",FALSE,TRUE)</formula>
    </cfRule>
    <cfRule type="expression" dxfId="1630" priority="1202">
      <formula>IF(RIGHT(TEXT(AQ563,"0.#"),1)=".",TRUE,FALSE)</formula>
    </cfRule>
  </conditionalFormatting>
  <conditionalFormatting sqref="AQ561">
    <cfRule type="expression" dxfId="1629" priority="1199">
      <formula>IF(RIGHT(TEXT(AQ561,"0.#"),1)=".",FALSE,TRUE)</formula>
    </cfRule>
    <cfRule type="expression" dxfId="1628" priority="1200">
      <formula>IF(RIGHT(TEXT(AQ561,"0.#"),1)=".",TRUE,FALSE)</formula>
    </cfRule>
  </conditionalFormatting>
  <conditionalFormatting sqref="AE571">
    <cfRule type="expression" dxfId="1627" priority="1197">
      <formula>IF(RIGHT(TEXT(AE571,"0.#"),1)=".",FALSE,TRUE)</formula>
    </cfRule>
    <cfRule type="expression" dxfId="1626" priority="1198">
      <formula>IF(RIGHT(TEXT(AE571,"0.#"),1)=".",TRUE,FALSE)</formula>
    </cfRule>
  </conditionalFormatting>
  <conditionalFormatting sqref="AE572">
    <cfRule type="expression" dxfId="1625" priority="1195">
      <formula>IF(RIGHT(TEXT(AE572,"0.#"),1)=".",FALSE,TRUE)</formula>
    </cfRule>
    <cfRule type="expression" dxfId="1624" priority="1196">
      <formula>IF(RIGHT(TEXT(AE572,"0.#"),1)=".",TRUE,FALSE)</formula>
    </cfRule>
  </conditionalFormatting>
  <conditionalFormatting sqref="AE573">
    <cfRule type="expression" dxfId="1623" priority="1193">
      <formula>IF(RIGHT(TEXT(AE573,"0.#"),1)=".",FALSE,TRUE)</formula>
    </cfRule>
    <cfRule type="expression" dxfId="1622" priority="1194">
      <formula>IF(RIGHT(TEXT(AE573,"0.#"),1)=".",TRUE,FALSE)</formula>
    </cfRule>
  </conditionalFormatting>
  <conditionalFormatting sqref="AU571">
    <cfRule type="expression" dxfId="1621" priority="1185">
      <formula>IF(RIGHT(TEXT(AU571,"0.#"),1)=".",FALSE,TRUE)</formula>
    </cfRule>
    <cfRule type="expression" dxfId="1620" priority="1186">
      <formula>IF(RIGHT(TEXT(AU571,"0.#"),1)=".",TRUE,FALSE)</formula>
    </cfRule>
  </conditionalFormatting>
  <conditionalFormatting sqref="AU572">
    <cfRule type="expression" dxfId="1619" priority="1183">
      <formula>IF(RIGHT(TEXT(AU572,"0.#"),1)=".",FALSE,TRUE)</formula>
    </cfRule>
    <cfRule type="expression" dxfId="1618" priority="1184">
      <formula>IF(RIGHT(TEXT(AU572,"0.#"),1)=".",TRUE,FALSE)</formula>
    </cfRule>
  </conditionalFormatting>
  <conditionalFormatting sqref="AU573">
    <cfRule type="expression" dxfId="1617" priority="1181">
      <formula>IF(RIGHT(TEXT(AU573,"0.#"),1)=".",FALSE,TRUE)</formula>
    </cfRule>
    <cfRule type="expression" dxfId="1616" priority="1182">
      <formula>IF(RIGHT(TEXT(AU573,"0.#"),1)=".",TRUE,FALSE)</formula>
    </cfRule>
  </conditionalFormatting>
  <conditionalFormatting sqref="AQ572">
    <cfRule type="expression" dxfId="1615" priority="1173">
      <formula>IF(RIGHT(TEXT(AQ572,"0.#"),1)=".",FALSE,TRUE)</formula>
    </cfRule>
    <cfRule type="expression" dxfId="1614" priority="1174">
      <formula>IF(RIGHT(TEXT(AQ572,"0.#"),1)=".",TRUE,FALSE)</formula>
    </cfRule>
  </conditionalFormatting>
  <conditionalFormatting sqref="AQ573">
    <cfRule type="expression" dxfId="1613" priority="1171">
      <formula>IF(RIGHT(TEXT(AQ573,"0.#"),1)=".",FALSE,TRUE)</formula>
    </cfRule>
    <cfRule type="expression" dxfId="1612" priority="1172">
      <formula>IF(RIGHT(TEXT(AQ573,"0.#"),1)=".",TRUE,FALSE)</formula>
    </cfRule>
  </conditionalFormatting>
  <conditionalFormatting sqref="AQ571">
    <cfRule type="expression" dxfId="1611" priority="1169">
      <formula>IF(RIGHT(TEXT(AQ571,"0.#"),1)=".",FALSE,TRUE)</formula>
    </cfRule>
    <cfRule type="expression" dxfId="1610" priority="1170">
      <formula>IF(RIGHT(TEXT(AQ571,"0.#"),1)=".",TRUE,FALSE)</formula>
    </cfRule>
  </conditionalFormatting>
  <conditionalFormatting sqref="AE576">
    <cfRule type="expression" dxfId="1609" priority="1167">
      <formula>IF(RIGHT(TEXT(AE576,"0.#"),1)=".",FALSE,TRUE)</formula>
    </cfRule>
    <cfRule type="expression" dxfId="1608" priority="1168">
      <formula>IF(RIGHT(TEXT(AE576,"0.#"),1)=".",TRUE,FALSE)</formula>
    </cfRule>
  </conditionalFormatting>
  <conditionalFormatting sqref="AE577">
    <cfRule type="expression" dxfId="1607" priority="1165">
      <formula>IF(RIGHT(TEXT(AE577,"0.#"),1)=".",FALSE,TRUE)</formula>
    </cfRule>
    <cfRule type="expression" dxfId="1606" priority="1166">
      <formula>IF(RIGHT(TEXT(AE577,"0.#"),1)=".",TRUE,FALSE)</formula>
    </cfRule>
  </conditionalFormatting>
  <conditionalFormatting sqref="AE578">
    <cfRule type="expression" dxfId="1605" priority="1163">
      <formula>IF(RIGHT(TEXT(AE578,"0.#"),1)=".",FALSE,TRUE)</formula>
    </cfRule>
    <cfRule type="expression" dxfId="1604" priority="1164">
      <formula>IF(RIGHT(TEXT(AE578,"0.#"),1)=".",TRUE,FALSE)</formula>
    </cfRule>
  </conditionalFormatting>
  <conditionalFormatting sqref="AU576">
    <cfRule type="expression" dxfId="1603" priority="1155">
      <formula>IF(RIGHT(TEXT(AU576,"0.#"),1)=".",FALSE,TRUE)</formula>
    </cfRule>
    <cfRule type="expression" dxfId="1602" priority="1156">
      <formula>IF(RIGHT(TEXT(AU576,"0.#"),1)=".",TRUE,FALSE)</formula>
    </cfRule>
  </conditionalFormatting>
  <conditionalFormatting sqref="AU577">
    <cfRule type="expression" dxfId="1601" priority="1153">
      <formula>IF(RIGHT(TEXT(AU577,"0.#"),1)=".",FALSE,TRUE)</formula>
    </cfRule>
    <cfRule type="expression" dxfId="1600" priority="1154">
      <formula>IF(RIGHT(TEXT(AU577,"0.#"),1)=".",TRUE,FALSE)</formula>
    </cfRule>
  </conditionalFormatting>
  <conditionalFormatting sqref="AU578">
    <cfRule type="expression" dxfId="1599" priority="1151">
      <formula>IF(RIGHT(TEXT(AU578,"0.#"),1)=".",FALSE,TRUE)</formula>
    </cfRule>
    <cfRule type="expression" dxfId="1598" priority="1152">
      <formula>IF(RIGHT(TEXT(AU578,"0.#"),1)=".",TRUE,FALSE)</formula>
    </cfRule>
  </conditionalFormatting>
  <conditionalFormatting sqref="AQ577">
    <cfRule type="expression" dxfId="1597" priority="1143">
      <formula>IF(RIGHT(TEXT(AQ577,"0.#"),1)=".",FALSE,TRUE)</formula>
    </cfRule>
    <cfRule type="expression" dxfId="1596" priority="1144">
      <formula>IF(RIGHT(TEXT(AQ577,"0.#"),1)=".",TRUE,FALSE)</formula>
    </cfRule>
  </conditionalFormatting>
  <conditionalFormatting sqref="AQ578">
    <cfRule type="expression" dxfId="1595" priority="1141">
      <formula>IF(RIGHT(TEXT(AQ578,"0.#"),1)=".",FALSE,TRUE)</formula>
    </cfRule>
    <cfRule type="expression" dxfId="1594" priority="1142">
      <formula>IF(RIGHT(TEXT(AQ578,"0.#"),1)=".",TRUE,FALSE)</formula>
    </cfRule>
  </conditionalFormatting>
  <conditionalFormatting sqref="AQ576">
    <cfRule type="expression" dxfId="1593" priority="1139">
      <formula>IF(RIGHT(TEXT(AQ576,"0.#"),1)=".",FALSE,TRUE)</formula>
    </cfRule>
    <cfRule type="expression" dxfId="1592" priority="1140">
      <formula>IF(RIGHT(TEXT(AQ576,"0.#"),1)=".",TRUE,FALSE)</formula>
    </cfRule>
  </conditionalFormatting>
  <conditionalFormatting sqref="AE581">
    <cfRule type="expression" dxfId="1591" priority="1137">
      <formula>IF(RIGHT(TEXT(AE581,"0.#"),1)=".",FALSE,TRUE)</formula>
    </cfRule>
    <cfRule type="expression" dxfId="1590" priority="1138">
      <formula>IF(RIGHT(TEXT(AE581,"0.#"),1)=".",TRUE,FALSE)</formula>
    </cfRule>
  </conditionalFormatting>
  <conditionalFormatting sqref="AE582">
    <cfRule type="expression" dxfId="1589" priority="1135">
      <formula>IF(RIGHT(TEXT(AE582,"0.#"),1)=".",FALSE,TRUE)</formula>
    </cfRule>
    <cfRule type="expression" dxfId="1588" priority="1136">
      <formula>IF(RIGHT(TEXT(AE582,"0.#"),1)=".",TRUE,FALSE)</formula>
    </cfRule>
  </conditionalFormatting>
  <conditionalFormatting sqref="AE583">
    <cfRule type="expression" dxfId="1587" priority="1133">
      <formula>IF(RIGHT(TEXT(AE583,"0.#"),1)=".",FALSE,TRUE)</formula>
    </cfRule>
    <cfRule type="expression" dxfId="1586" priority="1134">
      <formula>IF(RIGHT(TEXT(AE583,"0.#"),1)=".",TRUE,FALSE)</formula>
    </cfRule>
  </conditionalFormatting>
  <conditionalFormatting sqref="AU581">
    <cfRule type="expression" dxfId="1585" priority="1125">
      <formula>IF(RIGHT(TEXT(AU581,"0.#"),1)=".",FALSE,TRUE)</formula>
    </cfRule>
    <cfRule type="expression" dxfId="1584" priority="1126">
      <formula>IF(RIGHT(TEXT(AU581,"0.#"),1)=".",TRUE,FALSE)</formula>
    </cfRule>
  </conditionalFormatting>
  <conditionalFormatting sqref="AQ582">
    <cfRule type="expression" dxfId="1583" priority="1113">
      <formula>IF(RIGHT(TEXT(AQ582,"0.#"),1)=".",FALSE,TRUE)</formula>
    </cfRule>
    <cfRule type="expression" dxfId="1582" priority="1114">
      <formula>IF(RIGHT(TEXT(AQ582,"0.#"),1)=".",TRUE,FALSE)</formula>
    </cfRule>
  </conditionalFormatting>
  <conditionalFormatting sqref="AQ583">
    <cfRule type="expression" dxfId="1581" priority="1111">
      <formula>IF(RIGHT(TEXT(AQ583,"0.#"),1)=".",FALSE,TRUE)</formula>
    </cfRule>
    <cfRule type="expression" dxfId="1580" priority="1112">
      <formula>IF(RIGHT(TEXT(AQ583,"0.#"),1)=".",TRUE,FALSE)</formula>
    </cfRule>
  </conditionalFormatting>
  <conditionalFormatting sqref="AQ581">
    <cfRule type="expression" dxfId="1579" priority="1109">
      <formula>IF(RIGHT(TEXT(AQ581,"0.#"),1)=".",FALSE,TRUE)</formula>
    </cfRule>
    <cfRule type="expression" dxfId="1578" priority="1110">
      <formula>IF(RIGHT(TEXT(AQ581,"0.#"),1)=".",TRUE,FALSE)</formula>
    </cfRule>
  </conditionalFormatting>
  <conditionalFormatting sqref="AE586">
    <cfRule type="expression" dxfId="1577" priority="1107">
      <formula>IF(RIGHT(TEXT(AE586,"0.#"),1)=".",FALSE,TRUE)</formula>
    </cfRule>
    <cfRule type="expression" dxfId="1576" priority="1108">
      <formula>IF(RIGHT(TEXT(AE586,"0.#"),1)=".",TRUE,FALSE)</formula>
    </cfRule>
  </conditionalFormatting>
  <conditionalFormatting sqref="AM588">
    <cfRule type="expression" dxfId="1575" priority="1097">
      <formula>IF(RIGHT(TEXT(AM588,"0.#"),1)=".",FALSE,TRUE)</formula>
    </cfRule>
    <cfRule type="expression" dxfId="1574" priority="1098">
      <formula>IF(RIGHT(TEXT(AM588,"0.#"),1)=".",TRUE,FALSE)</formula>
    </cfRule>
  </conditionalFormatting>
  <conditionalFormatting sqref="AE587">
    <cfRule type="expression" dxfId="1573" priority="1105">
      <formula>IF(RIGHT(TEXT(AE587,"0.#"),1)=".",FALSE,TRUE)</formula>
    </cfRule>
    <cfRule type="expression" dxfId="1572" priority="1106">
      <formula>IF(RIGHT(TEXT(AE587,"0.#"),1)=".",TRUE,FALSE)</formula>
    </cfRule>
  </conditionalFormatting>
  <conditionalFormatting sqref="AE588">
    <cfRule type="expression" dxfId="1571" priority="1103">
      <formula>IF(RIGHT(TEXT(AE588,"0.#"),1)=".",FALSE,TRUE)</formula>
    </cfRule>
    <cfRule type="expression" dxfId="1570" priority="1104">
      <formula>IF(RIGHT(TEXT(AE588,"0.#"),1)=".",TRUE,FALSE)</formula>
    </cfRule>
  </conditionalFormatting>
  <conditionalFormatting sqref="AM586">
    <cfRule type="expression" dxfId="1569" priority="1101">
      <formula>IF(RIGHT(TEXT(AM586,"0.#"),1)=".",FALSE,TRUE)</formula>
    </cfRule>
    <cfRule type="expression" dxfId="1568" priority="1102">
      <formula>IF(RIGHT(TEXT(AM586,"0.#"),1)=".",TRUE,FALSE)</formula>
    </cfRule>
  </conditionalFormatting>
  <conditionalFormatting sqref="AM587">
    <cfRule type="expression" dxfId="1567" priority="1099">
      <formula>IF(RIGHT(TEXT(AM587,"0.#"),1)=".",FALSE,TRUE)</formula>
    </cfRule>
    <cfRule type="expression" dxfId="1566" priority="1100">
      <formula>IF(RIGHT(TEXT(AM587,"0.#"),1)=".",TRUE,FALSE)</formula>
    </cfRule>
  </conditionalFormatting>
  <conditionalFormatting sqref="AU586">
    <cfRule type="expression" dxfId="1565" priority="1095">
      <formula>IF(RIGHT(TEXT(AU586,"0.#"),1)=".",FALSE,TRUE)</formula>
    </cfRule>
    <cfRule type="expression" dxfId="1564" priority="1096">
      <formula>IF(RIGHT(TEXT(AU586,"0.#"),1)=".",TRUE,FALSE)</formula>
    </cfRule>
  </conditionalFormatting>
  <conditionalFormatting sqref="AU587">
    <cfRule type="expression" dxfId="1563" priority="1093">
      <formula>IF(RIGHT(TEXT(AU587,"0.#"),1)=".",FALSE,TRUE)</formula>
    </cfRule>
    <cfRule type="expression" dxfId="1562" priority="1094">
      <formula>IF(RIGHT(TEXT(AU587,"0.#"),1)=".",TRUE,FALSE)</formula>
    </cfRule>
  </conditionalFormatting>
  <conditionalFormatting sqref="AU588">
    <cfRule type="expression" dxfId="1561" priority="1091">
      <formula>IF(RIGHT(TEXT(AU588,"0.#"),1)=".",FALSE,TRUE)</formula>
    </cfRule>
    <cfRule type="expression" dxfId="1560" priority="1092">
      <formula>IF(RIGHT(TEXT(AU588,"0.#"),1)=".",TRUE,FALSE)</formula>
    </cfRule>
  </conditionalFormatting>
  <conditionalFormatting sqref="AI588">
    <cfRule type="expression" dxfId="1559" priority="1085">
      <formula>IF(RIGHT(TEXT(AI588,"0.#"),1)=".",FALSE,TRUE)</formula>
    </cfRule>
    <cfRule type="expression" dxfId="1558" priority="1086">
      <formula>IF(RIGHT(TEXT(AI588,"0.#"),1)=".",TRUE,FALSE)</formula>
    </cfRule>
  </conditionalFormatting>
  <conditionalFormatting sqref="AI586">
    <cfRule type="expression" dxfId="1557" priority="1089">
      <formula>IF(RIGHT(TEXT(AI586,"0.#"),1)=".",FALSE,TRUE)</formula>
    </cfRule>
    <cfRule type="expression" dxfId="1556" priority="1090">
      <formula>IF(RIGHT(TEXT(AI586,"0.#"),1)=".",TRUE,FALSE)</formula>
    </cfRule>
  </conditionalFormatting>
  <conditionalFormatting sqref="AI587">
    <cfRule type="expression" dxfId="1555" priority="1087">
      <formula>IF(RIGHT(TEXT(AI587,"0.#"),1)=".",FALSE,TRUE)</formula>
    </cfRule>
    <cfRule type="expression" dxfId="1554" priority="1088">
      <formula>IF(RIGHT(TEXT(AI587,"0.#"),1)=".",TRUE,FALSE)</formula>
    </cfRule>
  </conditionalFormatting>
  <conditionalFormatting sqref="AQ587">
    <cfRule type="expression" dxfId="1553" priority="1083">
      <formula>IF(RIGHT(TEXT(AQ587,"0.#"),1)=".",FALSE,TRUE)</formula>
    </cfRule>
    <cfRule type="expression" dxfId="1552" priority="1084">
      <formula>IF(RIGHT(TEXT(AQ587,"0.#"),1)=".",TRUE,FALSE)</formula>
    </cfRule>
  </conditionalFormatting>
  <conditionalFormatting sqref="AQ588">
    <cfRule type="expression" dxfId="1551" priority="1081">
      <formula>IF(RIGHT(TEXT(AQ588,"0.#"),1)=".",FALSE,TRUE)</formula>
    </cfRule>
    <cfRule type="expression" dxfId="1550" priority="1082">
      <formula>IF(RIGHT(TEXT(AQ588,"0.#"),1)=".",TRUE,FALSE)</formula>
    </cfRule>
  </conditionalFormatting>
  <conditionalFormatting sqref="AQ586">
    <cfRule type="expression" dxfId="1549" priority="1079">
      <formula>IF(RIGHT(TEXT(AQ586,"0.#"),1)=".",FALSE,TRUE)</formula>
    </cfRule>
    <cfRule type="expression" dxfId="1548" priority="1080">
      <formula>IF(RIGHT(TEXT(AQ586,"0.#"),1)=".",TRUE,FALSE)</formula>
    </cfRule>
  </conditionalFormatting>
  <conditionalFormatting sqref="AE595">
    <cfRule type="expression" dxfId="1547" priority="1077">
      <formula>IF(RIGHT(TEXT(AE595,"0.#"),1)=".",FALSE,TRUE)</formula>
    </cfRule>
    <cfRule type="expression" dxfId="1546" priority="1078">
      <formula>IF(RIGHT(TEXT(AE595,"0.#"),1)=".",TRUE,FALSE)</formula>
    </cfRule>
  </conditionalFormatting>
  <conditionalFormatting sqref="AE596">
    <cfRule type="expression" dxfId="1545" priority="1075">
      <formula>IF(RIGHT(TEXT(AE596,"0.#"),1)=".",FALSE,TRUE)</formula>
    </cfRule>
    <cfRule type="expression" dxfId="1544" priority="1076">
      <formula>IF(RIGHT(TEXT(AE596,"0.#"),1)=".",TRUE,FALSE)</formula>
    </cfRule>
  </conditionalFormatting>
  <conditionalFormatting sqref="AE597">
    <cfRule type="expression" dxfId="1543" priority="1073">
      <formula>IF(RIGHT(TEXT(AE597,"0.#"),1)=".",FALSE,TRUE)</formula>
    </cfRule>
    <cfRule type="expression" dxfId="1542" priority="1074">
      <formula>IF(RIGHT(TEXT(AE597,"0.#"),1)=".",TRUE,FALSE)</formula>
    </cfRule>
  </conditionalFormatting>
  <conditionalFormatting sqref="AU595">
    <cfRule type="expression" dxfId="1541" priority="1065">
      <formula>IF(RIGHT(TEXT(AU595,"0.#"),1)=".",FALSE,TRUE)</formula>
    </cfRule>
    <cfRule type="expression" dxfId="1540" priority="1066">
      <formula>IF(RIGHT(TEXT(AU595,"0.#"),1)=".",TRUE,FALSE)</formula>
    </cfRule>
  </conditionalFormatting>
  <conditionalFormatting sqref="AU596">
    <cfRule type="expression" dxfId="1539" priority="1063">
      <formula>IF(RIGHT(TEXT(AU596,"0.#"),1)=".",FALSE,TRUE)</formula>
    </cfRule>
    <cfRule type="expression" dxfId="1538" priority="1064">
      <formula>IF(RIGHT(TEXT(AU596,"0.#"),1)=".",TRUE,FALSE)</formula>
    </cfRule>
  </conditionalFormatting>
  <conditionalFormatting sqref="AU597">
    <cfRule type="expression" dxfId="1537" priority="1061">
      <formula>IF(RIGHT(TEXT(AU597,"0.#"),1)=".",FALSE,TRUE)</formula>
    </cfRule>
    <cfRule type="expression" dxfId="1536" priority="1062">
      <formula>IF(RIGHT(TEXT(AU597,"0.#"),1)=".",TRUE,FALSE)</formula>
    </cfRule>
  </conditionalFormatting>
  <conditionalFormatting sqref="AQ596">
    <cfRule type="expression" dxfId="1535" priority="1053">
      <formula>IF(RIGHT(TEXT(AQ596,"0.#"),1)=".",FALSE,TRUE)</formula>
    </cfRule>
    <cfRule type="expression" dxfId="1534" priority="1054">
      <formula>IF(RIGHT(TEXT(AQ596,"0.#"),1)=".",TRUE,FALSE)</formula>
    </cfRule>
  </conditionalFormatting>
  <conditionalFormatting sqref="AQ597">
    <cfRule type="expression" dxfId="1533" priority="1051">
      <formula>IF(RIGHT(TEXT(AQ597,"0.#"),1)=".",FALSE,TRUE)</formula>
    </cfRule>
    <cfRule type="expression" dxfId="1532" priority="1052">
      <formula>IF(RIGHT(TEXT(AQ597,"0.#"),1)=".",TRUE,FALSE)</formula>
    </cfRule>
  </conditionalFormatting>
  <conditionalFormatting sqref="AQ595">
    <cfRule type="expression" dxfId="1531" priority="1049">
      <formula>IF(RIGHT(TEXT(AQ595,"0.#"),1)=".",FALSE,TRUE)</formula>
    </cfRule>
    <cfRule type="expression" dxfId="1530" priority="1050">
      <formula>IF(RIGHT(TEXT(AQ595,"0.#"),1)=".",TRUE,FALSE)</formula>
    </cfRule>
  </conditionalFormatting>
  <conditionalFormatting sqref="AE620">
    <cfRule type="expression" dxfId="1529" priority="1047">
      <formula>IF(RIGHT(TEXT(AE620,"0.#"),1)=".",FALSE,TRUE)</formula>
    </cfRule>
    <cfRule type="expression" dxfId="1528" priority="1048">
      <formula>IF(RIGHT(TEXT(AE620,"0.#"),1)=".",TRUE,FALSE)</formula>
    </cfRule>
  </conditionalFormatting>
  <conditionalFormatting sqref="AE621">
    <cfRule type="expression" dxfId="1527" priority="1045">
      <formula>IF(RIGHT(TEXT(AE621,"0.#"),1)=".",FALSE,TRUE)</formula>
    </cfRule>
    <cfRule type="expression" dxfId="1526" priority="1046">
      <formula>IF(RIGHT(TEXT(AE621,"0.#"),1)=".",TRUE,FALSE)</formula>
    </cfRule>
  </conditionalFormatting>
  <conditionalFormatting sqref="AE622">
    <cfRule type="expression" dxfId="1525" priority="1043">
      <formula>IF(RIGHT(TEXT(AE622,"0.#"),1)=".",FALSE,TRUE)</formula>
    </cfRule>
    <cfRule type="expression" dxfId="1524" priority="1044">
      <formula>IF(RIGHT(TEXT(AE622,"0.#"),1)=".",TRUE,FALSE)</formula>
    </cfRule>
  </conditionalFormatting>
  <conditionalFormatting sqref="AU620">
    <cfRule type="expression" dxfId="1523" priority="1035">
      <formula>IF(RIGHT(TEXT(AU620,"0.#"),1)=".",FALSE,TRUE)</formula>
    </cfRule>
    <cfRule type="expression" dxfId="1522" priority="1036">
      <formula>IF(RIGHT(TEXT(AU620,"0.#"),1)=".",TRUE,FALSE)</formula>
    </cfRule>
  </conditionalFormatting>
  <conditionalFormatting sqref="AU621">
    <cfRule type="expression" dxfId="1521" priority="1033">
      <formula>IF(RIGHT(TEXT(AU621,"0.#"),1)=".",FALSE,TRUE)</formula>
    </cfRule>
    <cfRule type="expression" dxfId="1520" priority="1034">
      <formula>IF(RIGHT(TEXT(AU621,"0.#"),1)=".",TRUE,FALSE)</formula>
    </cfRule>
  </conditionalFormatting>
  <conditionalFormatting sqref="AU622">
    <cfRule type="expression" dxfId="1519" priority="1031">
      <formula>IF(RIGHT(TEXT(AU622,"0.#"),1)=".",FALSE,TRUE)</formula>
    </cfRule>
    <cfRule type="expression" dxfId="1518" priority="1032">
      <formula>IF(RIGHT(TEXT(AU622,"0.#"),1)=".",TRUE,FALSE)</formula>
    </cfRule>
  </conditionalFormatting>
  <conditionalFormatting sqref="AQ621">
    <cfRule type="expression" dxfId="1517" priority="1023">
      <formula>IF(RIGHT(TEXT(AQ621,"0.#"),1)=".",FALSE,TRUE)</formula>
    </cfRule>
    <cfRule type="expression" dxfId="1516" priority="1024">
      <formula>IF(RIGHT(TEXT(AQ621,"0.#"),1)=".",TRUE,FALSE)</formula>
    </cfRule>
  </conditionalFormatting>
  <conditionalFormatting sqref="AQ622">
    <cfRule type="expression" dxfId="1515" priority="1021">
      <formula>IF(RIGHT(TEXT(AQ622,"0.#"),1)=".",FALSE,TRUE)</formula>
    </cfRule>
    <cfRule type="expression" dxfId="1514" priority="1022">
      <formula>IF(RIGHT(TEXT(AQ622,"0.#"),1)=".",TRUE,FALSE)</formula>
    </cfRule>
  </conditionalFormatting>
  <conditionalFormatting sqref="AQ620">
    <cfRule type="expression" dxfId="1513" priority="1019">
      <formula>IF(RIGHT(TEXT(AQ620,"0.#"),1)=".",FALSE,TRUE)</formula>
    </cfRule>
    <cfRule type="expression" dxfId="1512" priority="1020">
      <formula>IF(RIGHT(TEXT(AQ620,"0.#"),1)=".",TRUE,FALSE)</formula>
    </cfRule>
  </conditionalFormatting>
  <conditionalFormatting sqref="AE600">
    <cfRule type="expression" dxfId="1511" priority="1017">
      <formula>IF(RIGHT(TEXT(AE600,"0.#"),1)=".",FALSE,TRUE)</formula>
    </cfRule>
    <cfRule type="expression" dxfId="1510" priority="1018">
      <formula>IF(RIGHT(TEXT(AE600,"0.#"),1)=".",TRUE,FALSE)</formula>
    </cfRule>
  </conditionalFormatting>
  <conditionalFormatting sqref="AE601">
    <cfRule type="expression" dxfId="1509" priority="1015">
      <formula>IF(RIGHT(TEXT(AE601,"0.#"),1)=".",FALSE,TRUE)</formula>
    </cfRule>
    <cfRule type="expression" dxfId="1508" priority="1016">
      <formula>IF(RIGHT(TEXT(AE601,"0.#"),1)=".",TRUE,FALSE)</formula>
    </cfRule>
  </conditionalFormatting>
  <conditionalFormatting sqref="AE602">
    <cfRule type="expression" dxfId="1507" priority="1013">
      <formula>IF(RIGHT(TEXT(AE602,"0.#"),1)=".",FALSE,TRUE)</formula>
    </cfRule>
    <cfRule type="expression" dxfId="1506" priority="1014">
      <formula>IF(RIGHT(TEXT(AE602,"0.#"),1)=".",TRUE,FALSE)</formula>
    </cfRule>
  </conditionalFormatting>
  <conditionalFormatting sqref="AU600">
    <cfRule type="expression" dxfId="1505" priority="1005">
      <formula>IF(RIGHT(TEXT(AU600,"0.#"),1)=".",FALSE,TRUE)</formula>
    </cfRule>
    <cfRule type="expression" dxfId="1504" priority="1006">
      <formula>IF(RIGHT(TEXT(AU600,"0.#"),1)=".",TRUE,FALSE)</formula>
    </cfRule>
  </conditionalFormatting>
  <conditionalFormatting sqref="AU601">
    <cfRule type="expression" dxfId="1503" priority="1003">
      <formula>IF(RIGHT(TEXT(AU601,"0.#"),1)=".",FALSE,TRUE)</formula>
    </cfRule>
    <cfRule type="expression" dxfId="1502" priority="1004">
      <formula>IF(RIGHT(TEXT(AU601,"0.#"),1)=".",TRUE,FALSE)</formula>
    </cfRule>
  </conditionalFormatting>
  <conditionalFormatting sqref="AU602">
    <cfRule type="expression" dxfId="1501" priority="1001">
      <formula>IF(RIGHT(TEXT(AU602,"0.#"),1)=".",FALSE,TRUE)</formula>
    </cfRule>
    <cfRule type="expression" dxfId="1500" priority="1002">
      <formula>IF(RIGHT(TEXT(AU602,"0.#"),1)=".",TRUE,FALSE)</formula>
    </cfRule>
  </conditionalFormatting>
  <conditionalFormatting sqref="AQ601">
    <cfRule type="expression" dxfId="1499" priority="993">
      <formula>IF(RIGHT(TEXT(AQ601,"0.#"),1)=".",FALSE,TRUE)</formula>
    </cfRule>
    <cfRule type="expression" dxfId="1498" priority="994">
      <formula>IF(RIGHT(TEXT(AQ601,"0.#"),1)=".",TRUE,FALSE)</formula>
    </cfRule>
  </conditionalFormatting>
  <conditionalFormatting sqref="AQ602">
    <cfRule type="expression" dxfId="1497" priority="991">
      <formula>IF(RIGHT(TEXT(AQ602,"0.#"),1)=".",FALSE,TRUE)</formula>
    </cfRule>
    <cfRule type="expression" dxfId="1496" priority="992">
      <formula>IF(RIGHT(TEXT(AQ602,"0.#"),1)=".",TRUE,FALSE)</formula>
    </cfRule>
  </conditionalFormatting>
  <conditionalFormatting sqref="AQ600">
    <cfRule type="expression" dxfId="1495" priority="989">
      <formula>IF(RIGHT(TEXT(AQ600,"0.#"),1)=".",FALSE,TRUE)</formula>
    </cfRule>
    <cfRule type="expression" dxfId="1494" priority="990">
      <formula>IF(RIGHT(TEXT(AQ600,"0.#"),1)=".",TRUE,FALSE)</formula>
    </cfRule>
  </conditionalFormatting>
  <conditionalFormatting sqref="AE605">
    <cfRule type="expression" dxfId="1493" priority="987">
      <formula>IF(RIGHT(TEXT(AE605,"0.#"),1)=".",FALSE,TRUE)</formula>
    </cfRule>
    <cfRule type="expression" dxfId="1492" priority="988">
      <formula>IF(RIGHT(TEXT(AE605,"0.#"),1)=".",TRUE,FALSE)</formula>
    </cfRule>
  </conditionalFormatting>
  <conditionalFormatting sqref="AE606">
    <cfRule type="expression" dxfId="1491" priority="985">
      <formula>IF(RIGHT(TEXT(AE606,"0.#"),1)=".",FALSE,TRUE)</formula>
    </cfRule>
    <cfRule type="expression" dxfId="1490" priority="986">
      <formula>IF(RIGHT(TEXT(AE606,"0.#"),1)=".",TRUE,FALSE)</formula>
    </cfRule>
  </conditionalFormatting>
  <conditionalFormatting sqref="AE607">
    <cfRule type="expression" dxfId="1489" priority="983">
      <formula>IF(RIGHT(TEXT(AE607,"0.#"),1)=".",FALSE,TRUE)</formula>
    </cfRule>
    <cfRule type="expression" dxfId="1488" priority="984">
      <formula>IF(RIGHT(TEXT(AE607,"0.#"),1)=".",TRUE,FALSE)</formula>
    </cfRule>
  </conditionalFormatting>
  <conditionalFormatting sqref="AU605">
    <cfRule type="expression" dxfId="1487" priority="975">
      <formula>IF(RIGHT(TEXT(AU605,"0.#"),1)=".",FALSE,TRUE)</formula>
    </cfRule>
    <cfRule type="expression" dxfId="1486" priority="976">
      <formula>IF(RIGHT(TEXT(AU605,"0.#"),1)=".",TRUE,FALSE)</formula>
    </cfRule>
  </conditionalFormatting>
  <conditionalFormatting sqref="AU606">
    <cfRule type="expression" dxfId="1485" priority="973">
      <formula>IF(RIGHT(TEXT(AU606,"0.#"),1)=".",FALSE,TRUE)</formula>
    </cfRule>
    <cfRule type="expression" dxfId="1484" priority="974">
      <formula>IF(RIGHT(TEXT(AU606,"0.#"),1)=".",TRUE,FALSE)</formula>
    </cfRule>
  </conditionalFormatting>
  <conditionalFormatting sqref="AU607">
    <cfRule type="expression" dxfId="1483" priority="971">
      <formula>IF(RIGHT(TEXT(AU607,"0.#"),1)=".",FALSE,TRUE)</formula>
    </cfRule>
    <cfRule type="expression" dxfId="1482" priority="972">
      <formula>IF(RIGHT(TEXT(AU607,"0.#"),1)=".",TRUE,FALSE)</formula>
    </cfRule>
  </conditionalFormatting>
  <conditionalFormatting sqref="AQ606">
    <cfRule type="expression" dxfId="1481" priority="963">
      <formula>IF(RIGHT(TEXT(AQ606,"0.#"),1)=".",FALSE,TRUE)</formula>
    </cfRule>
    <cfRule type="expression" dxfId="1480" priority="964">
      <formula>IF(RIGHT(TEXT(AQ606,"0.#"),1)=".",TRUE,FALSE)</formula>
    </cfRule>
  </conditionalFormatting>
  <conditionalFormatting sqref="AQ607">
    <cfRule type="expression" dxfId="1479" priority="961">
      <formula>IF(RIGHT(TEXT(AQ607,"0.#"),1)=".",FALSE,TRUE)</formula>
    </cfRule>
    <cfRule type="expression" dxfId="1478" priority="962">
      <formula>IF(RIGHT(TEXT(AQ607,"0.#"),1)=".",TRUE,FALSE)</formula>
    </cfRule>
  </conditionalFormatting>
  <conditionalFormatting sqref="AQ605">
    <cfRule type="expression" dxfId="1477" priority="959">
      <formula>IF(RIGHT(TEXT(AQ605,"0.#"),1)=".",FALSE,TRUE)</formula>
    </cfRule>
    <cfRule type="expression" dxfId="1476" priority="960">
      <formula>IF(RIGHT(TEXT(AQ605,"0.#"),1)=".",TRUE,FALSE)</formula>
    </cfRule>
  </conditionalFormatting>
  <conditionalFormatting sqref="AE610">
    <cfRule type="expression" dxfId="1475" priority="957">
      <formula>IF(RIGHT(TEXT(AE610,"0.#"),1)=".",FALSE,TRUE)</formula>
    </cfRule>
    <cfRule type="expression" dxfId="1474" priority="958">
      <formula>IF(RIGHT(TEXT(AE610,"0.#"),1)=".",TRUE,FALSE)</formula>
    </cfRule>
  </conditionalFormatting>
  <conditionalFormatting sqref="AE611">
    <cfRule type="expression" dxfId="1473" priority="955">
      <formula>IF(RIGHT(TEXT(AE611,"0.#"),1)=".",FALSE,TRUE)</formula>
    </cfRule>
    <cfRule type="expression" dxfId="1472" priority="956">
      <formula>IF(RIGHT(TEXT(AE611,"0.#"),1)=".",TRUE,FALSE)</formula>
    </cfRule>
  </conditionalFormatting>
  <conditionalFormatting sqref="AE612">
    <cfRule type="expression" dxfId="1471" priority="953">
      <formula>IF(RIGHT(TEXT(AE612,"0.#"),1)=".",FALSE,TRUE)</formula>
    </cfRule>
    <cfRule type="expression" dxfId="1470" priority="954">
      <formula>IF(RIGHT(TEXT(AE612,"0.#"),1)=".",TRUE,FALSE)</formula>
    </cfRule>
  </conditionalFormatting>
  <conditionalFormatting sqref="AU610">
    <cfRule type="expression" dxfId="1469" priority="945">
      <formula>IF(RIGHT(TEXT(AU610,"0.#"),1)=".",FALSE,TRUE)</formula>
    </cfRule>
    <cfRule type="expression" dxfId="1468" priority="946">
      <formula>IF(RIGHT(TEXT(AU610,"0.#"),1)=".",TRUE,FALSE)</formula>
    </cfRule>
  </conditionalFormatting>
  <conditionalFormatting sqref="AU611">
    <cfRule type="expression" dxfId="1467" priority="943">
      <formula>IF(RIGHT(TEXT(AU611,"0.#"),1)=".",FALSE,TRUE)</formula>
    </cfRule>
    <cfRule type="expression" dxfId="1466" priority="944">
      <formula>IF(RIGHT(TEXT(AU611,"0.#"),1)=".",TRUE,FALSE)</formula>
    </cfRule>
  </conditionalFormatting>
  <conditionalFormatting sqref="AU612">
    <cfRule type="expression" dxfId="1465" priority="941">
      <formula>IF(RIGHT(TEXT(AU612,"0.#"),1)=".",FALSE,TRUE)</formula>
    </cfRule>
    <cfRule type="expression" dxfId="1464" priority="942">
      <formula>IF(RIGHT(TEXT(AU612,"0.#"),1)=".",TRUE,FALSE)</formula>
    </cfRule>
  </conditionalFormatting>
  <conditionalFormatting sqref="AQ611">
    <cfRule type="expression" dxfId="1463" priority="933">
      <formula>IF(RIGHT(TEXT(AQ611,"0.#"),1)=".",FALSE,TRUE)</formula>
    </cfRule>
    <cfRule type="expression" dxfId="1462" priority="934">
      <formula>IF(RIGHT(TEXT(AQ611,"0.#"),1)=".",TRUE,FALSE)</formula>
    </cfRule>
  </conditionalFormatting>
  <conditionalFormatting sqref="AQ612">
    <cfRule type="expression" dxfId="1461" priority="931">
      <formula>IF(RIGHT(TEXT(AQ612,"0.#"),1)=".",FALSE,TRUE)</formula>
    </cfRule>
    <cfRule type="expression" dxfId="1460" priority="932">
      <formula>IF(RIGHT(TEXT(AQ612,"0.#"),1)=".",TRUE,FALSE)</formula>
    </cfRule>
  </conditionalFormatting>
  <conditionalFormatting sqref="AQ610">
    <cfRule type="expression" dxfId="1459" priority="929">
      <formula>IF(RIGHT(TEXT(AQ610,"0.#"),1)=".",FALSE,TRUE)</formula>
    </cfRule>
    <cfRule type="expression" dxfId="1458" priority="930">
      <formula>IF(RIGHT(TEXT(AQ610,"0.#"),1)=".",TRUE,FALSE)</formula>
    </cfRule>
  </conditionalFormatting>
  <conditionalFormatting sqref="AE615">
    <cfRule type="expression" dxfId="1457" priority="927">
      <formula>IF(RIGHT(TEXT(AE615,"0.#"),1)=".",FALSE,TRUE)</formula>
    </cfRule>
    <cfRule type="expression" dxfId="1456" priority="928">
      <formula>IF(RIGHT(TEXT(AE615,"0.#"),1)=".",TRUE,FALSE)</formula>
    </cfRule>
  </conditionalFormatting>
  <conditionalFormatting sqref="AE616">
    <cfRule type="expression" dxfId="1455" priority="925">
      <formula>IF(RIGHT(TEXT(AE616,"0.#"),1)=".",FALSE,TRUE)</formula>
    </cfRule>
    <cfRule type="expression" dxfId="1454" priority="926">
      <formula>IF(RIGHT(TEXT(AE616,"0.#"),1)=".",TRUE,FALSE)</formula>
    </cfRule>
  </conditionalFormatting>
  <conditionalFormatting sqref="AE617">
    <cfRule type="expression" dxfId="1453" priority="923">
      <formula>IF(RIGHT(TEXT(AE617,"0.#"),1)=".",FALSE,TRUE)</formula>
    </cfRule>
    <cfRule type="expression" dxfId="1452" priority="924">
      <formula>IF(RIGHT(TEXT(AE617,"0.#"),1)=".",TRUE,FALSE)</formula>
    </cfRule>
  </conditionalFormatting>
  <conditionalFormatting sqref="AU615">
    <cfRule type="expression" dxfId="1451" priority="915">
      <formula>IF(RIGHT(TEXT(AU615,"0.#"),1)=".",FALSE,TRUE)</formula>
    </cfRule>
    <cfRule type="expression" dxfId="1450" priority="916">
      <formula>IF(RIGHT(TEXT(AU615,"0.#"),1)=".",TRUE,FALSE)</formula>
    </cfRule>
  </conditionalFormatting>
  <conditionalFormatting sqref="AU616">
    <cfRule type="expression" dxfId="1449" priority="913">
      <formula>IF(RIGHT(TEXT(AU616,"0.#"),1)=".",FALSE,TRUE)</formula>
    </cfRule>
    <cfRule type="expression" dxfId="1448" priority="914">
      <formula>IF(RIGHT(TEXT(AU616,"0.#"),1)=".",TRUE,FALSE)</formula>
    </cfRule>
  </conditionalFormatting>
  <conditionalFormatting sqref="AU617">
    <cfRule type="expression" dxfId="1447" priority="911">
      <formula>IF(RIGHT(TEXT(AU617,"0.#"),1)=".",FALSE,TRUE)</formula>
    </cfRule>
    <cfRule type="expression" dxfId="1446" priority="912">
      <formula>IF(RIGHT(TEXT(AU617,"0.#"),1)=".",TRUE,FALSE)</formula>
    </cfRule>
  </conditionalFormatting>
  <conditionalFormatting sqref="AQ616">
    <cfRule type="expression" dxfId="1445" priority="903">
      <formula>IF(RIGHT(TEXT(AQ616,"0.#"),1)=".",FALSE,TRUE)</formula>
    </cfRule>
    <cfRule type="expression" dxfId="1444" priority="904">
      <formula>IF(RIGHT(TEXT(AQ616,"0.#"),1)=".",TRUE,FALSE)</formula>
    </cfRule>
  </conditionalFormatting>
  <conditionalFormatting sqref="AQ617">
    <cfRule type="expression" dxfId="1443" priority="901">
      <formula>IF(RIGHT(TEXT(AQ617,"0.#"),1)=".",FALSE,TRUE)</formula>
    </cfRule>
    <cfRule type="expression" dxfId="1442" priority="902">
      <formula>IF(RIGHT(TEXT(AQ617,"0.#"),1)=".",TRUE,FALSE)</formula>
    </cfRule>
  </conditionalFormatting>
  <conditionalFormatting sqref="AQ615">
    <cfRule type="expression" dxfId="1441" priority="899">
      <formula>IF(RIGHT(TEXT(AQ615,"0.#"),1)=".",FALSE,TRUE)</formula>
    </cfRule>
    <cfRule type="expression" dxfId="1440" priority="900">
      <formula>IF(RIGHT(TEXT(AQ615,"0.#"),1)=".",TRUE,FALSE)</formula>
    </cfRule>
  </conditionalFormatting>
  <conditionalFormatting sqref="AE625">
    <cfRule type="expression" dxfId="1439" priority="897">
      <formula>IF(RIGHT(TEXT(AE625,"0.#"),1)=".",FALSE,TRUE)</formula>
    </cfRule>
    <cfRule type="expression" dxfId="1438" priority="898">
      <formula>IF(RIGHT(TEXT(AE625,"0.#"),1)=".",TRUE,FALSE)</formula>
    </cfRule>
  </conditionalFormatting>
  <conditionalFormatting sqref="AE626">
    <cfRule type="expression" dxfId="1437" priority="895">
      <formula>IF(RIGHT(TEXT(AE626,"0.#"),1)=".",FALSE,TRUE)</formula>
    </cfRule>
    <cfRule type="expression" dxfId="1436" priority="896">
      <formula>IF(RIGHT(TEXT(AE626,"0.#"),1)=".",TRUE,FALSE)</formula>
    </cfRule>
  </conditionalFormatting>
  <conditionalFormatting sqref="AE627">
    <cfRule type="expression" dxfId="1435" priority="893">
      <formula>IF(RIGHT(TEXT(AE627,"0.#"),1)=".",FALSE,TRUE)</formula>
    </cfRule>
    <cfRule type="expression" dxfId="1434" priority="894">
      <formula>IF(RIGHT(TEXT(AE627,"0.#"),1)=".",TRUE,FALSE)</formula>
    </cfRule>
  </conditionalFormatting>
  <conditionalFormatting sqref="AU625">
    <cfRule type="expression" dxfId="1433" priority="885">
      <formula>IF(RIGHT(TEXT(AU625,"0.#"),1)=".",FALSE,TRUE)</formula>
    </cfRule>
    <cfRule type="expression" dxfId="1432" priority="886">
      <formula>IF(RIGHT(TEXT(AU625,"0.#"),1)=".",TRUE,FALSE)</formula>
    </cfRule>
  </conditionalFormatting>
  <conditionalFormatting sqref="AU626">
    <cfRule type="expression" dxfId="1431" priority="883">
      <formula>IF(RIGHT(TEXT(AU626,"0.#"),1)=".",FALSE,TRUE)</formula>
    </cfRule>
    <cfRule type="expression" dxfId="1430" priority="884">
      <formula>IF(RIGHT(TEXT(AU626,"0.#"),1)=".",TRUE,FALSE)</formula>
    </cfRule>
  </conditionalFormatting>
  <conditionalFormatting sqref="AU627">
    <cfRule type="expression" dxfId="1429" priority="881">
      <formula>IF(RIGHT(TEXT(AU627,"0.#"),1)=".",FALSE,TRUE)</formula>
    </cfRule>
    <cfRule type="expression" dxfId="1428" priority="882">
      <formula>IF(RIGHT(TEXT(AU627,"0.#"),1)=".",TRUE,FALSE)</formula>
    </cfRule>
  </conditionalFormatting>
  <conditionalFormatting sqref="AQ626">
    <cfRule type="expression" dxfId="1427" priority="873">
      <formula>IF(RIGHT(TEXT(AQ626,"0.#"),1)=".",FALSE,TRUE)</formula>
    </cfRule>
    <cfRule type="expression" dxfId="1426" priority="874">
      <formula>IF(RIGHT(TEXT(AQ626,"0.#"),1)=".",TRUE,FALSE)</formula>
    </cfRule>
  </conditionalFormatting>
  <conditionalFormatting sqref="AQ627">
    <cfRule type="expression" dxfId="1425" priority="871">
      <formula>IF(RIGHT(TEXT(AQ627,"0.#"),1)=".",FALSE,TRUE)</formula>
    </cfRule>
    <cfRule type="expression" dxfId="1424" priority="872">
      <formula>IF(RIGHT(TEXT(AQ627,"0.#"),1)=".",TRUE,FALSE)</formula>
    </cfRule>
  </conditionalFormatting>
  <conditionalFormatting sqref="AQ625">
    <cfRule type="expression" dxfId="1423" priority="869">
      <formula>IF(RIGHT(TEXT(AQ625,"0.#"),1)=".",FALSE,TRUE)</formula>
    </cfRule>
    <cfRule type="expression" dxfId="1422" priority="870">
      <formula>IF(RIGHT(TEXT(AQ625,"0.#"),1)=".",TRUE,FALSE)</formula>
    </cfRule>
  </conditionalFormatting>
  <conditionalFormatting sqref="AE630">
    <cfRule type="expression" dxfId="1421" priority="867">
      <formula>IF(RIGHT(TEXT(AE630,"0.#"),1)=".",FALSE,TRUE)</formula>
    </cfRule>
    <cfRule type="expression" dxfId="1420" priority="868">
      <formula>IF(RIGHT(TEXT(AE630,"0.#"),1)=".",TRUE,FALSE)</formula>
    </cfRule>
  </conditionalFormatting>
  <conditionalFormatting sqref="AE631">
    <cfRule type="expression" dxfId="1419" priority="865">
      <formula>IF(RIGHT(TEXT(AE631,"0.#"),1)=".",FALSE,TRUE)</formula>
    </cfRule>
    <cfRule type="expression" dxfId="1418" priority="866">
      <formula>IF(RIGHT(TEXT(AE631,"0.#"),1)=".",TRUE,FALSE)</formula>
    </cfRule>
  </conditionalFormatting>
  <conditionalFormatting sqref="AE632">
    <cfRule type="expression" dxfId="1417" priority="863">
      <formula>IF(RIGHT(TEXT(AE632,"0.#"),1)=".",FALSE,TRUE)</formula>
    </cfRule>
    <cfRule type="expression" dxfId="1416" priority="864">
      <formula>IF(RIGHT(TEXT(AE632,"0.#"),1)=".",TRUE,FALSE)</formula>
    </cfRule>
  </conditionalFormatting>
  <conditionalFormatting sqref="AU630">
    <cfRule type="expression" dxfId="1415" priority="855">
      <formula>IF(RIGHT(TEXT(AU630,"0.#"),1)=".",FALSE,TRUE)</formula>
    </cfRule>
    <cfRule type="expression" dxfId="1414" priority="856">
      <formula>IF(RIGHT(TEXT(AU630,"0.#"),1)=".",TRUE,FALSE)</formula>
    </cfRule>
  </conditionalFormatting>
  <conditionalFormatting sqref="AU631">
    <cfRule type="expression" dxfId="1413" priority="853">
      <formula>IF(RIGHT(TEXT(AU631,"0.#"),1)=".",FALSE,TRUE)</formula>
    </cfRule>
    <cfRule type="expression" dxfId="1412" priority="854">
      <formula>IF(RIGHT(TEXT(AU631,"0.#"),1)=".",TRUE,FALSE)</formula>
    </cfRule>
  </conditionalFormatting>
  <conditionalFormatting sqref="AU632">
    <cfRule type="expression" dxfId="1411" priority="851">
      <formula>IF(RIGHT(TEXT(AU632,"0.#"),1)=".",FALSE,TRUE)</formula>
    </cfRule>
    <cfRule type="expression" dxfId="1410" priority="852">
      <formula>IF(RIGHT(TEXT(AU632,"0.#"),1)=".",TRUE,FALSE)</formula>
    </cfRule>
  </conditionalFormatting>
  <conditionalFormatting sqref="AQ631">
    <cfRule type="expression" dxfId="1409" priority="843">
      <formula>IF(RIGHT(TEXT(AQ631,"0.#"),1)=".",FALSE,TRUE)</formula>
    </cfRule>
    <cfRule type="expression" dxfId="1408" priority="844">
      <formula>IF(RIGHT(TEXT(AQ631,"0.#"),1)=".",TRUE,FALSE)</formula>
    </cfRule>
  </conditionalFormatting>
  <conditionalFormatting sqref="AQ632">
    <cfRule type="expression" dxfId="1407" priority="841">
      <formula>IF(RIGHT(TEXT(AQ632,"0.#"),1)=".",FALSE,TRUE)</formula>
    </cfRule>
    <cfRule type="expression" dxfId="1406" priority="842">
      <formula>IF(RIGHT(TEXT(AQ632,"0.#"),1)=".",TRUE,FALSE)</formula>
    </cfRule>
  </conditionalFormatting>
  <conditionalFormatting sqref="AQ630">
    <cfRule type="expression" dxfId="1405" priority="839">
      <formula>IF(RIGHT(TEXT(AQ630,"0.#"),1)=".",FALSE,TRUE)</formula>
    </cfRule>
    <cfRule type="expression" dxfId="1404" priority="840">
      <formula>IF(RIGHT(TEXT(AQ630,"0.#"),1)=".",TRUE,FALSE)</formula>
    </cfRule>
  </conditionalFormatting>
  <conditionalFormatting sqref="AE635">
    <cfRule type="expression" dxfId="1403" priority="837">
      <formula>IF(RIGHT(TEXT(AE635,"0.#"),1)=".",FALSE,TRUE)</formula>
    </cfRule>
    <cfRule type="expression" dxfId="1402" priority="838">
      <formula>IF(RIGHT(TEXT(AE635,"0.#"),1)=".",TRUE,FALSE)</formula>
    </cfRule>
  </conditionalFormatting>
  <conditionalFormatting sqref="AE636">
    <cfRule type="expression" dxfId="1401" priority="835">
      <formula>IF(RIGHT(TEXT(AE636,"0.#"),1)=".",FALSE,TRUE)</formula>
    </cfRule>
    <cfRule type="expression" dxfId="1400" priority="836">
      <formula>IF(RIGHT(TEXT(AE636,"0.#"),1)=".",TRUE,FALSE)</formula>
    </cfRule>
  </conditionalFormatting>
  <conditionalFormatting sqref="AE637">
    <cfRule type="expression" dxfId="1399" priority="833">
      <formula>IF(RIGHT(TEXT(AE637,"0.#"),1)=".",FALSE,TRUE)</formula>
    </cfRule>
    <cfRule type="expression" dxfId="1398" priority="834">
      <formula>IF(RIGHT(TEXT(AE637,"0.#"),1)=".",TRUE,FALSE)</formula>
    </cfRule>
  </conditionalFormatting>
  <conditionalFormatting sqref="AU635">
    <cfRule type="expression" dxfId="1397" priority="825">
      <formula>IF(RIGHT(TEXT(AU635,"0.#"),1)=".",FALSE,TRUE)</formula>
    </cfRule>
    <cfRule type="expression" dxfId="1396" priority="826">
      <formula>IF(RIGHT(TEXT(AU635,"0.#"),1)=".",TRUE,FALSE)</formula>
    </cfRule>
  </conditionalFormatting>
  <conditionalFormatting sqref="AU636">
    <cfRule type="expression" dxfId="1395" priority="823">
      <formula>IF(RIGHT(TEXT(AU636,"0.#"),1)=".",FALSE,TRUE)</formula>
    </cfRule>
    <cfRule type="expression" dxfId="1394" priority="824">
      <formula>IF(RIGHT(TEXT(AU636,"0.#"),1)=".",TRUE,FALSE)</formula>
    </cfRule>
  </conditionalFormatting>
  <conditionalFormatting sqref="AU637">
    <cfRule type="expression" dxfId="1393" priority="821">
      <formula>IF(RIGHT(TEXT(AU637,"0.#"),1)=".",FALSE,TRUE)</formula>
    </cfRule>
    <cfRule type="expression" dxfId="1392" priority="822">
      <formula>IF(RIGHT(TEXT(AU637,"0.#"),1)=".",TRUE,FALSE)</formula>
    </cfRule>
  </conditionalFormatting>
  <conditionalFormatting sqref="AQ636">
    <cfRule type="expression" dxfId="1391" priority="813">
      <formula>IF(RIGHT(TEXT(AQ636,"0.#"),1)=".",FALSE,TRUE)</formula>
    </cfRule>
    <cfRule type="expression" dxfId="1390" priority="814">
      <formula>IF(RIGHT(TEXT(AQ636,"0.#"),1)=".",TRUE,FALSE)</formula>
    </cfRule>
  </conditionalFormatting>
  <conditionalFormatting sqref="AQ637">
    <cfRule type="expression" dxfId="1389" priority="811">
      <formula>IF(RIGHT(TEXT(AQ637,"0.#"),1)=".",FALSE,TRUE)</formula>
    </cfRule>
    <cfRule type="expression" dxfId="1388" priority="812">
      <formula>IF(RIGHT(TEXT(AQ637,"0.#"),1)=".",TRUE,FALSE)</formula>
    </cfRule>
  </conditionalFormatting>
  <conditionalFormatting sqref="AQ635">
    <cfRule type="expression" dxfId="1387" priority="809">
      <formula>IF(RIGHT(TEXT(AQ635,"0.#"),1)=".",FALSE,TRUE)</formula>
    </cfRule>
    <cfRule type="expression" dxfId="1386" priority="810">
      <formula>IF(RIGHT(TEXT(AQ635,"0.#"),1)=".",TRUE,FALSE)</formula>
    </cfRule>
  </conditionalFormatting>
  <conditionalFormatting sqref="AE640">
    <cfRule type="expression" dxfId="1385" priority="807">
      <formula>IF(RIGHT(TEXT(AE640,"0.#"),1)=".",FALSE,TRUE)</formula>
    </cfRule>
    <cfRule type="expression" dxfId="1384" priority="808">
      <formula>IF(RIGHT(TEXT(AE640,"0.#"),1)=".",TRUE,FALSE)</formula>
    </cfRule>
  </conditionalFormatting>
  <conditionalFormatting sqref="AM642">
    <cfRule type="expression" dxfId="1383" priority="797">
      <formula>IF(RIGHT(TEXT(AM642,"0.#"),1)=".",FALSE,TRUE)</formula>
    </cfRule>
    <cfRule type="expression" dxfId="1382" priority="798">
      <formula>IF(RIGHT(TEXT(AM642,"0.#"),1)=".",TRUE,FALSE)</formula>
    </cfRule>
  </conditionalFormatting>
  <conditionalFormatting sqref="AE641">
    <cfRule type="expression" dxfId="1381" priority="805">
      <formula>IF(RIGHT(TEXT(AE641,"0.#"),1)=".",FALSE,TRUE)</formula>
    </cfRule>
    <cfRule type="expression" dxfId="1380" priority="806">
      <formula>IF(RIGHT(TEXT(AE641,"0.#"),1)=".",TRUE,FALSE)</formula>
    </cfRule>
  </conditionalFormatting>
  <conditionalFormatting sqref="AE642">
    <cfRule type="expression" dxfId="1379" priority="803">
      <formula>IF(RIGHT(TEXT(AE642,"0.#"),1)=".",FALSE,TRUE)</formula>
    </cfRule>
    <cfRule type="expression" dxfId="1378" priority="804">
      <formula>IF(RIGHT(TEXT(AE642,"0.#"),1)=".",TRUE,FALSE)</formula>
    </cfRule>
  </conditionalFormatting>
  <conditionalFormatting sqref="AM640">
    <cfRule type="expression" dxfId="1377" priority="801">
      <formula>IF(RIGHT(TEXT(AM640,"0.#"),1)=".",FALSE,TRUE)</formula>
    </cfRule>
    <cfRule type="expression" dxfId="1376" priority="802">
      <formula>IF(RIGHT(TEXT(AM640,"0.#"),1)=".",TRUE,FALSE)</formula>
    </cfRule>
  </conditionalFormatting>
  <conditionalFormatting sqref="AM641">
    <cfRule type="expression" dxfId="1375" priority="799">
      <formula>IF(RIGHT(TEXT(AM641,"0.#"),1)=".",FALSE,TRUE)</formula>
    </cfRule>
    <cfRule type="expression" dxfId="1374" priority="800">
      <formula>IF(RIGHT(TEXT(AM641,"0.#"),1)=".",TRUE,FALSE)</formula>
    </cfRule>
  </conditionalFormatting>
  <conditionalFormatting sqref="AU640">
    <cfRule type="expression" dxfId="1373" priority="795">
      <formula>IF(RIGHT(TEXT(AU640,"0.#"),1)=".",FALSE,TRUE)</formula>
    </cfRule>
    <cfRule type="expression" dxfId="1372" priority="796">
      <formula>IF(RIGHT(TEXT(AU640,"0.#"),1)=".",TRUE,FALSE)</formula>
    </cfRule>
  </conditionalFormatting>
  <conditionalFormatting sqref="AU641">
    <cfRule type="expression" dxfId="1371" priority="793">
      <formula>IF(RIGHT(TEXT(AU641,"0.#"),1)=".",FALSE,TRUE)</formula>
    </cfRule>
    <cfRule type="expression" dxfId="1370" priority="794">
      <formula>IF(RIGHT(TEXT(AU641,"0.#"),1)=".",TRUE,FALSE)</formula>
    </cfRule>
  </conditionalFormatting>
  <conditionalFormatting sqref="AU642">
    <cfRule type="expression" dxfId="1369" priority="791">
      <formula>IF(RIGHT(TEXT(AU642,"0.#"),1)=".",FALSE,TRUE)</formula>
    </cfRule>
    <cfRule type="expression" dxfId="1368" priority="792">
      <formula>IF(RIGHT(TEXT(AU642,"0.#"),1)=".",TRUE,FALSE)</formula>
    </cfRule>
  </conditionalFormatting>
  <conditionalFormatting sqref="AI642">
    <cfRule type="expression" dxfId="1367" priority="785">
      <formula>IF(RIGHT(TEXT(AI642,"0.#"),1)=".",FALSE,TRUE)</formula>
    </cfRule>
    <cfRule type="expression" dxfId="1366" priority="786">
      <formula>IF(RIGHT(TEXT(AI642,"0.#"),1)=".",TRUE,FALSE)</formula>
    </cfRule>
  </conditionalFormatting>
  <conditionalFormatting sqref="AI640">
    <cfRule type="expression" dxfId="1365" priority="789">
      <formula>IF(RIGHT(TEXT(AI640,"0.#"),1)=".",FALSE,TRUE)</formula>
    </cfRule>
    <cfRule type="expression" dxfId="1364" priority="790">
      <formula>IF(RIGHT(TEXT(AI640,"0.#"),1)=".",TRUE,FALSE)</formula>
    </cfRule>
  </conditionalFormatting>
  <conditionalFormatting sqref="AI641">
    <cfRule type="expression" dxfId="1363" priority="787">
      <formula>IF(RIGHT(TEXT(AI641,"0.#"),1)=".",FALSE,TRUE)</formula>
    </cfRule>
    <cfRule type="expression" dxfId="1362" priority="788">
      <formula>IF(RIGHT(TEXT(AI641,"0.#"),1)=".",TRUE,FALSE)</formula>
    </cfRule>
  </conditionalFormatting>
  <conditionalFormatting sqref="AQ641">
    <cfRule type="expression" dxfId="1361" priority="783">
      <formula>IF(RIGHT(TEXT(AQ641,"0.#"),1)=".",FALSE,TRUE)</formula>
    </cfRule>
    <cfRule type="expression" dxfId="1360" priority="784">
      <formula>IF(RIGHT(TEXT(AQ641,"0.#"),1)=".",TRUE,FALSE)</formula>
    </cfRule>
  </conditionalFormatting>
  <conditionalFormatting sqref="AQ642">
    <cfRule type="expression" dxfId="1359" priority="781">
      <formula>IF(RIGHT(TEXT(AQ642,"0.#"),1)=".",FALSE,TRUE)</formula>
    </cfRule>
    <cfRule type="expression" dxfId="1358" priority="782">
      <formula>IF(RIGHT(TEXT(AQ642,"0.#"),1)=".",TRUE,FALSE)</formula>
    </cfRule>
  </conditionalFormatting>
  <conditionalFormatting sqref="AQ640">
    <cfRule type="expression" dxfId="1357" priority="779">
      <formula>IF(RIGHT(TEXT(AQ640,"0.#"),1)=".",FALSE,TRUE)</formula>
    </cfRule>
    <cfRule type="expression" dxfId="1356" priority="780">
      <formula>IF(RIGHT(TEXT(AQ640,"0.#"),1)=".",TRUE,FALSE)</formula>
    </cfRule>
  </conditionalFormatting>
  <conditionalFormatting sqref="AE649">
    <cfRule type="expression" dxfId="1355" priority="777">
      <formula>IF(RIGHT(TEXT(AE649,"0.#"),1)=".",FALSE,TRUE)</formula>
    </cfRule>
    <cfRule type="expression" dxfId="1354" priority="778">
      <formula>IF(RIGHT(TEXT(AE649,"0.#"),1)=".",TRUE,FALSE)</formula>
    </cfRule>
  </conditionalFormatting>
  <conditionalFormatting sqref="AE650">
    <cfRule type="expression" dxfId="1353" priority="775">
      <formula>IF(RIGHT(TEXT(AE650,"0.#"),1)=".",FALSE,TRUE)</formula>
    </cfRule>
    <cfRule type="expression" dxfId="1352" priority="776">
      <formula>IF(RIGHT(TEXT(AE650,"0.#"),1)=".",TRUE,FALSE)</formula>
    </cfRule>
  </conditionalFormatting>
  <conditionalFormatting sqref="AE651">
    <cfRule type="expression" dxfId="1351" priority="773">
      <formula>IF(RIGHT(TEXT(AE651,"0.#"),1)=".",FALSE,TRUE)</formula>
    </cfRule>
    <cfRule type="expression" dxfId="1350" priority="774">
      <formula>IF(RIGHT(TEXT(AE651,"0.#"),1)=".",TRUE,FALSE)</formula>
    </cfRule>
  </conditionalFormatting>
  <conditionalFormatting sqref="AU649">
    <cfRule type="expression" dxfId="1349" priority="765">
      <formula>IF(RIGHT(TEXT(AU649,"0.#"),1)=".",FALSE,TRUE)</formula>
    </cfRule>
    <cfRule type="expression" dxfId="1348" priority="766">
      <formula>IF(RIGHT(TEXT(AU649,"0.#"),1)=".",TRUE,FALSE)</formula>
    </cfRule>
  </conditionalFormatting>
  <conditionalFormatting sqref="AU650">
    <cfRule type="expression" dxfId="1347" priority="763">
      <formula>IF(RIGHT(TEXT(AU650,"0.#"),1)=".",FALSE,TRUE)</formula>
    </cfRule>
    <cfRule type="expression" dxfId="1346" priority="764">
      <formula>IF(RIGHT(TEXT(AU650,"0.#"),1)=".",TRUE,FALSE)</formula>
    </cfRule>
  </conditionalFormatting>
  <conditionalFormatting sqref="AU651">
    <cfRule type="expression" dxfId="1345" priority="761">
      <formula>IF(RIGHT(TEXT(AU651,"0.#"),1)=".",FALSE,TRUE)</formula>
    </cfRule>
    <cfRule type="expression" dxfId="1344" priority="762">
      <formula>IF(RIGHT(TEXT(AU651,"0.#"),1)=".",TRUE,FALSE)</formula>
    </cfRule>
  </conditionalFormatting>
  <conditionalFormatting sqref="AQ650">
    <cfRule type="expression" dxfId="1343" priority="753">
      <formula>IF(RIGHT(TEXT(AQ650,"0.#"),1)=".",FALSE,TRUE)</formula>
    </cfRule>
    <cfRule type="expression" dxfId="1342" priority="754">
      <formula>IF(RIGHT(TEXT(AQ650,"0.#"),1)=".",TRUE,FALSE)</formula>
    </cfRule>
  </conditionalFormatting>
  <conditionalFormatting sqref="AQ651">
    <cfRule type="expression" dxfId="1341" priority="751">
      <formula>IF(RIGHT(TEXT(AQ651,"0.#"),1)=".",FALSE,TRUE)</formula>
    </cfRule>
    <cfRule type="expression" dxfId="1340" priority="752">
      <formula>IF(RIGHT(TEXT(AQ651,"0.#"),1)=".",TRUE,FALSE)</formula>
    </cfRule>
  </conditionalFormatting>
  <conditionalFormatting sqref="AQ649">
    <cfRule type="expression" dxfId="1339" priority="749">
      <formula>IF(RIGHT(TEXT(AQ649,"0.#"),1)=".",FALSE,TRUE)</formula>
    </cfRule>
    <cfRule type="expression" dxfId="1338" priority="750">
      <formula>IF(RIGHT(TEXT(AQ649,"0.#"),1)=".",TRUE,FALSE)</formula>
    </cfRule>
  </conditionalFormatting>
  <conditionalFormatting sqref="AE674">
    <cfRule type="expression" dxfId="1337" priority="747">
      <formula>IF(RIGHT(TEXT(AE674,"0.#"),1)=".",FALSE,TRUE)</formula>
    </cfRule>
    <cfRule type="expression" dxfId="1336" priority="748">
      <formula>IF(RIGHT(TEXT(AE674,"0.#"),1)=".",TRUE,FALSE)</formula>
    </cfRule>
  </conditionalFormatting>
  <conditionalFormatting sqref="AE675">
    <cfRule type="expression" dxfId="1335" priority="745">
      <formula>IF(RIGHT(TEXT(AE675,"0.#"),1)=".",FALSE,TRUE)</formula>
    </cfRule>
    <cfRule type="expression" dxfId="1334" priority="746">
      <formula>IF(RIGHT(TEXT(AE675,"0.#"),1)=".",TRUE,FALSE)</formula>
    </cfRule>
  </conditionalFormatting>
  <conditionalFormatting sqref="AE676">
    <cfRule type="expression" dxfId="1333" priority="743">
      <formula>IF(RIGHT(TEXT(AE676,"0.#"),1)=".",FALSE,TRUE)</formula>
    </cfRule>
    <cfRule type="expression" dxfId="1332" priority="744">
      <formula>IF(RIGHT(TEXT(AE676,"0.#"),1)=".",TRUE,FALSE)</formula>
    </cfRule>
  </conditionalFormatting>
  <conditionalFormatting sqref="AU674">
    <cfRule type="expression" dxfId="1331" priority="735">
      <formula>IF(RIGHT(TEXT(AU674,"0.#"),1)=".",FALSE,TRUE)</formula>
    </cfRule>
    <cfRule type="expression" dxfId="1330" priority="736">
      <formula>IF(RIGHT(TEXT(AU674,"0.#"),1)=".",TRUE,FALSE)</formula>
    </cfRule>
  </conditionalFormatting>
  <conditionalFormatting sqref="AU675">
    <cfRule type="expression" dxfId="1329" priority="733">
      <formula>IF(RIGHT(TEXT(AU675,"0.#"),1)=".",FALSE,TRUE)</formula>
    </cfRule>
    <cfRule type="expression" dxfId="1328" priority="734">
      <formula>IF(RIGHT(TEXT(AU675,"0.#"),1)=".",TRUE,FALSE)</formula>
    </cfRule>
  </conditionalFormatting>
  <conditionalFormatting sqref="AU676">
    <cfRule type="expression" dxfId="1327" priority="731">
      <formula>IF(RIGHT(TEXT(AU676,"0.#"),1)=".",FALSE,TRUE)</formula>
    </cfRule>
    <cfRule type="expression" dxfId="1326" priority="732">
      <formula>IF(RIGHT(TEXT(AU676,"0.#"),1)=".",TRUE,FALSE)</formula>
    </cfRule>
  </conditionalFormatting>
  <conditionalFormatting sqref="AQ675">
    <cfRule type="expression" dxfId="1325" priority="723">
      <formula>IF(RIGHT(TEXT(AQ675,"0.#"),1)=".",FALSE,TRUE)</formula>
    </cfRule>
    <cfRule type="expression" dxfId="1324" priority="724">
      <formula>IF(RIGHT(TEXT(AQ675,"0.#"),1)=".",TRUE,FALSE)</formula>
    </cfRule>
  </conditionalFormatting>
  <conditionalFormatting sqref="AQ676">
    <cfRule type="expression" dxfId="1323" priority="721">
      <formula>IF(RIGHT(TEXT(AQ676,"0.#"),1)=".",FALSE,TRUE)</formula>
    </cfRule>
    <cfRule type="expression" dxfId="1322" priority="722">
      <formula>IF(RIGHT(TEXT(AQ676,"0.#"),1)=".",TRUE,FALSE)</formula>
    </cfRule>
  </conditionalFormatting>
  <conditionalFormatting sqref="AQ674">
    <cfRule type="expression" dxfId="1321" priority="719">
      <formula>IF(RIGHT(TEXT(AQ674,"0.#"),1)=".",FALSE,TRUE)</formula>
    </cfRule>
    <cfRule type="expression" dxfId="1320" priority="720">
      <formula>IF(RIGHT(TEXT(AQ674,"0.#"),1)=".",TRUE,FALSE)</formula>
    </cfRule>
  </conditionalFormatting>
  <conditionalFormatting sqref="AE654">
    <cfRule type="expression" dxfId="1319" priority="717">
      <formula>IF(RIGHT(TEXT(AE654,"0.#"),1)=".",FALSE,TRUE)</formula>
    </cfRule>
    <cfRule type="expression" dxfId="1318" priority="718">
      <formula>IF(RIGHT(TEXT(AE654,"0.#"),1)=".",TRUE,FALSE)</formula>
    </cfRule>
  </conditionalFormatting>
  <conditionalFormatting sqref="AE655">
    <cfRule type="expression" dxfId="1317" priority="715">
      <formula>IF(RIGHT(TEXT(AE655,"0.#"),1)=".",FALSE,TRUE)</formula>
    </cfRule>
    <cfRule type="expression" dxfId="1316" priority="716">
      <formula>IF(RIGHT(TEXT(AE655,"0.#"),1)=".",TRUE,FALSE)</formula>
    </cfRule>
  </conditionalFormatting>
  <conditionalFormatting sqref="AE656">
    <cfRule type="expression" dxfId="1315" priority="713">
      <formula>IF(RIGHT(TEXT(AE656,"0.#"),1)=".",FALSE,TRUE)</formula>
    </cfRule>
    <cfRule type="expression" dxfId="1314" priority="714">
      <formula>IF(RIGHT(TEXT(AE656,"0.#"),1)=".",TRUE,FALSE)</formula>
    </cfRule>
  </conditionalFormatting>
  <conditionalFormatting sqref="AU654">
    <cfRule type="expression" dxfId="1313" priority="705">
      <formula>IF(RIGHT(TEXT(AU654,"0.#"),1)=".",FALSE,TRUE)</formula>
    </cfRule>
    <cfRule type="expression" dxfId="1312" priority="706">
      <formula>IF(RIGHT(TEXT(AU654,"0.#"),1)=".",TRUE,FALSE)</formula>
    </cfRule>
  </conditionalFormatting>
  <conditionalFormatting sqref="AU655">
    <cfRule type="expression" dxfId="1311" priority="703">
      <formula>IF(RIGHT(TEXT(AU655,"0.#"),1)=".",FALSE,TRUE)</formula>
    </cfRule>
    <cfRule type="expression" dxfId="1310" priority="704">
      <formula>IF(RIGHT(TEXT(AU655,"0.#"),1)=".",TRUE,FALSE)</formula>
    </cfRule>
  </conditionalFormatting>
  <conditionalFormatting sqref="AQ656">
    <cfRule type="expression" dxfId="1309" priority="691">
      <formula>IF(RIGHT(TEXT(AQ656,"0.#"),1)=".",FALSE,TRUE)</formula>
    </cfRule>
    <cfRule type="expression" dxfId="1308" priority="692">
      <formula>IF(RIGHT(TEXT(AQ656,"0.#"),1)=".",TRUE,FALSE)</formula>
    </cfRule>
  </conditionalFormatting>
  <conditionalFormatting sqref="AQ654">
    <cfRule type="expression" dxfId="1307" priority="689">
      <formula>IF(RIGHT(TEXT(AQ654,"0.#"),1)=".",FALSE,TRUE)</formula>
    </cfRule>
    <cfRule type="expression" dxfId="1306" priority="690">
      <formula>IF(RIGHT(TEXT(AQ654,"0.#"),1)=".",TRUE,FALSE)</formula>
    </cfRule>
  </conditionalFormatting>
  <conditionalFormatting sqref="AE659">
    <cfRule type="expression" dxfId="1305" priority="687">
      <formula>IF(RIGHT(TEXT(AE659,"0.#"),1)=".",FALSE,TRUE)</formula>
    </cfRule>
    <cfRule type="expression" dxfId="1304" priority="688">
      <formula>IF(RIGHT(TEXT(AE659,"0.#"),1)=".",TRUE,FALSE)</formula>
    </cfRule>
  </conditionalFormatting>
  <conditionalFormatting sqref="AE660">
    <cfRule type="expression" dxfId="1303" priority="685">
      <formula>IF(RIGHT(TEXT(AE660,"0.#"),1)=".",FALSE,TRUE)</formula>
    </cfRule>
    <cfRule type="expression" dxfId="1302" priority="686">
      <formula>IF(RIGHT(TEXT(AE660,"0.#"),1)=".",TRUE,FALSE)</formula>
    </cfRule>
  </conditionalFormatting>
  <conditionalFormatting sqref="AE661">
    <cfRule type="expression" dxfId="1301" priority="683">
      <formula>IF(RIGHT(TEXT(AE661,"0.#"),1)=".",FALSE,TRUE)</formula>
    </cfRule>
    <cfRule type="expression" dxfId="1300" priority="684">
      <formula>IF(RIGHT(TEXT(AE661,"0.#"),1)=".",TRUE,FALSE)</formula>
    </cfRule>
  </conditionalFormatting>
  <conditionalFormatting sqref="AU659">
    <cfRule type="expression" dxfId="1299" priority="675">
      <formula>IF(RIGHT(TEXT(AU659,"0.#"),1)=".",FALSE,TRUE)</formula>
    </cfRule>
    <cfRule type="expression" dxfId="1298" priority="676">
      <formula>IF(RIGHT(TEXT(AU659,"0.#"),1)=".",TRUE,FALSE)</formula>
    </cfRule>
  </conditionalFormatting>
  <conditionalFormatting sqref="AU660">
    <cfRule type="expression" dxfId="1297" priority="673">
      <formula>IF(RIGHT(TEXT(AU660,"0.#"),1)=".",FALSE,TRUE)</formula>
    </cfRule>
    <cfRule type="expression" dxfId="1296" priority="674">
      <formula>IF(RIGHT(TEXT(AU660,"0.#"),1)=".",TRUE,FALSE)</formula>
    </cfRule>
  </conditionalFormatting>
  <conditionalFormatting sqref="AU661">
    <cfRule type="expression" dxfId="1295" priority="671">
      <formula>IF(RIGHT(TEXT(AU661,"0.#"),1)=".",FALSE,TRUE)</formula>
    </cfRule>
    <cfRule type="expression" dxfId="1294" priority="672">
      <formula>IF(RIGHT(TEXT(AU661,"0.#"),1)=".",TRUE,FALSE)</formula>
    </cfRule>
  </conditionalFormatting>
  <conditionalFormatting sqref="AQ660">
    <cfRule type="expression" dxfId="1293" priority="663">
      <formula>IF(RIGHT(TEXT(AQ660,"0.#"),1)=".",FALSE,TRUE)</formula>
    </cfRule>
    <cfRule type="expression" dxfId="1292" priority="664">
      <formula>IF(RIGHT(TEXT(AQ660,"0.#"),1)=".",TRUE,FALSE)</formula>
    </cfRule>
  </conditionalFormatting>
  <conditionalFormatting sqref="AQ661">
    <cfRule type="expression" dxfId="1291" priority="661">
      <formula>IF(RIGHT(TEXT(AQ661,"0.#"),1)=".",FALSE,TRUE)</formula>
    </cfRule>
    <cfRule type="expression" dxfId="1290" priority="662">
      <formula>IF(RIGHT(TEXT(AQ661,"0.#"),1)=".",TRUE,FALSE)</formula>
    </cfRule>
  </conditionalFormatting>
  <conditionalFormatting sqref="AQ659">
    <cfRule type="expression" dxfId="1289" priority="659">
      <formula>IF(RIGHT(TEXT(AQ659,"0.#"),1)=".",FALSE,TRUE)</formula>
    </cfRule>
    <cfRule type="expression" dxfId="1288" priority="660">
      <formula>IF(RIGHT(TEXT(AQ659,"0.#"),1)=".",TRUE,FALSE)</formula>
    </cfRule>
  </conditionalFormatting>
  <conditionalFormatting sqref="AE664">
    <cfRule type="expression" dxfId="1287" priority="657">
      <formula>IF(RIGHT(TEXT(AE664,"0.#"),1)=".",FALSE,TRUE)</formula>
    </cfRule>
    <cfRule type="expression" dxfId="1286" priority="658">
      <formula>IF(RIGHT(TEXT(AE664,"0.#"),1)=".",TRUE,FALSE)</formula>
    </cfRule>
  </conditionalFormatting>
  <conditionalFormatting sqref="AE665">
    <cfRule type="expression" dxfId="1285" priority="655">
      <formula>IF(RIGHT(TEXT(AE665,"0.#"),1)=".",FALSE,TRUE)</formula>
    </cfRule>
    <cfRule type="expression" dxfId="1284" priority="656">
      <formula>IF(RIGHT(TEXT(AE665,"0.#"),1)=".",TRUE,FALSE)</formula>
    </cfRule>
  </conditionalFormatting>
  <conditionalFormatting sqref="AE666">
    <cfRule type="expression" dxfId="1283" priority="653">
      <formula>IF(RIGHT(TEXT(AE666,"0.#"),1)=".",FALSE,TRUE)</formula>
    </cfRule>
    <cfRule type="expression" dxfId="1282" priority="654">
      <formula>IF(RIGHT(TEXT(AE666,"0.#"),1)=".",TRUE,FALSE)</formula>
    </cfRule>
  </conditionalFormatting>
  <conditionalFormatting sqref="AU664">
    <cfRule type="expression" dxfId="1281" priority="645">
      <formula>IF(RIGHT(TEXT(AU664,"0.#"),1)=".",FALSE,TRUE)</formula>
    </cfRule>
    <cfRule type="expression" dxfId="1280" priority="646">
      <formula>IF(RIGHT(TEXT(AU664,"0.#"),1)=".",TRUE,FALSE)</formula>
    </cfRule>
  </conditionalFormatting>
  <conditionalFormatting sqref="AU665">
    <cfRule type="expression" dxfId="1279" priority="643">
      <formula>IF(RIGHT(TEXT(AU665,"0.#"),1)=".",FALSE,TRUE)</formula>
    </cfRule>
    <cfRule type="expression" dxfId="1278" priority="644">
      <formula>IF(RIGHT(TEXT(AU665,"0.#"),1)=".",TRUE,FALSE)</formula>
    </cfRule>
  </conditionalFormatting>
  <conditionalFormatting sqref="AU666">
    <cfRule type="expression" dxfId="1277" priority="641">
      <formula>IF(RIGHT(TEXT(AU666,"0.#"),1)=".",FALSE,TRUE)</formula>
    </cfRule>
    <cfRule type="expression" dxfId="1276" priority="642">
      <formula>IF(RIGHT(TEXT(AU666,"0.#"),1)=".",TRUE,FALSE)</formula>
    </cfRule>
  </conditionalFormatting>
  <conditionalFormatting sqref="AQ665">
    <cfRule type="expression" dxfId="1275" priority="633">
      <formula>IF(RIGHT(TEXT(AQ665,"0.#"),1)=".",FALSE,TRUE)</formula>
    </cfRule>
    <cfRule type="expression" dxfId="1274" priority="634">
      <formula>IF(RIGHT(TEXT(AQ665,"0.#"),1)=".",TRUE,FALSE)</formula>
    </cfRule>
  </conditionalFormatting>
  <conditionalFormatting sqref="AQ666">
    <cfRule type="expression" dxfId="1273" priority="631">
      <formula>IF(RIGHT(TEXT(AQ666,"0.#"),1)=".",FALSE,TRUE)</formula>
    </cfRule>
    <cfRule type="expression" dxfId="1272" priority="632">
      <formula>IF(RIGHT(TEXT(AQ666,"0.#"),1)=".",TRUE,FALSE)</formula>
    </cfRule>
  </conditionalFormatting>
  <conditionalFormatting sqref="AQ664">
    <cfRule type="expression" dxfId="1271" priority="629">
      <formula>IF(RIGHT(TEXT(AQ664,"0.#"),1)=".",FALSE,TRUE)</formula>
    </cfRule>
    <cfRule type="expression" dxfId="1270" priority="630">
      <formula>IF(RIGHT(TEXT(AQ664,"0.#"),1)=".",TRUE,FALSE)</formula>
    </cfRule>
  </conditionalFormatting>
  <conditionalFormatting sqref="AE669">
    <cfRule type="expression" dxfId="1269" priority="627">
      <formula>IF(RIGHT(TEXT(AE669,"0.#"),1)=".",FALSE,TRUE)</formula>
    </cfRule>
    <cfRule type="expression" dxfId="1268" priority="628">
      <formula>IF(RIGHT(TEXT(AE669,"0.#"),1)=".",TRUE,FALSE)</formula>
    </cfRule>
  </conditionalFormatting>
  <conditionalFormatting sqref="AE670">
    <cfRule type="expression" dxfId="1267" priority="625">
      <formula>IF(RIGHT(TEXT(AE670,"0.#"),1)=".",FALSE,TRUE)</formula>
    </cfRule>
    <cfRule type="expression" dxfId="1266" priority="626">
      <formula>IF(RIGHT(TEXT(AE670,"0.#"),1)=".",TRUE,FALSE)</formula>
    </cfRule>
  </conditionalFormatting>
  <conditionalFormatting sqref="AE671">
    <cfRule type="expression" dxfId="1265" priority="623">
      <formula>IF(RIGHT(TEXT(AE671,"0.#"),1)=".",FALSE,TRUE)</formula>
    </cfRule>
    <cfRule type="expression" dxfId="1264" priority="624">
      <formula>IF(RIGHT(TEXT(AE671,"0.#"),1)=".",TRUE,FALSE)</formula>
    </cfRule>
  </conditionalFormatting>
  <conditionalFormatting sqref="AU669">
    <cfRule type="expression" dxfId="1263" priority="615">
      <formula>IF(RIGHT(TEXT(AU669,"0.#"),1)=".",FALSE,TRUE)</formula>
    </cfRule>
    <cfRule type="expression" dxfId="1262" priority="616">
      <formula>IF(RIGHT(TEXT(AU669,"0.#"),1)=".",TRUE,FALSE)</formula>
    </cfRule>
  </conditionalFormatting>
  <conditionalFormatting sqref="AU670">
    <cfRule type="expression" dxfId="1261" priority="613">
      <formula>IF(RIGHT(TEXT(AU670,"0.#"),1)=".",FALSE,TRUE)</formula>
    </cfRule>
    <cfRule type="expression" dxfId="1260" priority="614">
      <formula>IF(RIGHT(TEXT(AU670,"0.#"),1)=".",TRUE,FALSE)</formula>
    </cfRule>
  </conditionalFormatting>
  <conditionalFormatting sqref="AU671">
    <cfRule type="expression" dxfId="1259" priority="611">
      <formula>IF(RIGHT(TEXT(AU671,"0.#"),1)=".",FALSE,TRUE)</formula>
    </cfRule>
    <cfRule type="expression" dxfId="1258" priority="612">
      <formula>IF(RIGHT(TEXT(AU671,"0.#"),1)=".",TRUE,FALSE)</formula>
    </cfRule>
  </conditionalFormatting>
  <conditionalFormatting sqref="AQ670">
    <cfRule type="expression" dxfId="1257" priority="603">
      <formula>IF(RIGHT(TEXT(AQ670,"0.#"),1)=".",FALSE,TRUE)</formula>
    </cfRule>
    <cfRule type="expression" dxfId="1256" priority="604">
      <formula>IF(RIGHT(TEXT(AQ670,"0.#"),1)=".",TRUE,FALSE)</formula>
    </cfRule>
  </conditionalFormatting>
  <conditionalFormatting sqref="AQ671">
    <cfRule type="expression" dxfId="1255" priority="601">
      <formula>IF(RIGHT(TEXT(AQ671,"0.#"),1)=".",FALSE,TRUE)</formula>
    </cfRule>
    <cfRule type="expression" dxfId="1254" priority="602">
      <formula>IF(RIGHT(TEXT(AQ671,"0.#"),1)=".",TRUE,FALSE)</formula>
    </cfRule>
  </conditionalFormatting>
  <conditionalFormatting sqref="AQ669">
    <cfRule type="expression" dxfId="1253" priority="599">
      <formula>IF(RIGHT(TEXT(AQ669,"0.#"),1)=".",FALSE,TRUE)</formula>
    </cfRule>
    <cfRule type="expression" dxfId="1252" priority="600">
      <formula>IF(RIGHT(TEXT(AQ669,"0.#"),1)=".",TRUE,FALSE)</formula>
    </cfRule>
  </conditionalFormatting>
  <conditionalFormatting sqref="AE679">
    <cfRule type="expression" dxfId="1251" priority="597">
      <formula>IF(RIGHT(TEXT(AE679,"0.#"),1)=".",FALSE,TRUE)</formula>
    </cfRule>
    <cfRule type="expression" dxfId="1250" priority="598">
      <formula>IF(RIGHT(TEXT(AE679,"0.#"),1)=".",TRUE,FALSE)</formula>
    </cfRule>
  </conditionalFormatting>
  <conditionalFormatting sqref="AE680">
    <cfRule type="expression" dxfId="1249" priority="595">
      <formula>IF(RIGHT(TEXT(AE680,"0.#"),1)=".",FALSE,TRUE)</formula>
    </cfRule>
    <cfRule type="expression" dxfId="1248" priority="596">
      <formula>IF(RIGHT(TEXT(AE680,"0.#"),1)=".",TRUE,FALSE)</formula>
    </cfRule>
  </conditionalFormatting>
  <conditionalFormatting sqref="AE681">
    <cfRule type="expression" dxfId="1247" priority="593">
      <formula>IF(RIGHT(TEXT(AE681,"0.#"),1)=".",FALSE,TRUE)</formula>
    </cfRule>
    <cfRule type="expression" dxfId="1246" priority="594">
      <formula>IF(RIGHT(TEXT(AE681,"0.#"),1)=".",TRUE,FALSE)</formula>
    </cfRule>
  </conditionalFormatting>
  <conditionalFormatting sqref="AU679">
    <cfRule type="expression" dxfId="1245" priority="585">
      <formula>IF(RIGHT(TEXT(AU679,"0.#"),1)=".",FALSE,TRUE)</formula>
    </cfRule>
    <cfRule type="expression" dxfId="1244" priority="586">
      <formula>IF(RIGHT(TEXT(AU679,"0.#"),1)=".",TRUE,FALSE)</formula>
    </cfRule>
  </conditionalFormatting>
  <conditionalFormatting sqref="AU680">
    <cfRule type="expression" dxfId="1243" priority="583">
      <formula>IF(RIGHT(TEXT(AU680,"0.#"),1)=".",FALSE,TRUE)</formula>
    </cfRule>
    <cfRule type="expression" dxfId="1242" priority="584">
      <formula>IF(RIGHT(TEXT(AU680,"0.#"),1)=".",TRUE,FALSE)</formula>
    </cfRule>
  </conditionalFormatting>
  <conditionalFormatting sqref="AU681">
    <cfRule type="expression" dxfId="1241" priority="581">
      <formula>IF(RIGHT(TEXT(AU681,"0.#"),1)=".",FALSE,TRUE)</formula>
    </cfRule>
    <cfRule type="expression" dxfId="1240" priority="582">
      <formula>IF(RIGHT(TEXT(AU681,"0.#"),1)=".",TRUE,FALSE)</formula>
    </cfRule>
  </conditionalFormatting>
  <conditionalFormatting sqref="AQ680">
    <cfRule type="expression" dxfId="1239" priority="573">
      <formula>IF(RIGHT(TEXT(AQ680,"0.#"),1)=".",FALSE,TRUE)</formula>
    </cfRule>
    <cfRule type="expression" dxfId="1238" priority="574">
      <formula>IF(RIGHT(TEXT(AQ680,"0.#"),1)=".",TRUE,FALSE)</formula>
    </cfRule>
  </conditionalFormatting>
  <conditionalFormatting sqref="AQ681">
    <cfRule type="expression" dxfId="1237" priority="571">
      <formula>IF(RIGHT(TEXT(AQ681,"0.#"),1)=".",FALSE,TRUE)</formula>
    </cfRule>
    <cfRule type="expression" dxfId="1236" priority="572">
      <formula>IF(RIGHT(TEXT(AQ681,"0.#"),1)=".",TRUE,FALSE)</formula>
    </cfRule>
  </conditionalFormatting>
  <conditionalFormatting sqref="AQ679">
    <cfRule type="expression" dxfId="1235" priority="569">
      <formula>IF(RIGHT(TEXT(AQ679,"0.#"),1)=".",FALSE,TRUE)</formula>
    </cfRule>
    <cfRule type="expression" dxfId="1234" priority="570">
      <formula>IF(RIGHT(TEXT(AQ679,"0.#"),1)=".",TRUE,FALSE)</formula>
    </cfRule>
  </conditionalFormatting>
  <conditionalFormatting sqref="AE684">
    <cfRule type="expression" dxfId="1233" priority="567">
      <formula>IF(RIGHT(TEXT(AE684,"0.#"),1)=".",FALSE,TRUE)</formula>
    </cfRule>
    <cfRule type="expression" dxfId="1232" priority="568">
      <formula>IF(RIGHT(TEXT(AE684,"0.#"),1)=".",TRUE,FALSE)</formula>
    </cfRule>
  </conditionalFormatting>
  <conditionalFormatting sqref="AE685">
    <cfRule type="expression" dxfId="1231" priority="565">
      <formula>IF(RIGHT(TEXT(AE685,"0.#"),1)=".",FALSE,TRUE)</formula>
    </cfRule>
    <cfRule type="expression" dxfId="1230" priority="566">
      <formula>IF(RIGHT(TEXT(AE685,"0.#"),1)=".",TRUE,FALSE)</formula>
    </cfRule>
  </conditionalFormatting>
  <conditionalFormatting sqref="AE686">
    <cfRule type="expression" dxfId="1229" priority="563">
      <formula>IF(RIGHT(TEXT(AE686,"0.#"),1)=".",FALSE,TRUE)</formula>
    </cfRule>
    <cfRule type="expression" dxfId="1228" priority="564">
      <formula>IF(RIGHT(TEXT(AE686,"0.#"),1)=".",TRUE,FALSE)</formula>
    </cfRule>
  </conditionalFormatting>
  <conditionalFormatting sqref="AU684">
    <cfRule type="expression" dxfId="1227" priority="555">
      <formula>IF(RIGHT(TEXT(AU684,"0.#"),1)=".",FALSE,TRUE)</formula>
    </cfRule>
    <cfRule type="expression" dxfId="1226" priority="556">
      <formula>IF(RIGHT(TEXT(AU684,"0.#"),1)=".",TRUE,FALSE)</formula>
    </cfRule>
  </conditionalFormatting>
  <conditionalFormatting sqref="AU685">
    <cfRule type="expression" dxfId="1225" priority="553">
      <formula>IF(RIGHT(TEXT(AU685,"0.#"),1)=".",FALSE,TRUE)</formula>
    </cfRule>
    <cfRule type="expression" dxfId="1224" priority="554">
      <formula>IF(RIGHT(TEXT(AU685,"0.#"),1)=".",TRUE,FALSE)</formula>
    </cfRule>
  </conditionalFormatting>
  <conditionalFormatting sqref="AU686">
    <cfRule type="expression" dxfId="1223" priority="551">
      <formula>IF(RIGHT(TEXT(AU686,"0.#"),1)=".",FALSE,TRUE)</formula>
    </cfRule>
    <cfRule type="expression" dxfId="1222" priority="552">
      <formula>IF(RIGHT(TEXT(AU686,"0.#"),1)=".",TRUE,FALSE)</formula>
    </cfRule>
  </conditionalFormatting>
  <conditionalFormatting sqref="AQ685">
    <cfRule type="expression" dxfId="1221" priority="543">
      <formula>IF(RIGHT(TEXT(AQ685,"0.#"),1)=".",FALSE,TRUE)</formula>
    </cfRule>
    <cfRule type="expression" dxfId="1220" priority="544">
      <formula>IF(RIGHT(TEXT(AQ685,"0.#"),1)=".",TRUE,FALSE)</formula>
    </cfRule>
  </conditionalFormatting>
  <conditionalFormatting sqref="AQ686">
    <cfRule type="expression" dxfId="1219" priority="541">
      <formula>IF(RIGHT(TEXT(AQ686,"0.#"),1)=".",FALSE,TRUE)</formula>
    </cfRule>
    <cfRule type="expression" dxfId="1218" priority="542">
      <formula>IF(RIGHT(TEXT(AQ686,"0.#"),1)=".",TRUE,FALSE)</formula>
    </cfRule>
  </conditionalFormatting>
  <conditionalFormatting sqref="AQ684">
    <cfRule type="expression" dxfId="1217" priority="539">
      <formula>IF(RIGHT(TEXT(AQ684,"0.#"),1)=".",FALSE,TRUE)</formula>
    </cfRule>
    <cfRule type="expression" dxfId="1216" priority="540">
      <formula>IF(RIGHT(TEXT(AQ684,"0.#"),1)=".",TRUE,FALSE)</formula>
    </cfRule>
  </conditionalFormatting>
  <conditionalFormatting sqref="AE689">
    <cfRule type="expression" dxfId="1215" priority="537">
      <formula>IF(RIGHT(TEXT(AE689,"0.#"),1)=".",FALSE,TRUE)</formula>
    </cfRule>
    <cfRule type="expression" dxfId="1214" priority="538">
      <formula>IF(RIGHT(TEXT(AE689,"0.#"),1)=".",TRUE,FALSE)</formula>
    </cfRule>
  </conditionalFormatting>
  <conditionalFormatting sqref="AE690">
    <cfRule type="expression" dxfId="1213" priority="535">
      <formula>IF(RIGHT(TEXT(AE690,"0.#"),1)=".",FALSE,TRUE)</formula>
    </cfRule>
    <cfRule type="expression" dxfId="1212" priority="536">
      <formula>IF(RIGHT(TEXT(AE690,"0.#"),1)=".",TRUE,FALSE)</formula>
    </cfRule>
  </conditionalFormatting>
  <conditionalFormatting sqref="AE691">
    <cfRule type="expression" dxfId="1211" priority="533">
      <formula>IF(RIGHT(TEXT(AE691,"0.#"),1)=".",FALSE,TRUE)</formula>
    </cfRule>
    <cfRule type="expression" dxfId="1210" priority="534">
      <formula>IF(RIGHT(TEXT(AE691,"0.#"),1)=".",TRUE,FALSE)</formula>
    </cfRule>
  </conditionalFormatting>
  <conditionalFormatting sqref="AU689">
    <cfRule type="expression" dxfId="1209" priority="525">
      <formula>IF(RIGHT(TEXT(AU689,"0.#"),1)=".",FALSE,TRUE)</formula>
    </cfRule>
    <cfRule type="expression" dxfId="1208" priority="526">
      <formula>IF(RIGHT(TEXT(AU689,"0.#"),1)=".",TRUE,FALSE)</formula>
    </cfRule>
  </conditionalFormatting>
  <conditionalFormatting sqref="AU690">
    <cfRule type="expression" dxfId="1207" priority="523">
      <formula>IF(RIGHT(TEXT(AU690,"0.#"),1)=".",FALSE,TRUE)</formula>
    </cfRule>
    <cfRule type="expression" dxfId="1206" priority="524">
      <formula>IF(RIGHT(TEXT(AU690,"0.#"),1)=".",TRUE,FALSE)</formula>
    </cfRule>
  </conditionalFormatting>
  <conditionalFormatting sqref="AU691">
    <cfRule type="expression" dxfId="1205" priority="521">
      <formula>IF(RIGHT(TEXT(AU691,"0.#"),1)=".",FALSE,TRUE)</formula>
    </cfRule>
    <cfRule type="expression" dxfId="1204" priority="522">
      <formula>IF(RIGHT(TEXT(AU691,"0.#"),1)=".",TRUE,FALSE)</formula>
    </cfRule>
  </conditionalFormatting>
  <conditionalFormatting sqref="AQ690">
    <cfRule type="expression" dxfId="1203" priority="513">
      <formula>IF(RIGHT(TEXT(AQ690,"0.#"),1)=".",FALSE,TRUE)</formula>
    </cfRule>
    <cfRule type="expression" dxfId="1202" priority="514">
      <formula>IF(RIGHT(TEXT(AQ690,"0.#"),1)=".",TRUE,FALSE)</formula>
    </cfRule>
  </conditionalFormatting>
  <conditionalFormatting sqref="AQ691">
    <cfRule type="expression" dxfId="1201" priority="511">
      <formula>IF(RIGHT(TEXT(AQ691,"0.#"),1)=".",FALSE,TRUE)</formula>
    </cfRule>
    <cfRule type="expression" dxfId="1200" priority="512">
      <formula>IF(RIGHT(TEXT(AQ691,"0.#"),1)=".",TRUE,FALSE)</formula>
    </cfRule>
  </conditionalFormatting>
  <conditionalFormatting sqref="AQ689">
    <cfRule type="expression" dxfId="1199" priority="509">
      <formula>IF(RIGHT(TEXT(AQ689,"0.#"),1)=".",FALSE,TRUE)</formula>
    </cfRule>
    <cfRule type="expression" dxfId="1198" priority="510">
      <formula>IF(RIGHT(TEXT(AQ689,"0.#"),1)=".",TRUE,FALSE)</formula>
    </cfRule>
  </conditionalFormatting>
  <conditionalFormatting sqref="AE694">
    <cfRule type="expression" dxfId="1197" priority="507">
      <formula>IF(RIGHT(TEXT(AE694,"0.#"),1)=".",FALSE,TRUE)</formula>
    </cfRule>
    <cfRule type="expression" dxfId="1196" priority="508">
      <formula>IF(RIGHT(TEXT(AE694,"0.#"),1)=".",TRUE,FALSE)</formula>
    </cfRule>
  </conditionalFormatting>
  <conditionalFormatting sqref="AM696">
    <cfRule type="expression" dxfId="1195" priority="497">
      <formula>IF(RIGHT(TEXT(AM696,"0.#"),1)=".",FALSE,TRUE)</formula>
    </cfRule>
    <cfRule type="expression" dxfId="1194" priority="498">
      <formula>IF(RIGHT(TEXT(AM696,"0.#"),1)=".",TRUE,FALSE)</formula>
    </cfRule>
  </conditionalFormatting>
  <conditionalFormatting sqref="AE695">
    <cfRule type="expression" dxfId="1193" priority="505">
      <formula>IF(RIGHT(TEXT(AE695,"0.#"),1)=".",FALSE,TRUE)</formula>
    </cfRule>
    <cfRule type="expression" dxfId="1192" priority="506">
      <formula>IF(RIGHT(TEXT(AE695,"0.#"),1)=".",TRUE,FALSE)</formula>
    </cfRule>
  </conditionalFormatting>
  <conditionalFormatting sqref="AE696">
    <cfRule type="expression" dxfId="1191" priority="503">
      <formula>IF(RIGHT(TEXT(AE696,"0.#"),1)=".",FALSE,TRUE)</formula>
    </cfRule>
    <cfRule type="expression" dxfId="1190" priority="504">
      <formula>IF(RIGHT(TEXT(AE696,"0.#"),1)=".",TRUE,FALSE)</formula>
    </cfRule>
  </conditionalFormatting>
  <conditionalFormatting sqref="AM694">
    <cfRule type="expression" dxfId="1189" priority="501">
      <formula>IF(RIGHT(TEXT(AM694,"0.#"),1)=".",FALSE,TRUE)</formula>
    </cfRule>
    <cfRule type="expression" dxfId="1188" priority="502">
      <formula>IF(RIGHT(TEXT(AM694,"0.#"),1)=".",TRUE,FALSE)</formula>
    </cfRule>
  </conditionalFormatting>
  <conditionalFormatting sqref="AM695">
    <cfRule type="expression" dxfId="1187" priority="499">
      <formula>IF(RIGHT(TEXT(AM695,"0.#"),1)=".",FALSE,TRUE)</formula>
    </cfRule>
    <cfRule type="expression" dxfId="1186" priority="500">
      <formula>IF(RIGHT(TEXT(AM695,"0.#"),1)=".",TRUE,FALSE)</formula>
    </cfRule>
  </conditionalFormatting>
  <conditionalFormatting sqref="AU694">
    <cfRule type="expression" dxfId="1185" priority="495">
      <formula>IF(RIGHT(TEXT(AU694,"0.#"),1)=".",FALSE,TRUE)</formula>
    </cfRule>
    <cfRule type="expression" dxfId="1184" priority="496">
      <formula>IF(RIGHT(TEXT(AU694,"0.#"),1)=".",TRUE,FALSE)</formula>
    </cfRule>
  </conditionalFormatting>
  <conditionalFormatting sqref="AU695">
    <cfRule type="expression" dxfId="1183" priority="493">
      <formula>IF(RIGHT(TEXT(AU695,"0.#"),1)=".",FALSE,TRUE)</formula>
    </cfRule>
    <cfRule type="expression" dxfId="1182" priority="494">
      <formula>IF(RIGHT(TEXT(AU695,"0.#"),1)=".",TRUE,FALSE)</formula>
    </cfRule>
  </conditionalFormatting>
  <conditionalFormatting sqref="AU696">
    <cfRule type="expression" dxfId="1181" priority="491">
      <formula>IF(RIGHT(TEXT(AU696,"0.#"),1)=".",FALSE,TRUE)</formula>
    </cfRule>
    <cfRule type="expression" dxfId="1180" priority="492">
      <formula>IF(RIGHT(TEXT(AU696,"0.#"),1)=".",TRUE,FALSE)</formula>
    </cfRule>
  </conditionalFormatting>
  <conditionalFormatting sqref="AI694">
    <cfRule type="expression" dxfId="1179" priority="489">
      <formula>IF(RIGHT(TEXT(AI694,"0.#"),1)=".",FALSE,TRUE)</formula>
    </cfRule>
    <cfRule type="expression" dxfId="1178" priority="490">
      <formula>IF(RIGHT(TEXT(AI694,"0.#"),1)=".",TRUE,FALSE)</formula>
    </cfRule>
  </conditionalFormatting>
  <conditionalFormatting sqref="AI695">
    <cfRule type="expression" dxfId="1177" priority="487">
      <formula>IF(RIGHT(TEXT(AI695,"0.#"),1)=".",FALSE,TRUE)</formula>
    </cfRule>
    <cfRule type="expression" dxfId="1176" priority="488">
      <formula>IF(RIGHT(TEXT(AI695,"0.#"),1)=".",TRUE,FALSE)</formula>
    </cfRule>
  </conditionalFormatting>
  <conditionalFormatting sqref="AQ695">
    <cfRule type="expression" dxfId="1175" priority="483">
      <formula>IF(RIGHT(TEXT(AQ695,"0.#"),1)=".",FALSE,TRUE)</formula>
    </cfRule>
    <cfRule type="expression" dxfId="1174" priority="484">
      <formula>IF(RIGHT(TEXT(AQ695,"0.#"),1)=".",TRUE,FALSE)</formula>
    </cfRule>
  </conditionalFormatting>
  <conditionalFormatting sqref="AQ696">
    <cfRule type="expression" dxfId="1173" priority="481">
      <formula>IF(RIGHT(TEXT(AQ696,"0.#"),1)=".",FALSE,TRUE)</formula>
    </cfRule>
    <cfRule type="expression" dxfId="1172" priority="482">
      <formula>IF(RIGHT(TEXT(AQ696,"0.#"),1)=".",TRUE,FALSE)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P14:AQ14">
    <cfRule type="expression" dxfId="719" priority="19">
      <formula>IF(RIGHT(TEXT(P14,"0.#"),1)=".",FALSE,TRUE)</formula>
    </cfRule>
    <cfRule type="expression" dxfId="718" priority="20">
      <formula>IF(RIGHT(TEXT(P14,"0.#"),1)=".",TRUE,FALSE)</formula>
    </cfRule>
  </conditionalFormatting>
  <conditionalFormatting sqref="P15:AQ17 P13:AQ13">
    <cfRule type="expression" dxfId="717" priority="17">
      <formula>IF(RIGHT(TEXT(P13,"0.#"),1)=".",FALSE,TRUE)</formula>
    </cfRule>
    <cfRule type="expression" dxfId="716" priority="18">
      <formula>IF(RIGHT(TEXT(P13,"0.#"),1)=".",TRUE,FALSE)</formula>
    </cfRule>
  </conditionalFormatting>
  <conditionalFormatting sqref="AE32">
    <cfRule type="expression" dxfId="715" priority="15">
      <formula>IF(RIGHT(TEXT(AE32,"0.#"),1)=".",FALSE,TRUE)</formula>
    </cfRule>
    <cfRule type="expression" dxfId="714" priority="16">
      <formula>IF(RIGHT(TEXT(AE32,"0.#"),1)=".",TRUE,FALSE)</formula>
    </cfRule>
  </conditionalFormatting>
  <conditionalFormatting sqref="AE33">
    <cfRule type="expression" dxfId="713" priority="13">
      <formula>IF(RIGHT(TEXT(AE33,"0.#"),1)=".",FALSE,TRUE)</formula>
    </cfRule>
    <cfRule type="expression" dxfId="712" priority="14">
      <formula>IF(RIGHT(TEXT(AE33,"0.#"),1)=".",TRUE,FALSE)</formula>
    </cfRule>
  </conditionalFormatting>
  <conditionalFormatting sqref="AE34">
    <cfRule type="expression" dxfId="711" priority="11">
      <formula>IF(RIGHT(TEXT(AE34,"0.#"),1)=".",FALSE,TRUE)</formula>
    </cfRule>
    <cfRule type="expression" dxfId="710" priority="12">
      <formula>IF(RIGHT(TEXT(AE34,"0.#"),1)=".",TRUE,FALSE)</formula>
    </cfRule>
  </conditionalFormatting>
  <conditionalFormatting sqref="AI32 AM32 AQ32 AU32">
    <cfRule type="expression" dxfId="709" priority="9">
      <formula>IF(RIGHT(TEXT(AI32,"0.#"),1)=".",FALSE,TRUE)</formula>
    </cfRule>
    <cfRule type="expression" dxfId="708" priority="10">
      <formula>IF(RIGHT(TEXT(AI32,"0.#"),1)=".",TRUE,FALSE)</formula>
    </cfRule>
  </conditionalFormatting>
  <conditionalFormatting sqref="AI33 AM33 AQ33 AU33">
    <cfRule type="expression" dxfId="707" priority="7">
      <formula>IF(RIGHT(TEXT(AI33,"0.#"),1)=".",FALSE,TRUE)</formula>
    </cfRule>
    <cfRule type="expression" dxfId="706" priority="8">
      <formula>IF(RIGHT(TEXT(AI33,"0.#"),1)=".",TRUE,FALSE)</formula>
    </cfRule>
  </conditionalFormatting>
  <conditionalFormatting sqref="AI34 AM34 AQ34 AU34">
    <cfRule type="expression" dxfId="705" priority="5">
      <formula>IF(RIGHT(TEXT(AI34,"0.#"),1)=".",FALSE,TRUE)</formula>
    </cfRule>
    <cfRule type="expression" dxfId="704" priority="6">
      <formula>IF(RIGHT(TEXT(AI34,"0.#"),1)=".",TRUE,FALSE)</formula>
    </cfRule>
  </conditionalFormatting>
  <conditionalFormatting sqref="AE87:AE89 AI87:AI89 AM87:AM89">
    <cfRule type="expression" dxfId="703" priority="3">
      <formula>IF(RIGHT(TEXT(AE87,"0.#"),1)=".",FALSE,TRUE)</formula>
    </cfRule>
    <cfRule type="expression" dxfId="702" priority="4">
      <formula>IF(RIGHT(TEXT(AE87,"0.#"),1)=".",TRUE,FALSE)</formula>
    </cfRule>
  </conditionalFormatting>
  <conditionalFormatting sqref="AE128:AE129 AI128:AI129 AM128:AM129">
    <cfRule type="expression" dxfId="701" priority="1">
      <formula>IF(RIGHT(TEXT(AE128,"0.#"),1)=".",FALSE,TRUE)</formula>
    </cfRule>
    <cfRule type="expression" dxfId="700" priority="2">
      <formula>IF(RIGHT(TEXT(AE128,"0.#"),1)=".",TRUE,FALSE)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5" sqref="P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t="s">
        <v>576</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497</v>
      </c>
      <c r="AI2" s="53" t="s">
        <v>567</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576</v>
      </c>
      <c r="R3" s="13" t="str">
        <f t="shared" ref="R3:R8" si="3">IF(Q3="","",P3)</f>
        <v>委託・請負</v>
      </c>
      <c r="S3" s="13" t="str">
        <f t="shared" ref="S3:S8" si="4">IF(R3="",S2,IF(S2&lt;&gt;"",CONCATENATE(S2,"、",R3),R3))</f>
        <v>直接実施、委託・請負</v>
      </c>
      <c r="T3" s="13"/>
      <c r="U3" s="32" t="s">
        <v>515</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448</v>
      </c>
      <c r="Y5" s="32" t="s">
        <v>74</v>
      </c>
      <c r="Z5" s="30"/>
      <c r="AA5" s="32" t="s">
        <v>83</v>
      </c>
      <c r="AB5" s="31"/>
      <c r="AC5" s="32" t="s">
        <v>297</v>
      </c>
      <c r="AD5" s="31"/>
      <c r="AE5" s="44" t="s">
        <v>510</v>
      </c>
      <c r="AF5" s="30"/>
      <c r="AG5" s="55" t="s">
        <v>500</v>
      </c>
      <c r="AI5" s="53" t="s">
        <v>547</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576</v>
      </c>
      <c r="R6" s="13" t="str">
        <f t="shared" si="3"/>
        <v>交付</v>
      </c>
      <c r="S6" s="13" t="str">
        <f t="shared" si="4"/>
        <v>直接実施、委託・請負、交付</v>
      </c>
      <c r="T6" s="13"/>
      <c r="U6" s="32" t="s">
        <v>514</v>
      </c>
      <c r="W6" s="32" t="s">
        <v>270</v>
      </c>
      <c r="Y6" s="32" t="s">
        <v>76</v>
      </c>
      <c r="Z6" s="30"/>
      <c r="AA6" s="32" t="s">
        <v>85</v>
      </c>
      <c r="AB6" s="31"/>
      <c r="AC6" s="32" t="s">
        <v>256</v>
      </c>
      <c r="AD6" s="31"/>
      <c r="AE6" s="44" t="s">
        <v>507</v>
      </c>
      <c r="AF6" s="30"/>
      <c r="AG6" s="55" t="s">
        <v>501</v>
      </c>
      <c r="AI6" s="55" t="s">
        <v>548</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直接実施、委託・請負、交付</v>
      </c>
      <c r="T7" s="13"/>
      <c r="U7" s="32" t="s">
        <v>287</v>
      </c>
      <c r="W7" s="32" t="s">
        <v>271</v>
      </c>
      <c r="Y7" s="32" t="s">
        <v>78</v>
      </c>
      <c r="Z7" s="30"/>
      <c r="AA7" s="32" t="s">
        <v>87</v>
      </c>
      <c r="AB7" s="31"/>
      <c r="AC7" s="31"/>
      <c r="AD7" s="31"/>
      <c r="AE7" s="32" t="s">
        <v>256</v>
      </c>
      <c r="AF7" s="30"/>
      <c r="AG7" s="55" t="s">
        <v>502</v>
      </c>
      <c r="AH7" s="91"/>
      <c r="AI7" s="53" t="s">
        <v>549</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直接実施、委託・請負、交付</v>
      </c>
      <c r="T8" s="13"/>
      <c r="U8" s="32" t="s">
        <v>551</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直接実施、委託・請負、交付</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570</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513</v>
      </c>
    </row>
    <row r="97" spans="25:25" x14ac:dyDescent="0.15">
      <c r="Y97" s="32" t="s">
        <v>571</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472</v>
      </c>
      <c r="B2" s="401"/>
      <c r="C2" s="401"/>
      <c r="D2" s="401"/>
      <c r="E2" s="401"/>
      <c r="F2" s="402"/>
      <c r="G2" s="512" t="s">
        <v>264</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8" t="s">
        <v>353</v>
      </c>
      <c r="AR2" s="129"/>
      <c r="AS2" s="129"/>
      <c r="AT2" s="130"/>
      <c r="AU2" s="533" t="s">
        <v>252</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0"/>
      <c r="AF3" s="250"/>
      <c r="AG3" s="250"/>
      <c r="AH3" s="250"/>
      <c r="AI3" s="250"/>
      <c r="AJ3" s="250"/>
      <c r="AK3" s="250"/>
      <c r="AL3" s="250"/>
      <c r="AM3" s="250"/>
      <c r="AN3" s="250"/>
      <c r="AO3" s="250"/>
      <c r="AP3" s="246"/>
      <c r="AQ3" s="197"/>
      <c r="AR3" s="198"/>
      <c r="AS3" s="132" t="s">
        <v>354</v>
      </c>
      <c r="AT3" s="133"/>
      <c r="AU3" s="198"/>
      <c r="AV3" s="198"/>
      <c r="AW3" s="398" t="s">
        <v>299</v>
      </c>
      <c r="AX3" s="399"/>
    </row>
    <row r="4" spans="1:50" ht="22.5" customHeight="1" x14ac:dyDescent="0.15">
      <c r="A4" s="403"/>
      <c r="B4" s="401"/>
      <c r="C4" s="401"/>
      <c r="D4" s="401"/>
      <c r="E4" s="401"/>
      <c r="F4" s="402"/>
      <c r="G4" s="564"/>
      <c r="H4" s="999"/>
      <c r="I4" s="999"/>
      <c r="J4" s="999"/>
      <c r="K4" s="999"/>
      <c r="L4" s="999"/>
      <c r="M4" s="999"/>
      <c r="N4" s="999"/>
      <c r="O4" s="1000"/>
      <c r="P4" s="104"/>
      <c r="Q4" s="1007"/>
      <c r="R4" s="1007"/>
      <c r="S4" s="1007"/>
      <c r="T4" s="1007"/>
      <c r="U4" s="1007"/>
      <c r="V4" s="1007"/>
      <c r="W4" s="1007"/>
      <c r="X4" s="1008"/>
      <c r="Y4" s="1017" t="s">
        <v>12</v>
      </c>
      <c r="Z4" s="1018"/>
      <c r="AA4" s="1019"/>
      <c r="AB4" s="461"/>
      <c r="AC4" s="1021"/>
      <c r="AD4" s="1021"/>
      <c r="AE4" s="217"/>
      <c r="AF4" s="218"/>
      <c r="AG4" s="218"/>
      <c r="AH4" s="218"/>
      <c r="AI4" s="217"/>
      <c r="AJ4" s="218"/>
      <c r="AK4" s="218"/>
      <c r="AL4" s="218"/>
      <c r="AM4" s="217"/>
      <c r="AN4" s="218"/>
      <c r="AO4" s="218"/>
      <c r="AP4" s="218"/>
      <c r="AQ4" s="340"/>
      <c r="AR4" s="206"/>
      <c r="AS4" s="206"/>
      <c r="AT4" s="341"/>
      <c r="AU4" s="218"/>
      <c r="AV4" s="218"/>
      <c r="AW4" s="218"/>
      <c r="AX4" s="220"/>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7"/>
      <c r="AF5" s="218"/>
      <c r="AG5" s="218"/>
      <c r="AH5" s="218"/>
      <c r="AI5" s="217"/>
      <c r="AJ5" s="218"/>
      <c r="AK5" s="218"/>
      <c r="AL5" s="218"/>
      <c r="AM5" s="217"/>
      <c r="AN5" s="218"/>
      <c r="AO5" s="218"/>
      <c r="AP5" s="218"/>
      <c r="AQ5" s="340"/>
      <c r="AR5" s="206"/>
      <c r="AS5" s="206"/>
      <c r="AT5" s="341"/>
      <c r="AU5" s="218"/>
      <c r="AV5" s="218"/>
      <c r="AW5" s="218"/>
      <c r="AX5" s="220"/>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300</v>
      </c>
      <c r="AC6" s="1016"/>
      <c r="AD6" s="1016"/>
      <c r="AE6" s="217"/>
      <c r="AF6" s="218"/>
      <c r="AG6" s="218"/>
      <c r="AH6" s="218"/>
      <c r="AI6" s="217"/>
      <c r="AJ6" s="218"/>
      <c r="AK6" s="218"/>
      <c r="AL6" s="218"/>
      <c r="AM6" s="217"/>
      <c r="AN6" s="218"/>
      <c r="AO6" s="218"/>
      <c r="AP6" s="218"/>
      <c r="AQ6" s="340"/>
      <c r="AR6" s="206"/>
      <c r="AS6" s="206"/>
      <c r="AT6" s="341"/>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0" t="s">
        <v>472</v>
      </c>
      <c r="B9" s="401"/>
      <c r="C9" s="401"/>
      <c r="D9" s="401"/>
      <c r="E9" s="401"/>
      <c r="F9" s="402"/>
      <c r="G9" s="512" t="s">
        <v>264</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8" t="s">
        <v>353</v>
      </c>
      <c r="AR9" s="129"/>
      <c r="AS9" s="129"/>
      <c r="AT9" s="130"/>
      <c r="AU9" s="533" t="s">
        <v>252</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0"/>
      <c r="AF10" s="250"/>
      <c r="AG10" s="250"/>
      <c r="AH10" s="250"/>
      <c r="AI10" s="250"/>
      <c r="AJ10" s="250"/>
      <c r="AK10" s="250"/>
      <c r="AL10" s="250"/>
      <c r="AM10" s="250"/>
      <c r="AN10" s="250"/>
      <c r="AO10" s="250"/>
      <c r="AP10" s="246"/>
      <c r="AQ10" s="197"/>
      <c r="AR10" s="198"/>
      <c r="AS10" s="132" t="s">
        <v>354</v>
      </c>
      <c r="AT10" s="133"/>
      <c r="AU10" s="198"/>
      <c r="AV10" s="198"/>
      <c r="AW10" s="398" t="s">
        <v>299</v>
      </c>
      <c r="AX10" s="399"/>
    </row>
    <row r="11" spans="1:50" ht="22.5" customHeight="1" x14ac:dyDescent="0.15">
      <c r="A11" s="403"/>
      <c r="B11" s="401"/>
      <c r="C11" s="401"/>
      <c r="D11" s="401"/>
      <c r="E11" s="401"/>
      <c r="F11" s="402"/>
      <c r="G11" s="564"/>
      <c r="H11" s="999"/>
      <c r="I11" s="999"/>
      <c r="J11" s="999"/>
      <c r="K11" s="999"/>
      <c r="L11" s="999"/>
      <c r="M11" s="999"/>
      <c r="N11" s="999"/>
      <c r="O11" s="1000"/>
      <c r="P11" s="104"/>
      <c r="Q11" s="1007"/>
      <c r="R11" s="1007"/>
      <c r="S11" s="1007"/>
      <c r="T11" s="1007"/>
      <c r="U11" s="1007"/>
      <c r="V11" s="1007"/>
      <c r="W11" s="1007"/>
      <c r="X11" s="1008"/>
      <c r="Y11" s="1017" t="s">
        <v>12</v>
      </c>
      <c r="Z11" s="1018"/>
      <c r="AA11" s="1019"/>
      <c r="AB11" s="461"/>
      <c r="AC11" s="1021"/>
      <c r="AD11" s="1021"/>
      <c r="AE11" s="217"/>
      <c r="AF11" s="218"/>
      <c r="AG11" s="218"/>
      <c r="AH11" s="218"/>
      <c r="AI11" s="217"/>
      <c r="AJ11" s="218"/>
      <c r="AK11" s="218"/>
      <c r="AL11" s="218"/>
      <c r="AM11" s="217"/>
      <c r="AN11" s="218"/>
      <c r="AO11" s="218"/>
      <c r="AP11" s="218"/>
      <c r="AQ11" s="340"/>
      <c r="AR11" s="206"/>
      <c r="AS11" s="206"/>
      <c r="AT11" s="341"/>
      <c r="AU11" s="218"/>
      <c r="AV11" s="218"/>
      <c r="AW11" s="218"/>
      <c r="AX11" s="220"/>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7"/>
      <c r="AF12" s="218"/>
      <c r="AG12" s="218"/>
      <c r="AH12" s="218"/>
      <c r="AI12" s="217"/>
      <c r="AJ12" s="218"/>
      <c r="AK12" s="218"/>
      <c r="AL12" s="218"/>
      <c r="AM12" s="217"/>
      <c r="AN12" s="218"/>
      <c r="AO12" s="218"/>
      <c r="AP12" s="218"/>
      <c r="AQ12" s="340"/>
      <c r="AR12" s="206"/>
      <c r="AS12" s="206"/>
      <c r="AT12" s="341"/>
      <c r="AU12" s="218"/>
      <c r="AV12" s="218"/>
      <c r="AW12" s="218"/>
      <c r="AX12" s="220"/>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300</v>
      </c>
      <c r="AC13" s="1016"/>
      <c r="AD13" s="1016"/>
      <c r="AE13" s="217"/>
      <c r="AF13" s="218"/>
      <c r="AG13" s="218"/>
      <c r="AH13" s="218"/>
      <c r="AI13" s="217"/>
      <c r="AJ13" s="218"/>
      <c r="AK13" s="218"/>
      <c r="AL13" s="218"/>
      <c r="AM13" s="217"/>
      <c r="AN13" s="218"/>
      <c r="AO13" s="218"/>
      <c r="AP13" s="218"/>
      <c r="AQ13" s="340"/>
      <c r="AR13" s="206"/>
      <c r="AS13" s="206"/>
      <c r="AT13" s="341"/>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0" t="s">
        <v>472</v>
      </c>
      <c r="B16" s="401"/>
      <c r="C16" s="401"/>
      <c r="D16" s="401"/>
      <c r="E16" s="401"/>
      <c r="F16" s="402"/>
      <c r="G16" s="512" t="s">
        <v>264</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8" t="s">
        <v>353</v>
      </c>
      <c r="AR16" s="129"/>
      <c r="AS16" s="129"/>
      <c r="AT16" s="130"/>
      <c r="AU16" s="533" t="s">
        <v>252</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0"/>
      <c r="AF17" s="250"/>
      <c r="AG17" s="250"/>
      <c r="AH17" s="250"/>
      <c r="AI17" s="250"/>
      <c r="AJ17" s="250"/>
      <c r="AK17" s="250"/>
      <c r="AL17" s="250"/>
      <c r="AM17" s="250"/>
      <c r="AN17" s="250"/>
      <c r="AO17" s="250"/>
      <c r="AP17" s="246"/>
      <c r="AQ17" s="197"/>
      <c r="AR17" s="198"/>
      <c r="AS17" s="132" t="s">
        <v>354</v>
      </c>
      <c r="AT17" s="133"/>
      <c r="AU17" s="198"/>
      <c r="AV17" s="198"/>
      <c r="AW17" s="398" t="s">
        <v>299</v>
      </c>
      <c r="AX17" s="399"/>
    </row>
    <row r="18" spans="1:50" ht="22.5" customHeight="1" x14ac:dyDescent="0.15">
      <c r="A18" s="403"/>
      <c r="B18" s="401"/>
      <c r="C18" s="401"/>
      <c r="D18" s="401"/>
      <c r="E18" s="401"/>
      <c r="F18" s="402"/>
      <c r="G18" s="564"/>
      <c r="H18" s="999"/>
      <c r="I18" s="999"/>
      <c r="J18" s="999"/>
      <c r="K18" s="999"/>
      <c r="L18" s="999"/>
      <c r="M18" s="999"/>
      <c r="N18" s="999"/>
      <c r="O18" s="1000"/>
      <c r="P18" s="104"/>
      <c r="Q18" s="1007"/>
      <c r="R18" s="1007"/>
      <c r="S18" s="1007"/>
      <c r="T18" s="1007"/>
      <c r="U18" s="1007"/>
      <c r="V18" s="1007"/>
      <c r="W18" s="1007"/>
      <c r="X18" s="1008"/>
      <c r="Y18" s="1017" t="s">
        <v>12</v>
      </c>
      <c r="Z18" s="1018"/>
      <c r="AA18" s="1019"/>
      <c r="AB18" s="461"/>
      <c r="AC18" s="1021"/>
      <c r="AD18" s="1021"/>
      <c r="AE18" s="217"/>
      <c r="AF18" s="218"/>
      <c r="AG18" s="218"/>
      <c r="AH18" s="218"/>
      <c r="AI18" s="217"/>
      <c r="AJ18" s="218"/>
      <c r="AK18" s="218"/>
      <c r="AL18" s="218"/>
      <c r="AM18" s="217"/>
      <c r="AN18" s="218"/>
      <c r="AO18" s="218"/>
      <c r="AP18" s="218"/>
      <c r="AQ18" s="340"/>
      <c r="AR18" s="206"/>
      <c r="AS18" s="206"/>
      <c r="AT18" s="341"/>
      <c r="AU18" s="218"/>
      <c r="AV18" s="218"/>
      <c r="AW18" s="218"/>
      <c r="AX18" s="220"/>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7"/>
      <c r="AF19" s="218"/>
      <c r="AG19" s="218"/>
      <c r="AH19" s="218"/>
      <c r="AI19" s="217"/>
      <c r="AJ19" s="218"/>
      <c r="AK19" s="218"/>
      <c r="AL19" s="218"/>
      <c r="AM19" s="217"/>
      <c r="AN19" s="218"/>
      <c r="AO19" s="218"/>
      <c r="AP19" s="218"/>
      <c r="AQ19" s="340"/>
      <c r="AR19" s="206"/>
      <c r="AS19" s="206"/>
      <c r="AT19" s="341"/>
      <c r="AU19" s="218"/>
      <c r="AV19" s="218"/>
      <c r="AW19" s="218"/>
      <c r="AX19" s="220"/>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300</v>
      </c>
      <c r="AC20" s="1016"/>
      <c r="AD20" s="1016"/>
      <c r="AE20" s="217"/>
      <c r="AF20" s="218"/>
      <c r="AG20" s="218"/>
      <c r="AH20" s="218"/>
      <c r="AI20" s="217"/>
      <c r="AJ20" s="218"/>
      <c r="AK20" s="218"/>
      <c r="AL20" s="218"/>
      <c r="AM20" s="217"/>
      <c r="AN20" s="218"/>
      <c r="AO20" s="218"/>
      <c r="AP20" s="218"/>
      <c r="AQ20" s="340"/>
      <c r="AR20" s="206"/>
      <c r="AS20" s="206"/>
      <c r="AT20" s="341"/>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0" t="s">
        <v>472</v>
      </c>
      <c r="B23" s="401"/>
      <c r="C23" s="401"/>
      <c r="D23" s="401"/>
      <c r="E23" s="401"/>
      <c r="F23" s="402"/>
      <c r="G23" s="512" t="s">
        <v>264</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8" t="s">
        <v>353</v>
      </c>
      <c r="AR23" s="129"/>
      <c r="AS23" s="129"/>
      <c r="AT23" s="130"/>
      <c r="AU23" s="533" t="s">
        <v>252</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0"/>
      <c r="AF24" s="250"/>
      <c r="AG24" s="250"/>
      <c r="AH24" s="250"/>
      <c r="AI24" s="250"/>
      <c r="AJ24" s="250"/>
      <c r="AK24" s="250"/>
      <c r="AL24" s="250"/>
      <c r="AM24" s="250"/>
      <c r="AN24" s="250"/>
      <c r="AO24" s="250"/>
      <c r="AP24" s="246"/>
      <c r="AQ24" s="197"/>
      <c r="AR24" s="198"/>
      <c r="AS24" s="132" t="s">
        <v>354</v>
      </c>
      <c r="AT24" s="133"/>
      <c r="AU24" s="198"/>
      <c r="AV24" s="198"/>
      <c r="AW24" s="398" t="s">
        <v>299</v>
      </c>
      <c r="AX24" s="399"/>
    </row>
    <row r="25" spans="1:50" ht="22.5" customHeight="1" x14ac:dyDescent="0.15">
      <c r="A25" s="403"/>
      <c r="B25" s="401"/>
      <c r="C25" s="401"/>
      <c r="D25" s="401"/>
      <c r="E25" s="401"/>
      <c r="F25" s="402"/>
      <c r="G25" s="564"/>
      <c r="H25" s="999"/>
      <c r="I25" s="999"/>
      <c r="J25" s="999"/>
      <c r="K25" s="999"/>
      <c r="L25" s="999"/>
      <c r="M25" s="999"/>
      <c r="N25" s="999"/>
      <c r="O25" s="1000"/>
      <c r="P25" s="104"/>
      <c r="Q25" s="1007"/>
      <c r="R25" s="1007"/>
      <c r="S25" s="1007"/>
      <c r="T25" s="1007"/>
      <c r="U25" s="1007"/>
      <c r="V25" s="1007"/>
      <c r="W25" s="1007"/>
      <c r="X25" s="1008"/>
      <c r="Y25" s="1017" t="s">
        <v>12</v>
      </c>
      <c r="Z25" s="1018"/>
      <c r="AA25" s="1019"/>
      <c r="AB25" s="461"/>
      <c r="AC25" s="1021"/>
      <c r="AD25" s="1021"/>
      <c r="AE25" s="217"/>
      <c r="AF25" s="218"/>
      <c r="AG25" s="218"/>
      <c r="AH25" s="218"/>
      <c r="AI25" s="217"/>
      <c r="AJ25" s="218"/>
      <c r="AK25" s="218"/>
      <c r="AL25" s="218"/>
      <c r="AM25" s="217"/>
      <c r="AN25" s="218"/>
      <c r="AO25" s="218"/>
      <c r="AP25" s="218"/>
      <c r="AQ25" s="340"/>
      <c r="AR25" s="206"/>
      <c r="AS25" s="206"/>
      <c r="AT25" s="341"/>
      <c r="AU25" s="218"/>
      <c r="AV25" s="218"/>
      <c r="AW25" s="218"/>
      <c r="AX25" s="220"/>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7"/>
      <c r="AF26" s="218"/>
      <c r="AG26" s="218"/>
      <c r="AH26" s="218"/>
      <c r="AI26" s="217"/>
      <c r="AJ26" s="218"/>
      <c r="AK26" s="218"/>
      <c r="AL26" s="218"/>
      <c r="AM26" s="217"/>
      <c r="AN26" s="218"/>
      <c r="AO26" s="218"/>
      <c r="AP26" s="218"/>
      <c r="AQ26" s="340"/>
      <c r="AR26" s="206"/>
      <c r="AS26" s="206"/>
      <c r="AT26" s="341"/>
      <c r="AU26" s="218"/>
      <c r="AV26" s="218"/>
      <c r="AW26" s="218"/>
      <c r="AX26" s="220"/>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300</v>
      </c>
      <c r="AC27" s="1016"/>
      <c r="AD27" s="1016"/>
      <c r="AE27" s="217"/>
      <c r="AF27" s="218"/>
      <c r="AG27" s="218"/>
      <c r="AH27" s="218"/>
      <c r="AI27" s="217"/>
      <c r="AJ27" s="218"/>
      <c r="AK27" s="218"/>
      <c r="AL27" s="218"/>
      <c r="AM27" s="217"/>
      <c r="AN27" s="218"/>
      <c r="AO27" s="218"/>
      <c r="AP27" s="218"/>
      <c r="AQ27" s="340"/>
      <c r="AR27" s="206"/>
      <c r="AS27" s="206"/>
      <c r="AT27" s="341"/>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0" t="s">
        <v>472</v>
      </c>
      <c r="B30" s="401"/>
      <c r="C30" s="401"/>
      <c r="D30" s="401"/>
      <c r="E30" s="401"/>
      <c r="F30" s="402"/>
      <c r="G30" s="512" t="s">
        <v>264</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8" t="s">
        <v>353</v>
      </c>
      <c r="AR30" s="129"/>
      <c r="AS30" s="129"/>
      <c r="AT30" s="130"/>
      <c r="AU30" s="533" t="s">
        <v>252</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0"/>
      <c r="AF31" s="250"/>
      <c r="AG31" s="250"/>
      <c r="AH31" s="250"/>
      <c r="AI31" s="250"/>
      <c r="AJ31" s="250"/>
      <c r="AK31" s="250"/>
      <c r="AL31" s="250"/>
      <c r="AM31" s="250"/>
      <c r="AN31" s="250"/>
      <c r="AO31" s="250"/>
      <c r="AP31" s="246"/>
      <c r="AQ31" s="197"/>
      <c r="AR31" s="198"/>
      <c r="AS31" s="132" t="s">
        <v>354</v>
      </c>
      <c r="AT31" s="133"/>
      <c r="AU31" s="198"/>
      <c r="AV31" s="198"/>
      <c r="AW31" s="398" t="s">
        <v>299</v>
      </c>
      <c r="AX31" s="399"/>
    </row>
    <row r="32" spans="1:50" ht="22.5" customHeight="1" x14ac:dyDescent="0.15">
      <c r="A32" s="403"/>
      <c r="B32" s="401"/>
      <c r="C32" s="401"/>
      <c r="D32" s="401"/>
      <c r="E32" s="401"/>
      <c r="F32" s="402"/>
      <c r="G32" s="564"/>
      <c r="H32" s="999"/>
      <c r="I32" s="999"/>
      <c r="J32" s="999"/>
      <c r="K32" s="999"/>
      <c r="L32" s="999"/>
      <c r="M32" s="999"/>
      <c r="N32" s="999"/>
      <c r="O32" s="1000"/>
      <c r="P32" s="104"/>
      <c r="Q32" s="1007"/>
      <c r="R32" s="1007"/>
      <c r="S32" s="1007"/>
      <c r="T32" s="1007"/>
      <c r="U32" s="1007"/>
      <c r="V32" s="1007"/>
      <c r="W32" s="1007"/>
      <c r="X32" s="1008"/>
      <c r="Y32" s="1017" t="s">
        <v>12</v>
      </c>
      <c r="Z32" s="1018"/>
      <c r="AA32" s="1019"/>
      <c r="AB32" s="461"/>
      <c r="AC32" s="1021"/>
      <c r="AD32" s="1021"/>
      <c r="AE32" s="217"/>
      <c r="AF32" s="218"/>
      <c r="AG32" s="218"/>
      <c r="AH32" s="218"/>
      <c r="AI32" s="217"/>
      <c r="AJ32" s="218"/>
      <c r="AK32" s="218"/>
      <c r="AL32" s="218"/>
      <c r="AM32" s="217"/>
      <c r="AN32" s="218"/>
      <c r="AO32" s="218"/>
      <c r="AP32" s="218"/>
      <c r="AQ32" s="340"/>
      <c r="AR32" s="206"/>
      <c r="AS32" s="206"/>
      <c r="AT32" s="341"/>
      <c r="AU32" s="218"/>
      <c r="AV32" s="218"/>
      <c r="AW32" s="218"/>
      <c r="AX32" s="220"/>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7"/>
      <c r="AF33" s="218"/>
      <c r="AG33" s="218"/>
      <c r="AH33" s="218"/>
      <c r="AI33" s="217"/>
      <c r="AJ33" s="218"/>
      <c r="AK33" s="218"/>
      <c r="AL33" s="218"/>
      <c r="AM33" s="217"/>
      <c r="AN33" s="218"/>
      <c r="AO33" s="218"/>
      <c r="AP33" s="218"/>
      <c r="AQ33" s="340"/>
      <c r="AR33" s="206"/>
      <c r="AS33" s="206"/>
      <c r="AT33" s="341"/>
      <c r="AU33" s="218"/>
      <c r="AV33" s="218"/>
      <c r="AW33" s="218"/>
      <c r="AX33" s="220"/>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300</v>
      </c>
      <c r="AC34" s="1016"/>
      <c r="AD34" s="1016"/>
      <c r="AE34" s="217"/>
      <c r="AF34" s="218"/>
      <c r="AG34" s="218"/>
      <c r="AH34" s="218"/>
      <c r="AI34" s="217"/>
      <c r="AJ34" s="218"/>
      <c r="AK34" s="218"/>
      <c r="AL34" s="218"/>
      <c r="AM34" s="217"/>
      <c r="AN34" s="218"/>
      <c r="AO34" s="218"/>
      <c r="AP34" s="218"/>
      <c r="AQ34" s="340"/>
      <c r="AR34" s="206"/>
      <c r="AS34" s="206"/>
      <c r="AT34" s="341"/>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0" t="s">
        <v>472</v>
      </c>
      <c r="B37" s="401"/>
      <c r="C37" s="401"/>
      <c r="D37" s="401"/>
      <c r="E37" s="401"/>
      <c r="F37" s="402"/>
      <c r="G37" s="512" t="s">
        <v>264</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8" t="s">
        <v>353</v>
      </c>
      <c r="AR37" s="129"/>
      <c r="AS37" s="129"/>
      <c r="AT37" s="130"/>
      <c r="AU37" s="533" t="s">
        <v>252</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0"/>
      <c r="AF38" s="250"/>
      <c r="AG38" s="250"/>
      <c r="AH38" s="250"/>
      <c r="AI38" s="250"/>
      <c r="AJ38" s="250"/>
      <c r="AK38" s="250"/>
      <c r="AL38" s="250"/>
      <c r="AM38" s="250"/>
      <c r="AN38" s="250"/>
      <c r="AO38" s="250"/>
      <c r="AP38" s="246"/>
      <c r="AQ38" s="197"/>
      <c r="AR38" s="198"/>
      <c r="AS38" s="132" t="s">
        <v>354</v>
      </c>
      <c r="AT38" s="133"/>
      <c r="AU38" s="198"/>
      <c r="AV38" s="198"/>
      <c r="AW38" s="398" t="s">
        <v>299</v>
      </c>
      <c r="AX38" s="399"/>
    </row>
    <row r="39" spans="1:50" ht="22.5" customHeight="1" x14ac:dyDescent="0.15">
      <c r="A39" s="403"/>
      <c r="B39" s="401"/>
      <c r="C39" s="401"/>
      <c r="D39" s="401"/>
      <c r="E39" s="401"/>
      <c r="F39" s="402"/>
      <c r="G39" s="564"/>
      <c r="H39" s="999"/>
      <c r="I39" s="999"/>
      <c r="J39" s="999"/>
      <c r="K39" s="999"/>
      <c r="L39" s="999"/>
      <c r="M39" s="999"/>
      <c r="N39" s="999"/>
      <c r="O39" s="1000"/>
      <c r="P39" s="104"/>
      <c r="Q39" s="1007"/>
      <c r="R39" s="1007"/>
      <c r="S39" s="1007"/>
      <c r="T39" s="1007"/>
      <c r="U39" s="1007"/>
      <c r="V39" s="1007"/>
      <c r="W39" s="1007"/>
      <c r="X39" s="1008"/>
      <c r="Y39" s="1017" t="s">
        <v>12</v>
      </c>
      <c r="Z39" s="1018"/>
      <c r="AA39" s="1019"/>
      <c r="AB39" s="461"/>
      <c r="AC39" s="1021"/>
      <c r="AD39" s="1021"/>
      <c r="AE39" s="217"/>
      <c r="AF39" s="218"/>
      <c r="AG39" s="218"/>
      <c r="AH39" s="218"/>
      <c r="AI39" s="217"/>
      <c r="AJ39" s="218"/>
      <c r="AK39" s="218"/>
      <c r="AL39" s="218"/>
      <c r="AM39" s="217"/>
      <c r="AN39" s="218"/>
      <c r="AO39" s="218"/>
      <c r="AP39" s="218"/>
      <c r="AQ39" s="340"/>
      <c r="AR39" s="206"/>
      <c r="AS39" s="206"/>
      <c r="AT39" s="341"/>
      <c r="AU39" s="218"/>
      <c r="AV39" s="218"/>
      <c r="AW39" s="218"/>
      <c r="AX39" s="220"/>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7"/>
      <c r="AF40" s="218"/>
      <c r="AG40" s="218"/>
      <c r="AH40" s="218"/>
      <c r="AI40" s="217"/>
      <c r="AJ40" s="218"/>
      <c r="AK40" s="218"/>
      <c r="AL40" s="218"/>
      <c r="AM40" s="217"/>
      <c r="AN40" s="218"/>
      <c r="AO40" s="218"/>
      <c r="AP40" s="218"/>
      <c r="AQ40" s="340"/>
      <c r="AR40" s="206"/>
      <c r="AS40" s="206"/>
      <c r="AT40" s="341"/>
      <c r="AU40" s="218"/>
      <c r="AV40" s="218"/>
      <c r="AW40" s="218"/>
      <c r="AX40" s="220"/>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300</v>
      </c>
      <c r="AC41" s="1016"/>
      <c r="AD41" s="1016"/>
      <c r="AE41" s="217"/>
      <c r="AF41" s="218"/>
      <c r="AG41" s="218"/>
      <c r="AH41" s="218"/>
      <c r="AI41" s="217"/>
      <c r="AJ41" s="218"/>
      <c r="AK41" s="218"/>
      <c r="AL41" s="218"/>
      <c r="AM41" s="217"/>
      <c r="AN41" s="218"/>
      <c r="AO41" s="218"/>
      <c r="AP41" s="218"/>
      <c r="AQ41" s="340"/>
      <c r="AR41" s="206"/>
      <c r="AS41" s="206"/>
      <c r="AT41" s="341"/>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0" t="s">
        <v>472</v>
      </c>
      <c r="B44" s="401"/>
      <c r="C44" s="401"/>
      <c r="D44" s="401"/>
      <c r="E44" s="401"/>
      <c r="F44" s="402"/>
      <c r="G44" s="512" t="s">
        <v>264</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8" t="s">
        <v>353</v>
      </c>
      <c r="AR44" s="129"/>
      <c r="AS44" s="129"/>
      <c r="AT44" s="130"/>
      <c r="AU44" s="533" t="s">
        <v>252</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0"/>
      <c r="AF45" s="250"/>
      <c r="AG45" s="250"/>
      <c r="AH45" s="250"/>
      <c r="AI45" s="250"/>
      <c r="AJ45" s="250"/>
      <c r="AK45" s="250"/>
      <c r="AL45" s="250"/>
      <c r="AM45" s="250"/>
      <c r="AN45" s="250"/>
      <c r="AO45" s="250"/>
      <c r="AP45" s="246"/>
      <c r="AQ45" s="197"/>
      <c r="AR45" s="198"/>
      <c r="AS45" s="132" t="s">
        <v>354</v>
      </c>
      <c r="AT45" s="133"/>
      <c r="AU45" s="198"/>
      <c r="AV45" s="198"/>
      <c r="AW45" s="398" t="s">
        <v>299</v>
      </c>
      <c r="AX45" s="399"/>
    </row>
    <row r="46" spans="1:50" ht="22.5" customHeight="1" x14ac:dyDescent="0.15">
      <c r="A46" s="403"/>
      <c r="B46" s="401"/>
      <c r="C46" s="401"/>
      <c r="D46" s="401"/>
      <c r="E46" s="401"/>
      <c r="F46" s="402"/>
      <c r="G46" s="564"/>
      <c r="H46" s="999"/>
      <c r="I46" s="999"/>
      <c r="J46" s="999"/>
      <c r="K46" s="999"/>
      <c r="L46" s="999"/>
      <c r="M46" s="999"/>
      <c r="N46" s="999"/>
      <c r="O46" s="1000"/>
      <c r="P46" s="104"/>
      <c r="Q46" s="1007"/>
      <c r="R46" s="1007"/>
      <c r="S46" s="1007"/>
      <c r="T46" s="1007"/>
      <c r="U46" s="1007"/>
      <c r="V46" s="1007"/>
      <c r="W46" s="1007"/>
      <c r="X46" s="1008"/>
      <c r="Y46" s="1017" t="s">
        <v>12</v>
      </c>
      <c r="Z46" s="1018"/>
      <c r="AA46" s="1019"/>
      <c r="AB46" s="461"/>
      <c r="AC46" s="1021"/>
      <c r="AD46" s="1021"/>
      <c r="AE46" s="217"/>
      <c r="AF46" s="218"/>
      <c r="AG46" s="218"/>
      <c r="AH46" s="218"/>
      <c r="AI46" s="217"/>
      <c r="AJ46" s="218"/>
      <c r="AK46" s="218"/>
      <c r="AL46" s="218"/>
      <c r="AM46" s="217"/>
      <c r="AN46" s="218"/>
      <c r="AO46" s="218"/>
      <c r="AP46" s="218"/>
      <c r="AQ46" s="340"/>
      <c r="AR46" s="206"/>
      <c r="AS46" s="206"/>
      <c r="AT46" s="341"/>
      <c r="AU46" s="218"/>
      <c r="AV46" s="218"/>
      <c r="AW46" s="218"/>
      <c r="AX46" s="220"/>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7"/>
      <c r="AF47" s="218"/>
      <c r="AG47" s="218"/>
      <c r="AH47" s="218"/>
      <c r="AI47" s="217"/>
      <c r="AJ47" s="218"/>
      <c r="AK47" s="218"/>
      <c r="AL47" s="218"/>
      <c r="AM47" s="217"/>
      <c r="AN47" s="218"/>
      <c r="AO47" s="218"/>
      <c r="AP47" s="218"/>
      <c r="AQ47" s="340"/>
      <c r="AR47" s="206"/>
      <c r="AS47" s="206"/>
      <c r="AT47" s="341"/>
      <c r="AU47" s="218"/>
      <c r="AV47" s="218"/>
      <c r="AW47" s="218"/>
      <c r="AX47" s="220"/>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300</v>
      </c>
      <c r="AC48" s="1016"/>
      <c r="AD48" s="1016"/>
      <c r="AE48" s="217"/>
      <c r="AF48" s="218"/>
      <c r="AG48" s="218"/>
      <c r="AH48" s="218"/>
      <c r="AI48" s="217"/>
      <c r="AJ48" s="218"/>
      <c r="AK48" s="218"/>
      <c r="AL48" s="218"/>
      <c r="AM48" s="217"/>
      <c r="AN48" s="218"/>
      <c r="AO48" s="218"/>
      <c r="AP48" s="218"/>
      <c r="AQ48" s="340"/>
      <c r="AR48" s="206"/>
      <c r="AS48" s="206"/>
      <c r="AT48" s="341"/>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0" t="s">
        <v>472</v>
      </c>
      <c r="B51" s="401"/>
      <c r="C51" s="401"/>
      <c r="D51" s="401"/>
      <c r="E51" s="401"/>
      <c r="F51" s="402"/>
      <c r="G51" s="512" t="s">
        <v>264</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8" t="s">
        <v>353</v>
      </c>
      <c r="AR51" s="129"/>
      <c r="AS51" s="129"/>
      <c r="AT51" s="130"/>
      <c r="AU51" s="533" t="s">
        <v>252</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0"/>
      <c r="AF52" s="250"/>
      <c r="AG52" s="250"/>
      <c r="AH52" s="250"/>
      <c r="AI52" s="250"/>
      <c r="AJ52" s="250"/>
      <c r="AK52" s="250"/>
      <c r="AL52" s="250"/>
      <c r="AM52" s="250"/>
      <c r="AN52" s="250"/>
      <c r="AO52" s="250"/>
      <c r="AP52" s="246"/>
      <c r="AQ52" s="197"/>
      <c r="AR52" s="198"/>
      <c r="AS52" s="132" t="s">
        <v>354</v>
      </c>
      <c r="AT52" s="133"/>
      <c r="AU52" s="198"/>
      <c r="AV52" s="198"/>
      <c r="AW52" s="398" t="s">
        <v>299</v>
      </c>
      <c r="AX52" s="399"/>
    </row>
    <row r="53" spans="1:50" ht="22.5" customHeight="1" x14ac:dyDescent="0.15">
      <c r="A53" s="403"/>
      <c r="B53" s="401"/>
      <c r="C53" s="401"/>
      <c r="D53" s="401"/>
      <c r="E53" s="401"/>
      <c r="F53" s="402"/>
      <c r="G53" s="564"/>
      <c r="H53" s="999"/>
      <c r="I53" s="999"/>
      <c r="J53" s="999"/>
      <c r="K53" s="999"/>
      <c r="L53" s="999"/>
      <c r="M53" s="999"/>
      <c r="N53" s="999"/>
      <c r="O53" s="1000"/>
      <c r="P53" s="104"/>
      <c r="Q53" s="1007"/>
      <c r="R53" s="1007"/>
      <c r="S53" s="1007"/>
      <c r="T53" s="1007"/>
      <c r="U53" s="1007"/>
      <c r="V53" s="1007"/>
      <c r="W53" s="1007"/>
      <c r="X53" s="1008"/>
      <c r="Y53" s="1017" t="s">
        <v>12</v>
      </c>
      <c r="Z53" s="1018"/>
      <c r="AA53" s="1019"/>
      <c r="AB53" s="461"/>
      <c r="AC53" s="1021"/>
      <c r="AD53" s="1021"/>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300</v>
      </c>
      <c r="AC55" s="1016"/>
      <c r="AD55" s="1016"/>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0" t="s">
        <v>472</v>
      </c>
      <c r="B58" s="401"/>
      <c r="C58" s="401"/>
      <c r="D58" s="401"/>
      <c r="E58" s="401"/>
      <c r="F58" s="402"/>
      <c r="G58" s="512" t="s">
        <v>264</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8" t="s">
        <v>353</v>
      </c>
      <c r="AR58" s="129"/>
      <c r="AS58" s="129"/>
      <c r="AT58" s="130"/>
      <c r="AU58" s="533" t="s">
        <v>252</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0"/>
      <c r="AF59" s="250"/>
      <c r="AG59" s="250"/>
      <c r="AH59" s="250"/>
      <c r="AI59" s="250"/>
      <c r="AJ59" s="250"/>
      <c r="AK59" s="250"/>
      <c r="AL59" s="250"/>
      <c r="AM59" s="250"/>
      <c r="AN59" s="250"/>
      <c r="AO59" s="250"/>
      <c r="AP59" s="246"/>
      <c r="AQ59" s="197"/>
      <c r="AR59" s="198"/>
      <c r="AS59" s="132" t="s">
        <v>354</v>
      </c>
      <c r="AT59" s="133"/>
      <c r="AU59" s="198"/>
      <c r="AV59" s="198"/>
      <c r="AW59" s="398" t="s">
        <v>299</v>
      </c>
      <c r="AX59" s="399"/>
    </row>
    <row r="60" spans="1:50" ht="22.5" customHeight="1" x14ac:dyDescent="0.15">
      <c r="A60" s="403"/>
      <c r="B60" s="401"/>
      <c r="C60" s="401"/>
      <c r="D60" s="401"/>
      <c r="E60" s="401"/>
      <c r="F60" s="402"/>
      <c r="G60" s="564"/>
      <c r="H60" s="999"/>
      <c r="I60" s="999"/>
      <c r="J60" s="999"/>
      <c r="K60" s="999"/>
      <c r="L60" s="999"/>
      <c r="M60" s="999"/>
      <c r="N60" s="999"/>
      <c r="O60" s="1000"/>
      <c r="P60" s="104"/>
      <c r="Q60" s="1007"/>
      <c r="R60" s="1007"/>
      <c r="S60" s="1007"/>
      <c r="T60" s="1007"/>
      <c r="U60" s="1007"/>
      <c r="V60" s="1007"/>
      <c r="W60" s="1007"/>
      <c r="X60" s="1008"/>
      <c r="Y60" s="1017" t="s">
        <v>12</v>
      </c>
      <c r="Z60" s="1018"/>
      <c r="AA60" s="1019"/>
      <c r="AB60" s="461"/>
      <c r="AC60" s="1021"/>
      <c r="AD60" s="1021"/>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300</v>
      </c>
      <c r="AC62" s="1016"/>
      <c r="AD62" s="1016"/>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0" t="s">
        <v>472</v>
      </c>
      <c r="B65" s="401"/>
      <c r="C65" s="401"/>
      <c r="D65" s="401"/>
      <c r="E65" s="401"/>
      <c r="F65" s="402"/>
      <c r="G65" s="512" t="s">
        <v>264</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8" t="s">
        <v>353</v>
      </c>
      <c r="AR65" s="129"/>
      <c r="AS65" s="129"/>
      <c r="AT65" s="130"/>
      <c r="AU65" s="533" t="s">
        <v>252</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0"/>
      <c r="AF66" s="250"/>
      <c r="AG66" s="250"/>
      <c r="AH66" s="250"/>
      <c r="AI66" s="250"/>
      <c r="AJ66" s="250"/>
      <c r="AK66" s="250"/>
      <c r="AL66" s="250"/>
      <c r="AM66" s="250"/>
      <c r="AN66" s="250"/>
      <c r="AO66" s="250"/>
      <c r="AP66" s="246"/>
      <c r="AQ66" s="197"/>
      <c r="AR66" s="198"/>
      <c r="AS66" s="132" t="s">
        <v>354</v>
      </c>
      <c r="AT66" s="133"/>
      <c r="AU66" s="198"/>
      <c r="AV66" s="198"/>
      <c r="AW66" s="398" t="s">
        <v>299</v>
      </c>
      <c r="AX66" s="399"/>
    </row>
    <row r="67" spans="1:50" ht="22.5" customHeight="1" x14ac:dyDescent="0.15">
      <c r="A67" s="403"/>
      <c r="B67" s="401"/>
      <c r="C67" s="401"/>
      <c r="D67" s="401"/>
      <c r="E67" s="401"/>
      <c r="F67" s="402"/>
      <c r="G67" s="564"/>
      <c r="H67" s="999"/>
      <c r="I67" s="999"/>
      <c r="J67" s="999"/>
      <c r="K67" s="999"/>
      <c r="L67" s="999"/>
      <c r="M67" s="999"/>
      <c r="N67" s="999"/>
      <c r="O67" s="1000"/>
      <c r="P67" s="104"/>
      <c r="Q67" s="1007"/>
      <c r="R67" s="1007"/>
      <c r="S67" s="1007"/>
      <c r="T67" s="1007"/>
      <c r="U67" s="1007"/>
      <c r="V67" s="1007"/>
      <c r="W67" s="1007"/>
      <c r="X67" s="1008"/>
      <c r="Y67" s="1017" t="s">
        <v>12</v>
      </c>
      <c r="Z67" s="1018"/>
      <c r="AA67" s="1019"/>
      <c r="AB67" s="461"/>
      <c r="AC67" s="1021"/>
      <c r="AD67" s="1021"/>
      <c r="AE67" s="217"/>
      <c r="AF67" s="218"/>
      <c r="AG67" s="218"/>
      <c r="AH67" s="218"/>
      <c r="AI67" s="217"/>
      <c r="AJ67" s="218"/>
      <c r="AK67" s="218"/>
      <c r="AL67" s="218"/>
      <c r="AM67" s="217"/>
      <c r="AN67" s="218"/>
      <c r="AO67" s="218"/>
      <c r="AP67" s="218"/>
      <c r="AQ67" s="340"/>
      <c r="AR67" s="206"/>
      <c r="AS67" s="206"/>
      <c r="AT67" s="341"/>
      <c r="AU67" s="218"/>
      <c r="AV67" s="218"/>
      <c r="AW67" s="218"/>
      <c r="AX67" s="220"/>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7"/>
      <c r="AF68" s="218"/>
      <c r="AG68" s="218"/>
      <c r="AH68" s="218"/>
      <c r="AI68" s="217"/>
      <c r="AJ68" s="218"/>
      <c r="AK68" s="218"/>
      <c r="AL68" s="218"/>
      <c r="AM68" s="217"/>
      <c r="AN68" s="218"/>
      <c r="AO68" s="218"/>
      <c r="AP68" s="218"/>
      <c r="AQ68" s="340"/>
      <c r="AR68" s="206"/>
      <c r="AS68" s="206"/>
      <c r="AT68" s="341"/>
      <c r="AU68" s="218"/>
      <c r="AV68" s="218"/>
      <c r="AW68" s="218"/>
      <c r="AX68" s="220"/>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300</v>
      </c>
      <c r="AC69" s="369"/>
      <c r="AD69" s="369"/>
      <c r="AE69" s="217"/>
      <c r="AF69" s="218"/>
      <c r="AG69" s="218"/>
      <c r="AH69" s="218"/>
      <c r="AI69" s="217"/>
      <c r="AJ69" s="218"/>
      <c r="AK69" s="218"/>
      <c r="AL69" s="218"/>
      <c r="AM69" s="217"/>
      <c r="AN69" s="218"/>
      <c r="AO69" s="218"/>
      <c r="AP69" s="218"/>
      <c r="AQ69" s="340"/>
      <c r="AR69" s="206"/>
      <c r="AS69" s="206"/>
      <c r="AT69" s="341"/>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389</v>
      </c>
      <c r="H15" s="596"/>
      <c r="I15" s="596"/>
      <c r="J15" s="596"/>
      <c r="K15" s="596"/>
      <c r="L15" s="596"/>
      <c r="M15" s="596"/>
      <c r="N15" s="596"/>
      <c r="O15" s="596"/>
      <c r="P15" s="596"/>
      <c r="Q15" s="596"/>
      <c r="R15" s="596"/>
      <c r="S15" s="596"/>
      <c r="T15" s="596"/>
      <c r="U15" s="596"/>
      <c r="V15" s="596"/>
      <c r="W15" s="596"/>
      <c r="X15" s="596"/>
      <c r="Y15" s="596"/>
      <c r="Z15" s="596"/>
      <c r="AA15" s="596"/>
      <c r="AB15" s="597"/>
      <c r="AC15" s="595" t="s">
        <v>390</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388</v>
      </c>
      <c r="H28" s="596"/>
      <c r="I28" s="596"/>
      <c r="J28" s="596"/>
      <c r="K28" s="596"/>
      <c r="L28" s="596"/>
      <c r="M28" s="596"/>
      <c r="N28" s="596"/>
      <c r="O28" s="596"/>
      <c r="P28" s="596"/>
      <c r="Q28" s="596"/>
      <c r="R28" s="596"/>
      <c r="S28" s="596"/>
      <c r="T28" s="596"/>
      <c r="U28" s="596"/>
      <c r="V28" s="596"/>
      <c r="W28" s="596"/>
      <c r="X28" s="596"/>
      <c r="Y28" s="596"/>
      <c r="Z28" s="596"/>
      <c r="AA28" s="596"/>
      <c r="AB28" s="597"/>
      <c r="AC28" s="595" t="s">
        <v>391</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436</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8" customFormat="1" ht="24.75" customHeight="1" thickBot="1" x14ac:dyDescent="0.2"/>
    <row r="55" spans="1:50" ht="30"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392</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393</v>
      </c>
      <c r="H68" s="596"/>
      <c r="I68" s="596"/>
      <c r="J68" s="596"/>
      <c r="K68" s="596"/>
      <c r="L68" s="596"/>
      <c r="M68" s="596"/>
      <c r="N68" s="596"/>
      <c r="O68" s="596"/>
      <c r="P68" s="596"/>
      <c r="Q68" s="596"/>
      <c r="R68" s="596"/>
      <c r="S68" s="596"/>
      <c r="T68" s="596"/>
      <c r="U68" s="596"/>
      <c r="V68" s="596"/>
      <c r="W68" s="596"/>
      <c r="X68" s="596"/>
      <c r="Y68" s="596"/>
      <c r="Z68" s="596"/>
      <c r="AA68" s="596"/>
      <c r="AB68" s="597"/>
      <c r="AC68" s="595" t="s">
        <v>394</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395</v>
      </c>
      <c r="H81" s="596"/>
      <c r="I81" s="596"/>
      <c r="J81" s="596"/>
      <c r="K81" s="596"/>
      <c r="L81" s="596"/>
      <c r="M81" s="596"/>
      <c r="N81" s="596"/>
      <c r="O81" s="596"/>
      <c r="P81" s="596"/>
      <c r="Q81" s="596"/>
      <c r="R81" s="596"/>
      <c r="S81" s="596"/>
      <c r="T81" s="596"/>
      <c r="U81" s="596"/>
      <c r="V81" s="596"/>
      <c r="W81" s="596"/>
      <c r="X81" s="596"/>
      <c r="Y81" s="596"/>
      <c r="Z81" s="596"/>
      <c r="AA81" s="596"/>
      <c r="AB81" s="597"/>
      <c r="AC81" s="595" t="s">
        <v>396</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397</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8" customFormat="1" ht="24.75" customHeight="1" thickBot="1" x14ac:dyDescent="0.2"/>
    <row r="108" spans="1:50" ht="30"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399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8" customFormat="1" ht="24.75" customHeight="1" thickBot="1" x14ac:dyDescent="0.2"/>
    <row r="161" spans="1:50" ht="30"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409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8" customFormat="1" ht="24.75" customHeight="1" thickBot="1" x14ac:dyDescent="0.2"/>
    <row r="214" spans="1:50" ht="30"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418</v>
      </c>
      <c r="K3" s="365"/>
      <c r="L3" s="365"/>
      <c r="M3" s="365"/>
      <c r="N3" s="365"/>
      <c r="O3" s="365"/>
      <c r="P3" s="366" t="s">
        <v>27</v>
      </c>
      <c r="Q3" s="366"/>
      <c r="R3" s="366"/>
      <c r="S3" s="366"/>
      <c r="T3" s="366"/>
      <c r="U3" s="366"/>
      <c r="V3" s="366"/>
      <c r="W3" s="366"/>
      <c r="X3" s="366"/>
      <c r="Y3" s="367" t="s">
        <v>476</v>
      </c>
      <c r="Z3" s="368"/>
      <c r="AA3" s="368"/>
      <c r="AB3" s="368"/>
      <c r="AC3" s="148" t="s">
        <v>461</v>
      </c>
      <c r="AD3" s="148"/>
      <c r="AE3" s="148"/>
      <c r="AF3" s="148"/>
      <c r="AG3" s="148"/>
      <c r="AH3" s="367" t="s">
        <v>379</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418</v>
      </c>
      <c r="K36" s="365"/>
      <c r="L36" s="365"/>
      <c r="M36" s="365"/>
      <c r="N36" s="365"/>
      <c r="O36" s="365"/>
      <c r="P36" s="366" t="s">
        <v>27</v>
      </c>
      <c r="Q36" s="366"/>
      <c r="R36" s="366"/>
      <c r="S36" s="366"/>
      <c r="T36" s="366"/>
      <c r="U36" s="366"/>
      <c r="V36" s="366"/>
      <c r="W36" s="366"/>
      <c r="X36" s="366"/>
      <c r="Y36" s="367" t="s">
        <v>476</v>
      </c>
      <c r="Z36" s="368"/>
      <c r="AA36" s="368"/>
      <c r="AB36" s="368"/>
      <c r="AC36" s="148" t="s">
        <v>461</v>
      </c>
      <c r="AD36" s="148"/>
      <c r="AE36" s="148"/>
      <c r="AF36" s="148"/>
      <c r="AG36" s="148"/>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418</v>
      </c>
      <c r="K69" s="365"/>
      <c r="L69" s="365"/>
      <c r="M69" s="365"/>
      <c r="N69" s="365"/>
      <c r="O69" s="365"/>
      <c r="P69" s="366" t="s">
        <v>27</v>
      </c>
      <c r="Q69" s="366"/>
      <c r="R69" s="366"/>
      <c r="S69" s="366"/>
      <c r="T69" s="366"/>
      <c r="U69" s="366"/>
      <c r="V69" s="366"/>
      <c r="W69" s="366"/>
      <c r="X69" s="366"/>
      <c r="Y69" s="367" t="s">
        <v>476</v>
      </c>
      <c r="Z69" s="368"/>
      <c r="AA69" s="368"/>
      <c r="AB69" s="368"/>
      <c r="AC69" s="148" t="s">
        <v>461</v>
      </c>
      <c r="AD69" s="148"/>
      <c r="AE69" s="148"/>
      <c r="AF69" s="148"/>
      <c r="AG69" s="148"/>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418</v>
      </c>
      <c r="K102" s="365"/>
      <c r="L102" s="365"/>
      <c r="M102" s="365"/>
      <c r="N102" s="365"/>
      <c r="O102" s="365"/>
      <c r="P102" s="366" t="s">
        <v>27</v>
      </c>
      <c r="Q102" s="366"/>
      <c r="R102" s="366"/>
      <c r="S102" s="366"/>
      <c r="T102" s="366"/>
      <c r="U102" s="366"/>
      <c r="V102" s="366"/>
      <c r="W102" s="366"/>
      <c r="X102" s="366"/>
      <c r="Y102" s="367" t="s">
        <v>476</v>
      </c>
      <c r="Z102" s="368"/>
      <c r="AA102" s="368"/>
      <c r="AB102" s="368"/>
      <c r="AC102" s="148" t="s">
        <v>461</v>
      </c>
      <c r="AD102" s="148"/>
      <c r="AE102" s="148"/>
      <c r="AF102" s="148"/>
      <c r="AG102" s="148"/>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418</v>
      </c>
      <c r="K135" s="365"/>
      <c r="L135" s="365"/>
      <c r="M135" s="365"/>
      <c r="N135" s="365"/>
      <c r="O135" s="365"/>
      <c r="P135" s="366" t="s">
        <v>27</v>
      </c>
      <c r="Q135" s="366"/>
      <c r="R135" s="366"/>
      <c r="S135" s="366"/>
      <c r="T135" s="366"/>
      <c r="U135" s="366"/>
      <c r="V135" s="366"/>
      <c r="W135" s="366"/>
      <c r="X135" s="366"/>
      <c r="Y135" s="367" t="s">
        <v>476</v>
      </c>
      <c r="Z135" s="368"/>
      <c r="AA135" s="368"/>
      <c r="AB135" s="368"/>
      <c r="AC135" s="148" t="s">
        <v>461</v>
      </c>
      <c r="AD135" s="148"/>
      <c r="AE135" s="148"/>
      <c r="AF135" s="148"/>
      <c r="AG135" s="148"/>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418</v>
      </c>
      <c r="K168" s="365"/>
      <c r="L168" s="365"/>
      <c r="M168" s="365"/>
      <c r="N168" s="365"/>
      <c r="O168" s="365"/>
      <c r="P168" s="366" t="s">
        <v>27</v>
      </c>
      <c r="Q168" s="366"/>
      <c r="R168" s="366"/>
      <c r="S168" s="366"/>
      <c r="T168" s="366"/>
      <c r="U168" s="366"/>
      <c r="V168" s="366"/>
      <c r="W168" s="366"/>
      <c r="X168" s="366"/>
      <c r="Y168" s="367" t="s">
        <v>476</v>
      </c>
      <c r="Z168" s="368"/>
      <c r="AA168" s="368"/>
      <c r="AB168" s="368"/>
      <c r="AC168" s="148" t="s">
        <v>461</v>
      </c>
      <c r="AD168" s="148"/>
      <c r="AE168" s="148"/>
      <c r="AF168" s="148"/>
      <c r="AG168" s="148"/>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418</v>
      </c>
      <c r="K201" s="365"/>
      <c r="L201" s="365"/>
      <c r="M201" s="365"/>
      <c r="N201" s="365"/>
      <c r="O201" s="365"/>
      <c r="P201" s="366" t="s">
        <v>27</v>
      </c>
      <c r="Q201" s="366"/>
      <c r="R201" s="366"/>
      <c r="S201" s="366"/>
      <c r="T201" s="366"/>
      <c r="U201" s="366"/>
      <c r="V201" s="366"/>
      <c r="W201" s="366"/>
      <c r="X201" s="366"/>
      <c r="Y201" s="367" t="s">
        <v>476</v>
      </c>
      <c r="Z201" s="368"/>
      <c r="AA201" s="368"/>
      <c r="AB201" s="368"/>
      <c r="AC201" s="148" t="s">
        <v>461</v>
      </c>
      <c r="AD201" s="148"/>
      <c r="AE201" s="148"/>
      <c r="AF201" s="148"/>
      <c r="AG201" s="148"/>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418</v>
      </c>
      <c r="K234" s="365"/>
      <c r="L234" s="365"/>
      <c r="M234" s="365"/>
      <c r="N234" s="365"/>
      <c r="O234" s="365"/>
      <c r="P234" s="366" t="s">
        <v>27</v>
      </c>
      <c r="Q234" s="366"/>
      <c r="R234" s="366"/>
      <c r="S234" s="366"/>
      <c r="T234" s="366"/>
      <c r="U234" s="366"/>
      <c r="V234" s="366"/>
      <c r="W234" s="366"/>
      <c r="X234" s="366"/>
      <c r="Y234" s="367" t="s">
        <v>476</v>
      </c>
      <c r="Z234" s="368"/>
      <c r="AA234" s="368"/>
      <c r="AB234" s="368"/>
      <c r="AC234" s="148" t="s">
        <v>461</v>
      </c>
      <c r="AD234" s="148"/>
      <c r="AE234" s="148"/>
      <c r="AF234" s="148"/>
      <c r="AG234" s="148"/>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418</v>
      </c>
      <c r="K267" s="365"/>
      <c r="L267" s="365"/>
      <c r="M267" s="365"/>
      <c r="N267" s="365"/>
      <c r="O267" s="365"/>
      <c r="P267" s="366" t="s">
        <v>27</v>
      </c>
      <c r="Q267" s="366"/>
      <c r="R267" s="366"/>
      <c r="S267" s="366"/>
      <c r="T267" s="366"/>
      <c r="U267" s="366"/>
      <c r="V267" s="366"/>
      <c r="W267" s="366"/>
      <c r="X267" s="366"/>
      <c r="Y267" s="367" t="s">
        <v>476</v>
      </c>
      <c r="Z267" s="368"/>
      <c r="AA267" s="368"/>
      <c r="AB267" s="368"/>
      <c r="AC267" s="148" t="s">
        <v>461</v>
      </c>
      <c r="AD267" s="148"/>
      <c r="AE267" s="148"/>
      <c r="AF267" s="148"/>
      <c r="AG267" s="148"/>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418</v>
      </c>
      <c r="K300" s="365"/>
      <c r="L300" s="365"/>
      <c r="M300" s="365"/>
      <c r="N300" s="365"/>
      <c r="O300" s="365"/>
      <c r="P300" s="366" t="s">
        <v>27</v>
      </c>
      <c r="Q300" s="366"/>
      <c r="R300" s="366"/>
      <c r="S300" s="366"/>
      <c r="T300" s="366"/>
      <c r="U300" s="366"/>
      <c r="V300" s="366"/>
      <c r="W300" s="366"/>
      <c r="X300" s="366"/>
      <c r="Y300" s="367" t="s">
        <v>476</v>
      </c>
      <c r="Z300" s="368"/>
      <c r="AA300" s="368"/>
      <c r="AB300" s="368"/>
      <c r="AC300" s="148" t="s">
        <v>461</v>
      </c>
      <c r="AD300" s="148"/>
      <c r="AE300" s="148"/>
      <c r="AF300" s="148"/>
      <c r="AG300" s="148"/>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418</v>
      </c>
      <c r="K333" s="365"/>
      <c r="L333" s="365"/>
      <c r="M333" s="365"/>
      <c r="N333" s="365"/>
      <c r="O333" s="365"/>
      <c r="P333" s="366" t="s">
        <v>27</v>
      </c>
      <c r="Q333" s="366"/>
      <c r="R333" s="366"/>
      <c r="S333" s="366"/>
      <c r="T333" s="366"/>
      <c r="U333" s="366"/>
      <c r="V333" s="366"/>
      <c r="W333" s="366"/>
      <c r="X333" s="366"/>
      <c r="Y333" s="367" t="s">
        <v>476</v>
      </c>
      <c r="Z333" s="368"/>
      <c r="AA333" s="368"/>
      <c r="AB333" s="368"/>
      <c r="AC333" s="148" t="s">
        <v>461</v>
      </c>
      <c r="AD333" s="148"/>
      <c r="AE333" s="148"/>
      <c r="AF333" s="148"/>
      <c r="AG333" s="148"/>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418</v>
      </c>
      <c r="K366" s="365"/>
      <c r="L366" s="365"/>
      <c r="M366" s="365"/>
      <c r="N366" s="365"/>
      <c r="O366" s="365"/>
      <c r="P366" s="366" t="s">
        <v>27</v>
      </c>
      <c r="Q366" s="366"/>
      <c r="R366" s="366"/>
      <c r="S366" s="366"/>
      <c r="T366" s="366"/>
      <c r="U366" s="366"/>
      <c r="V366" s="366"/>
      <c r="W366" s="366"/>
      <c r="X366" s="366"/>
      <c r="Y366" s="367" t="s">
        <v>476</v>
      </c>
      <c r="Z366" s="368"/>
      <c r="AA366" s="368"/>
      <c r="AB366" s="368"/>
      <c r="AC366" s="148" t="s">
        <v>461</v>
      </c>
      <c r="AD366" s="148"/>
      <c r="AE366" s="148"/>
      <c r="AF366" s="148"/>
      <c r="AG366" s="148"/>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418</v>
      </c>
      <c r="K399" s="365"/>
      <c r="L399" s="365"/>
      <c r="M399" s="365"/>
      <c r="N399" s="365"/>
      <c r="O399" s="365"/>
      <c r="P399" s="366" t="s">
        <v>27</v>
      </c>
      <c r="Q399" s="366"/>
      <c r="R399" s="366"/>
      <c r="S399" s="366"/>
      <c r="T399" s="366"/>
      <c r="U399" s="366"/>
      <c r="V399" s="366"/>
      <c r="W399" s="366"/>
      <c r="X399" s="366"/>
      <c r="Y399" s="367" t="s">
        <v>476</v>
      </c>
      <c r="Z399" s="368"/>
      <c r="AA399" s="368"/>
      <c r="AB399" s="368"/>
      <c r="AC399" s="148" t="s">
        <v>461</v>
      </c>
      <c r="AD399" s="148"/>
      <c r="AE399" s="148"/>
      <c r="AF399" s="148"/>
      <c r="AG399" s="148"/>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418</v>
      </c>
      <c r="K432" s="365"/>
      <c r="L432" s="365"/>
      <c r="M432" s="365"/>
      <c r="N432" s="365"/>
      <c r="O432" s="365"/>
      <c r="P432" s="366" t="s">
        <v>27</v>
      </c>
      <c r="Q432" s="366"/>
      <c r="R432" s="366"/>
      <c r="S432" s="366"/>
      <c r="T432" s="366"/>
      <c r="U432" s="366"/>
      <c r="V432" s="366"/>
      <c r="W432" s="366"/>
      <c r="X432" s="366"/>
      <c r="Y432" s="367" t="s">
        <v>476</v>
      </c>
      <c r="Z432" s="368"/>
      <c r="AA432" s="368"/>
      <c r="AB432" s="368"/>
      <c r="AC432" s="148" t="s">
        <v>461</v>
      </c>
      <c r="AD432" s="148"/>
      <c r="AE432" s="148"/>
      <c r="AF432" s="148"/>
      <c r="AG432" s="148"/>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418</v>
      </c>
      <c r="K465" s="365"/>
      <c r="L465" s="365"/>
      <c r="M465" s="365"/>
      <c r="N465" s="365"/>
      <c r="O465" s="365"/>
      <c r="P465" s="366" t="s">
        <v>27</v>
      </c>
      <c r="Q465" s="366"/>
      <c r="R465" s="366"/>
      <c r="S465" s="366"/>
      <c r="T465" s="366"/>
      <c r="U465" s="366"/>
      <c r="V465" s="366"/>
      <c r="W465" s="366"/>
      <c r="X465" s="366"/>
      <c r="Y465" s="367" t="s">
        <v>476</v>
      </c>
      <c r="Z465" s="368"/>
      <c r="AA465" s="368"/>
      <c r="AB465" s="368"/>
      <c r="AC465" s="148" t="s">
        <v>461</v>
      </c>
      <c r="AD465" s="148"/>
      <c r="AE465" s="148"/>
      <c r="AF465" s="148"/>
      <c r="AG465" s="148"/>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418</v>
      </c>
      <c r="K498" s="365"/>
      <c r="L498" s="365"/>
      <c r="M498" s="365"/>
      <c r="N498" s="365"/>
      <c r="O498" s="365"/>
      <c r="P498" s="366" t="s">
        <v>27</v>
      </c>
      <c r="Q498" s="366"/>
      <c r="R498" s="366"/>
      <c r="S498" s="366"/>
      <c r="T498" s="366"/>
      <c r="U498" s="366"/>
      <c r="V498" s="366"/>
      <c r="W498" s="366"/>
      <c r="X498" s="366"/>
      <c r="Y498" s="367" t="s">
        <v>476</v>
      </c>
      <c r="Z498" s="368"/>
      <c r="AA498" s="368"/>
      <c r="AB498" s="368"/>
      <c r="AC498" s="148" t="s">
        <v>461</v>
      </c>
      <c r="AD498" s="148"/>
      <c r="AE498" s="148"/>
      <c r="AF498" s="148"/>
      <c r="AG498" s="148"/>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418</v>
      </c>
      <c r="K531" s="365"/>
      <c r="L531" s="365"/>
      <c r="M531" s="365"/>
      <c r="N531" s="365"/>
      <c r="O531" s="365"/>
      <c r="P531" s="366" t="s">
        <v>27</v>
      </c>
      <c r="Q531" s="366"/>
      <c r="R531" s="366"/>
      <c r="S531" s="366"/>
      <c r="T531" s="366"/>
      <c r="U531" s="366"/>
      <c r="V531" s="366"/>
      <c r="W531" s="366"/>
      <c r="X531" s="366"/>
      <c r="Y531" s="367" t="s">
        <v>476</v>
      </c>
      <c r="Z531" s="368"/>
      <c r="AA531" s="368"/>
      <c r="AB531" s="368"/>
      <c r="AC531" s="148" t="s">
        <v>461</v>
      </c>
      <c r="AD531" s="148"/>
      <c r="AE531" s="148"/>
      <c r="AF531" s="148"/>
      <c r="AG531" s="148"/>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418</v>
      </c>
      <c r="K564" s="365"/>
      <c r="L564" s="365"/>
      <c r="M564" s="365"/>
      <c r="N564" s="365"/>
      <c r="O564" s="365"/>
      <c r="P564" s="366" t="s">
        <v>27</v>
      </c>
      <c r="Q564" s="366"/>
      <c r="R564" s="366"/>
      <c r="S564" s="366"/>
      <c r="T564" s="366"/>
      <c r="U564" s="366"/>
      <c r="V564" s="366"/>
      <c r="W564" s="366"/>
      <c r="X564" s="366"/>
      <c r="Y564" s="367" t="s">
        <v>476</v>
      </c>
      <c r="Z564" s="368"/>
      <c r="AA564" s="368"/>
      <c r="AB564" s="368"/>
      <c r="AC564" s="148" t="s">
        <v>461</v>
      </c>
      <c r="AD564" s="148"/>
      <c r="AE564" s="148"/>
      <c r="AF564" s="148"/>
      <c r="AG564" s="148"/>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418</v>
      </c>
      <c r="K597" s="365"/>
      <c r="L597" s="365"/>
      <c r="M597" s="365"/>
      <c r="N597" s="365"/>
      <c r="O597" s="365"/>
      <c r="P597" s="366" t="s">
        <v>27</v>
      </c>
      <c r="Q597" s="366"/>
      <c r="R597" s="366"/>
      <c r="S597" s="366"/>
      <c r="T597" s="366"/>
      <c r="U597" s="366"/>
      <c r="V597" s="366"/>
      <c r="W597" s="366"/>
      <c r="X597" s="366"/>
      <c r="Y597" s="367" t="s">
        <v>476</v>
      </c>
      <c r="Z597" s="368"/>
      <c r="AA597" s="368"/>
      <c r="AB597" s="368"/>
      <c r="AC597" s="148" t="s">
        <v>461</v>
      </c>
      <c r="AD597" s="148"/>
      <c r="AE597" s="148"/>
      <c r="AF597" s="148"/>
      <c r="AG597" s="148"/>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418</v>
      </c>
      <c r="K630" s="365"/>
      <c r="L630" s="365"/>
      <c r="M630" s="365"/>
      <c r="N630" s="365"/>
      <c r="O630" s="365"/>
      <c r="P630" s="366" t="s">
        <v>27</v>
      </c>
      <c r="Q630" s="366"/>
      <c r="R630" s="366"/>
      <c r="S630" s="366"/>
      <c r="T630" s="366"/>
      <c r="U630" s="366"/>
      <c r="V630" s="366"/>
      <c r="W630" s="366"/>
      <c r="X630" s="366"/>
      <c r="Y630" s="367" t="s">
        <v>476</v>
      </c>
      <c r="Z630" s="368"/>
      <c r="AA630" s="368"/>
      <c r="AB630" s="368"/>
      <c r="AC630" s="148" t="s">
        <v>461</v>
      </c>
      <c r="AD630" s="148"/>
      <c r="AE630" s="148"/>
      <c r="AF630" s="148"/>
      <c r="AG630" s="148"/>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418</v>
      </c>
      <c r="K663" s="365"/>
      <c r="L663" s="365"/>
      <c r="M663" s="365"/>
      <c r="N663" s="365"/>
      <c r="O663" s="365"/>
      <c r="P663" s="366" t="s">
        <v>27</v>
      </c>
      <c r="Q663" s="366"/>
      <c r="R663" s="366"/>
      <c r="S663" s="366"/>
      <c r="T663" s="366"/>
      <c r="U663" s="366"/>
      <c r="V663" s="366"/>
      <c r="W663" s="366"/>
      <c r="X663" s="366"/>
      <c r="Y663" s="367" t="s">
        <v>476</v>
      </c>
      <c r="Z663" s="368"/>
      <c r="AA663" s="368"/>
      <c r="AB663" s="368"/>
      <c r="AC663" s="148" t="s">
        <v>461</v>
      </c>
      <c r="AD663" s="148"/>
      <c r="AE663" s="148"/>
      <c r="AF663" s="148"/>
      <c r="AG663" s="148"/>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418</v>
      </c>
      <c r="K696" s="365"/>
      <c r="L696" s="365"/>
      <c r="M696" s="365"/>
      <c r="N696" s="365"/>
      <c r="O696" s="365"/>
      <c r="P696" s="366" t="s">
        <v>27</v>
      </c>
      <c r="Q696" s="366"/>
      <c r="R696" s="366"/>
      <c r="S696" s="366"/>
      <c r="T696" s="366"/>
      <c r="U696" s="366"/>
      <c r="V696" s="366"/>
      <c r="W696" s="366"/>
      <c r="X696" s="366"/>
      <c r="Y696" s="367" t="s">
        <v>476</v>
      </c>
      <c r="Z696" s="368"/>
      <c r="AA696" s="368"/>
      <c r="AB696" s="368"/>
      <c r="AC696" s="148" t="s">
        <v>461</v>
      </c>
      <c r="AD696" s="148"/>
      <c r="AE696" s="148"/>
      <c r="AF696" s="148"/>
      <c r="AG696" s="148"/>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418</v>
      </c>
      <c r="K729" s="365"/>
      <c r="L729" s="365"/>
      <c r="M729" s="365"/>
      <c r="N729" s="365"/>
      <c r="O729" s="365"/>
      <c r="P729" s="366" t="s">
        <v>27</v>
      </c>
      <c r="Q729" s="366"/>
      <c r="R729" s="366"/>
      <c r="S729" s="366"/>
      <c r="T729" s="366"/>
      <c r="U729" s="366"/>
      <c r="V729" s="366"/>
      <c r="W729" s="366"/>
      <c r="X729" s="366"/>
      <c r="Y729" s="367" t="s">
        <v>476</v>
      </c>
      <c r="Z729" s="368"/>
      <c r="AA729" s="368"/>
      <c r="AB729" s="368"/>
      <c r="AC729" s="148" t="s">
        <v>461</v>
      </c>
      <c r="AD729" s="148"/>
      <c r="AE729" s="148"/>
      <c r="AF729" s="148"/>
      <c r="AG729" s="148"/>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418</v>
      </c>
      <c r="K762" s="365"/>
      <c r="L762" s="365"/>
      <c r="M762" s="365"/>
      <c r="N762" s="365"/>
      <c r="O762" s="365"/>
      <c r="P762" s="366" t="s">
        <v>27</v>
      </c>
      <c r="Q762" s="366"/>
      <c r="R762" s="366"/>
      <c r="S762" s="366"/>
      <c r="T762" s="366"/>
      <c r="U762" s="366"/>
      <c r="V762" s="366"/>
      <c r="W762" s="366"/>
      <c r="X762" s="366"/>
      <c r="Y762" s="367" t="s">
        <v>476</v>
      </c>
      <c r="Z762" s="368"/>
      <c r="AA762" s="368"/>
      <c r="AB762" s="368"/>
      <c r="AC762" s="148" t="s">
        <v>461</v>
      </c>
      <c r="AD762" s="148"/>
      <c r="AE762" s="148"/>
      <c r="AF762" s="148"/>
      <c r="AG762" s="148"/>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418</v>
      </c>
      <c r="K795" s="365"/>
      <c r="L795" s="365"/>
      <c r="M795" s="365"/>
      <c r="N795" s="365"/>
      <c r="O795" s="365"/>
      <c r="P795" s="366" t="s">
        <v>27</v>
      </c>
      <c r="Q795" s="366"/>
      <c r="R795" s="366"/>
      <c r="S795" s="366"/>
      <c r="T795" s="366"/>
      <c r="U795" s="366"/>
      <c r="V795" s="366"/>
      <c r="W795" s="366"/>
      <c r="X795" s="366"/>
      <c r="Y795" s="367" t="s">
        <v>476</v>
      </c>
      <c r="Z795" s="368"/>
      <c r="AA795" s="368"/>
      <c r="AB795" s="368"/>
      <c r="AC795" s="148" t="s">
        <v>461</v>
      </c>
      <c r="AD795" s="148"/>
      <c r="AE795" s="148"/>
      <c r="AF795" s="148"/>
      <c r="AG795" s="148"/>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418</v>
      </c>
      <c r="K828" s="365"/>
      <c r="L828" s="365"/>
      <c r="M828" s="365"/>
      <c r="N828" s="365"/>
      <c r="O828" s="365"/>
      <c r="P828" s="366" t="s">
        <v>27</v>
      </c>
      <c r="Q828" s="366"/>
      <c r="R828" s="366"/>
      <c r="S828" s="366"/>
      <c r="T828" s="366"/>
      <c r="U828" s="366"/>
      <c r="V828" s="366"/>
      <c r="W828" s="366"/>
      <c r="X828" s="366"/>
      <c r="Y828" s="367" t="s">
        <v>476</v>
      </c>
      <c r="Z828" s="368"/>
      <c r="AA828" s="368"/>
      <c r="AB828" s="368"/>
      <c r="AC828" s="148" t="s">
        <v>461</v>
      </c>
      <c r="AD828" s="148"/>
      <c r="AE828" s="148"/>
      <c r="AF828" s="148"/>
      <c r="AG828" s="148"/>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418</v>
      </c>
      <c r="K861" s="365"/>
      <c r="L861" s="365"/>
      <c r="M861" s="365"/>
      <c r="N861" s="365"/>
      <c r="O861" s="365"/>
      <c r="P861" s="366" t="s">
        <v>27</v>
      </c>
      <c r="Q861" s="366"/>
      <c r="R861" s="366"/>
      <c r="S861" s="366"/>
      <c r="T861" s="366"/>
      <c r="U861" s="366"/>
      <c r="V861" s="366"/>
      <c r="W861" s="366"/>
      <c r="X861" s="366"/>
      <c r="Y861" s="367" t="s">
        <v>476</v>
      </c>
      <c r="Z861" s="368"/>
      <c r="AA861" s="368"/>
      <c r="AB861" s="368"/>
      <c r="AC861" s="148" t="s">
        <v>461</v>
      </c>
      <c r="AD861" s="148"/>
      <c r="AE861" s="148"/>
      <c r="AF861" s="148"/>
      <c r="AG861" s="148"/>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418</v>
      </c>
      <c r="K894" s="365"/>
      <c r="L894" s="365"/>
      <c r="M894" s="365"/>
      <c r="N894" s="365"/>
      <c r="O894" s="365"/>
      <c r="P894" s="366" t="s">
        <v>27</v>
      </c>
      <c r="Q894" s="366"/>
      <c r="R894" s="366"/>
      <c r="S894" s="366"/>
      <c r="T894" s="366"/>
      <c r="U894" s="366"/>
      <c r="V894" s="366"/>
      <c r="W894" s="366"/>
      <c r="X894" s="366"/>
      <c r="Y894" s="367" t="s">
        <v>476</v>
      </c>
      <c r="Z894" s="368"/>
      <c r="AA894" s="368"/>
      <c r="AB894" s="368"/>
      <c r="AC894" s="148" t="s">
        <v>461</v>
      </c>
      <c r="AD894" s="148"/>
      <c r="AE894" s="148"/>
      <c r="AF894" s="148"/>
      <c r="AG894" s="148"/>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418</v>
      </c>
      <c r="K927" s="365"/>
      <c r="L927" s="365"/>
      <c r="M927" s="365"/>
      <c r="N927" s="365"/>
      <c r="O927" s="365"/>
      <c r="P927" s="366" t="s">
        <v>27</v>
      </c>
      <c r="Q927" s="366"/>
      <c r="R927" s="366"/>
      <c r="S927" s="366"/>
      <c r="T927" s="366"/>
      <c r="U927" s="366"/>
      <c r="V927" s="366"/>
      <c r="W927" s="366"/>
      <c r="X927" s="366"/>
      <c r="Y927" s="367" t="s">
        <v>476</v>
      </c>
      <c r="Z927" s="368"/>
      <c r="AA927" s="368"/>
      <c r="AB927" s="368"/>
      <c r="AC927" s="148" t="s">
        <v>461</v>
      </c>
      <c r="AD927" s="148"/>
      <c r="AE927" s="148"/>
      <c r="AF927" s="148"/>
      <c r="AG927" s="148"/>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418</v>
      </c>
      <c r="K960" s="365"/>
      <c r="L960" s="365"/>
      <c r="M960" s="365"/>
      <c r="N960" s="365"/>
      <c r="O960" s="365"/>
      <c r="P960" s="366" t="s">
        <v>27</v>
      </c>
      <c r="Q960" s="366"/>
      <c r="R960" s="366"/>
      <c r="S960" s="366"/>
      <c r="T960" s="366"/>
      <c r="U960" s="366"/>
      <c r="V960" s="366"/>
      <c r="W960" s="366"/>
      <c r="X960" s="366"/>
      <c r="Y960" s="367" t="s">
        <v>476</v>
      </c>
      <c r="Z960" s="368"/>
      <c r="AA960" s="368"/>
      <c r="AB960" s="368"/>
      <c r="AC960" s="148" t="s">
        <v>461</v>
      </c>
      <c r="AD960" s="148"/>
      <c r="AE960" s="148"/>
      <c r="AF960" s="148"/>
      <c r="AG960" s="148"/>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418</v>
      </c>
      <c r="K993" s="365"/>
      <c r="L993" s="365"/>
      <c r="M993" s="365"/>
      <c r="N993" s="365"/>
      <c r="O993" s="365"/>
      <c r="P993" s="366" t="s">
        <v>27</v>
      </c>
      <c r="Q993" s="366"/>
      <c r="R993" s="366"/>
      <c r="S993" s="366"/>
      <c r="T993" s="366"/>
      <c r="U993" s="366"/>
      <c r="V993" s="366"/>
      <c r="W993" s="366"/>
      <c r="X993" s="366"/>
      <c r="Y993" s="367" t="s">
        <v>476</v>
      </c>
      <c r="Z993" s="368"/>
      <c r="AA993" s="368"/>
      <c r="AB993" s="368"/>
      <c r="AC993" s="148" t="s">
        <v>461</v>
      </c>
      <c r="AD993" s="148"/>
      <c r="AE993" s="148"/>
      <c r="AF993" s="148"/>
      <c r="AG993" s="148"/>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418</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8" t="s">
        <v>461</v>
      </c>
      <c r="AD1026" s="148"/>
      <c r="AE1026" s="148"/>
      <c r="AF1026" s="148"/>
      <c r="AG1026" s="148"/>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418</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8" t="s">
        <v>461</v>
      </c>
      <c r="AD1059" s="148"/>
      <c r="AE1059" s="148"/>
      <c r="AF1059" s="148"/>
      <c r="AG1059" s="148"/>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418</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8" t="s">
        <v>461</v>
      </c>
      <c r="AD1092" s="148"/>
      <c r="AE1092" s="148"/>
      <c r="AF1092" s="148"/>
      <c r="AG1092" s="148"/>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418</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8" t="s">
        <v>461</v>
      </c>
      <c r="AD1125" s="148"/>
      <c r="AE1125" s="148"/>
      <c r="AF1125" s="148"/>
      <c r="AG1125" s="148"/>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418</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8" t="s">
        <v>461</v>
      </c>
      <c r="AD1158" s="148"/>
      <c r="AE1158" s="148"/>
      <c r="AF1158" s="148"/>
      <c r="AG1158" s="148"/>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418</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8" t="s">
        <v>461</v>
      </c>
      <c r="AD1191" s="148"/>
      <c r="AE1191" s="148"/>
      <c r="AF1191" s="148"/>
      <c r="AG1191" s="148"/>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418</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8" t="s">
        <v>461</v>
      </c>
      <c r="AD1224" s="148"/>
      <c r="AE1224" s="148"/>
      <c r="AF1224" s="148"/>
      <c r="AG1224" s="148"/>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418</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8" t="s">
        <v>461</v>
      </c>
      <c r="AD1257" s="148"/>
      <c r="AE1257" s="148"/>
      <c r="AF1257" s="148"/>
      <c r="AG1257" s="148"/>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418</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8" t="s">
        <v>461</v>
      </c>
      <c r="AD1290" s="148"/>
      <c r="AE1290" s="148"/>
      <c r="AF1290" s="148"/>
      <c r="AG1290" s="148"/>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2019-08-30T05:57:05Z</cp:lastPrinted>
  <dcterms:created xsi:type="dcterms:W3CDTF">2012-03-13T00:50:25Z</dcterms:created>
  <dcterms:modified xsi:type="dcterms:W3CDTF">2019-09-11T04:22:48Z</dcterms:modified>
</cp:coreProperties>
</file>