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7 健康局\"/>
    </mc:Choice>
  </mc:AlternateContent>
  <bookViews>
    <workbookView xWindow="0" yWindow="0" windowWidth="25125"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<sst xmlns="http://schemas.openxmlformats.org/spreadsheetml/2006/main" count="3154" uniqueCount="669">
  <si>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</si>
  <si>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</si>
  <si>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</si>
  <si>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</si>
  <si>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</si>
  <si>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</si>
  <si>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</si>
  <si>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</si>
  <si>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</si>
  <si>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</si>
  <si>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</si>
  <si>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</si>
  <si>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</si>
  <si>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</si>
  <si>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</si>
  <si>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</si>
  <si>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</si>
  <si>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</si>
  <si>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</si>
  <si>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</si>
  <si>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</si>
  <si>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</si>
  <si>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</si>
  <si>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</si>
  <si>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</si>
  <si>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</si>
  <si>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</si>
  <si>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</si>
  <si>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</si>
  <si>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</si>
  <si>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</si>
  <si>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</si>
  <si>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</si>
  <si>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</si>
  <si>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</si>
  <si>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</si>
  <si>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</si>
  <si>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</si>
  <si>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</si>
  <si>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</si>
  <si>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</si>
  <si>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</si>
  <si>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</si>
  <si>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</si>
  <si>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</si>
  <si>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</si>
  <si>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</si>
  <si>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</si>
  <si>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</si>
  <si>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</si>
  <si>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</si>
  <si>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</si>
  <si>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</si>
  <si>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</si>
  <si>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</si>
  <si>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</si>
  <si>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</si>
  <si>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</si>
  <si>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</si>
  <si>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</si>
  <si>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</si>
  <si>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</si>
  <si>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</si>
  <si>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</si>
  <si>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</si>
  <si>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</si>
  <si>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</si>
  <si>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</si>
  <si>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</si>
  <si>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</si>
  <si>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</si>
  <si>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</si>
  <si>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</si>
  <si>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</si>
  <si>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</si>
  <si>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</si>
  <si>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</si>
  <si>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</si>
  <si>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</si>
  <si>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</si>
  <si>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</si>
  <si>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</si>
  <si>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</si>
  <si>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</si>
  <si>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</si>
  <si>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</si>
  <si>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</si>
  <si>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</si>
  <si>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</si>
  <si>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</si>
  <si>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</si>
  <si>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</si>
  <si>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</si>
  <si>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</si>
  <si>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</si>
  <si>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</si>
  <si>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</si>
  <si>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</si>
  <si>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</si>
  <si>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</si>
  <si>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</si>
  <si>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</si>
  <si>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</si>
  <si>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</si>
  <si>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</si>
  <si>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</si>
  <si>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</si>
  <si>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</si>
  <si>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</si>
  <si>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</si>
  <si>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</si>
  <si>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</si>
  <si>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</si>
  <si>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</si>
  <si>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</si>
  <si>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</si>
  <si>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</si>
  <si>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</si>
  <si>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</si>
  <si>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</si>
  <si>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</si>
  <si>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</si>
  <si>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</si>
  <si>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</si>
  <si>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</si>
  <si>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</si>
  <si>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</si>
  <si>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</si>
  <si>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</si>
  <si>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</si>
  <si>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</si>
  <si>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</si>
  <si>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</si>
  <si>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</si>
  <si>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</si>
  <si>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</si>
  <si>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</si>
  <si>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</si>
  <si>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</si>
  <si>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</si>
  <si>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</si>
  <si>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</si>
  <si>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</si>
  <si>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</si>
  <si>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</si>
  <si>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</si>
  <si>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</si>
  <si>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</si>
  <si>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</si>
  <si>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</si>
  <si>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</si>
  <si>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</si>
  <si>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</si>
  <si>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</si>
  <si>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</si>
  <si>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</si>
  <si>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</si>
  <si>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</si>
  <si>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</si>
  <si>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</si>
  <si>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</si>
  <si>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</si>
  <si>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</si>
  <si>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</si>
  <si>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</si>
  <si>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</si>
  <si>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</si>
  <si>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</si>
  <si>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</si>
  <si>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</si>
  <si>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</si>
  <si>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</si>
  <si>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</si>
  <si>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</si>
  <si>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</si>
  <si>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</si>
  <si>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</si>
  <si>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</si>
  <si>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</si>
  <si>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</si>
  <si>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</si>
  <si>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</si>
  <si>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</si>
  <si>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</si>
  <si>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</si>
  <si>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</si>
  <si>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</si>
  <si>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</si>
  <si>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</si>
  <si>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</si>
  <si>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</si>
  <si>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</si>
  <si>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</si>
  <si>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</si>
  <si>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</si>
  <si>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</si>
  <si>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</si>
  <si>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</si>
  <si>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</si>
  <si>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</si>
  <si>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</si>
  <si>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</si>
  <si>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</si>
  <si>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</si>
  <si>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</si>
  <si>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</si>
  <si>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</si>
  <si>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</si>
  <si>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</si>
  <si>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</si>
  <si>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</si>
  <si>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</si>
  <si>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</si>
  <si>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</si>
  <si>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</si>
  <si>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</si>
  <si>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</si>
  <si>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</si>
  <si>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</si>
  <si>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</si>
  <si>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</si>
  <si>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</si>
  <si>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</si>
  <si>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</si>
  <si>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</si>
  <si>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</si>
  <si>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</si>
  <si>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</si>
  <si>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</si>
  <si>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</si>
  <si>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</si>
  <si>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</si>
  <si>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</si>
  <si>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</si>
  <si>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</si>
  <si>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</si>
  <si>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</si>
  <si>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</si>
  <si>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</si>
  <si>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</si>
  <si>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</si>
  <si>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</si>
  <si>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</si>
  <si>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</si>
  <si>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</si>
  <si>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</si>
  <si>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</si>
  <si>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</si>
  <si>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</si>
  <si>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</si>
  <si>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</si>
  <si>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</si>
  <si>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</si>
  <si>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</si>
  <si>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</si>
  <si>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</si>
  <si>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</si>
  <si>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</si>
  <si>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</si>
  <si>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</si>
  <si>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</si>
  <si>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</si>
  <si>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</si>
  <si>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</si>
  <si>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</si>
  <si>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</si>
  <si>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</si>
  <si>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</si>
  <si>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</si>
  <si>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</si>
  <si>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</si>
  <si>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</si>
  <si>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</si>
  <si>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</si>
  <si>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</si>
  <si>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</si>
  <si>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</si>
  <si>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</si>
  <si>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</si>
  <si>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</si>
  <si>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</si>
  <si>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</si>
  <si>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</si>
  <si>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</si>
  <si>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</si>
  <si>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</si>
  <si>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</si>
  <si>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</si>
  <si>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</si>
  <si>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</si>
  <si>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</si>
  <si>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</si>
  <si>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</si>
  <si>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</si>
  <si>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</si>
  <si>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</si>
  <si>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</si>
  <si>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</si>
  <si>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</si>
  <si>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</si>
  <si>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</si>
  <si>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</si>
  <si>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</si>
  <si>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</si>
  <si>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</si>
  <si>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</si>
  <si>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</si>
  <si>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</si>
  <si>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</si>
  <si>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</si>
  <si>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</si>
  <si>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</si>
  <si>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</si>
  <si>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</si>
  <si>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</si>
  <si>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</si>
  <si>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</si>
  <si>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</si>
  <si>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</si>
  <si>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</si>
  <si>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</si>
  <si>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</si>
  <si>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</si>
  <si>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</si>
  <si>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</si>
  <si>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</si>
  <si>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</si>
  <si>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</si>
  <si>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</si>
  <si>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</si>
  <si>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</si>
  <si>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</si>
  <si>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</si>
  <si>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</si>
  <si>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</si>
  <si>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</si>
  <si>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</si>
  <si>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</si>
  <si>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</si>
  <si>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</si>
  <si>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</si>
  <si>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</si>
  <si>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</si>
  <si>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</si>
  <si>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</si>
  <si>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</si>
  <si>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</si>
  <si>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</si>
  <si>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</si>
  <si>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</si>
  <si>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</si>
  <si>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</si>
  <si>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</si>
  <si>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</si>
  <si>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</si>
  <si>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</si>
  <si>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</si>
  <si>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</si>
  <si>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</si>
  <si>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</si>
  <si>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</si>
  <si>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</si>
  <si>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</si>
  <si>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</si>
  <si>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</si>
  <si>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</si>
  <si>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</si>
  <si>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</si>
  <si>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</si>
  <si>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</si>
  <si>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</si>
  <si>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</si>
  <si>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</si>
  <si>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</si>
  <si>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</si>
  <si>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</si>
  <si>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</si>
  <si>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</si>
  <si>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</si>
  <si>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</si>
  <si>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</si>
  <si>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</si>
  <si>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</si>
  <si>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</si>
  <si>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</si>
  <si>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</si>
  <si>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</si>
  <si>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</si>
  <si>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</si>
  <si>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</si>
  <si>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</si>
  <si>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</si>
  <si>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</si>
  <si>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</si>
  <si>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</si>
  <si>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</si>
  <si>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</si>
  <si>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</si>
  <si>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</si>
  <si>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</si>
  <si>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</si>
  <si>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</si>
  <si>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</si>
  <si>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</si>
  <si>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</si>
  <si>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</si>
  <si>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</si>
  <si>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</si>
  <si>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</si>
  <si>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</si>
  <si>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</si>
  <si>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</si>
  <si>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</si>
  <si>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</si>
  <si>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</si>
  <si>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</si>
  <si>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</si>
  <si>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</si>
  <si>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</si>
  <si>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</si>
  <si>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</si>
  <si>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</si>
  <si>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</si>
  <si>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</si>
  <si>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</si>
  <si>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</si>
  <si>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</si>
  <si>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</si>
  <si>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</si>
  <si>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</si>
  <si>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</si>
  <si>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</si>
  <si>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</si>
  <si>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</si>
  <si>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</si>
  <si>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</si>
  <si>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</si>
  <si>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</si>
  <si>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</si>
  <si>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</si>
  <si>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</si>
  <si>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</si>
  <si>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</si>
  <si>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</si>
  <si>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</si>
  <si>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</si>
  <si>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</si>
  <si>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</si>
  <si>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</si>
  <si>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</si>
  <si>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</si>
  <si>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</si>
  <si>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</si>
  <si>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</si>
  <si>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</si>
  <si>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</si>
  <si>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</si>
  <si>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</si>
  <si>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</si>
  <si>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</si>
  <si>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</si>
  <si>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</si>
  <si>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</si>
  <si>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</si>
  <si>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</si>
  <si>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</si>
  <si>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</si>
  <si>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</si>
  <si>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</si>
  <si>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</si>
  <si>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</si>
  <si>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</si>
  <si>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</si>
  <si>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</si>
  <si>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</si>
  <si>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</si>
  <si>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</si>
  <si>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</si>
  <si>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</si>
  <si>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</si>
  <si>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</si>
  <si>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</si>
  <si>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</si>
  <si>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</si>
  <si>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</si>
  <si>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</si>
  <si>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</si>
  <si>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</si>
  <si>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</si>
  <si>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</si>
  <si>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</si>
  <si>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</si>
  <si>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</si>
  <si>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</si>
  <si>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</si>
  <si>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</si>
  <si>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</si>
  <si>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</si>
  <si>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</si>
  <si>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</si>
  <si>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</si>
  <si>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</si>
  <si>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</si>
  <si>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</si>
  <si>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</si>
  <si>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</si>
  <si>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</si>
  <si>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</si>
  <si>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</si>
  <si>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</si>
  <si>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</si>
  <si>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</si>
  <si>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</si>
  <si>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</si>
  <si>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</si>
  <si>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</si>
  <si>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</si>
  <si>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</si>
  <si>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</si>
  <si>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</si>
  <si>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</si>
  <si>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</si>
  <si>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</si>
  <si>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</si>
  <si>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</si>
  <si>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</si>
  <si>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</si>
  <si>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</si>
  <si>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</si>
  <si>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</si>
  <si>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</si>
  <si>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</si>
  <si>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</si>
  <si>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</si>
  <si>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</si>
  <si>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</si>
  <si>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</si>
  <si>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</si>
  <si>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</si>
  <si>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</si>
  <si>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</si>
  <si>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</si>
  <si>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</si>
  <si>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</si>
  <si>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</si>
  <si>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</si>
  <si>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</si>
  <si>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</si>
  <si>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</si>
  <si>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</si>
  <si>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</si>
  <si>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</si>
  <si>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</si>
  <si>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</si>
  <si>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</si>
  <si>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</si>
  <si>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</si>
  <si>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</si>
  <si>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</si>
  <si>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</si>
  <si>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</si>
  <si>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</si>
  <si>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</si>
  <si>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</si>
  <si>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</si>
  <si>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</si>
  <si>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</si>
  <si>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健診結果の様式の標準化整備事業</t>
    <rPh sb="0" eb="2">
      <t>ケンシン</t>
    </rPh>
    <rPh sb="2" eb="4">
      <t>ケッカ</t>
    </rPh>
    <rPh sb="5" eb="7">
      <t>ヨウシキ</t>
    </rPh>
    <rPh sb="8" eb="11">
      <t>ヒョウジュンカ</t>
    </rPh>
    <rPh sb="11" eb="13">
      <t>セイビ</t>
    </rPh>
    <rPh sb="13" eb="15">
      <t>ジギョウ</t>
    </rPh>
    <phoneticPr fontId="5"/>
  </si>
  <si>
    <t>健康局</t>
    <rPh sb="0" eb="3">
      <t>ケンコウキョク</t>
    </rPh>
    <phoneticPr fontId="5"/>
  </si>
  <si>
    <t>健康課</t>
    <rPh sb="0" eb="3">
      <t>ケンコウカ</t>
    </rPh>
    <phoneticPr fontId="5"/>
  </si>
  <si>
    <t>健康課長　神ノ田　昌博</t>
    <rPh sb="0" eb="2">
      <t>ケンコウ</t>
    </rPh>
    <rPh sb="2" eb="4">
      <t>カチョウ</t>
    </rPh>
    <rPh sb="5" eb="6">
      <t>カミ</t>
    </rPh>
    <rPh sb="7" eb="8">
      <t>タ</t>
    </rPh>
    <rPh sb="9" eb="10">
      <t>マサ</t>
    </rPh>
    <rPh sb="10" eb="11">
      <t>ヒロ</t>
    </rPh>
    <phoneticPr fontId="5"/>
  </si>
  <si>
    <t>厚生労働省</t>
  </si>
  <si>
    <t>○</t>
  </si>
  <si>
    <t>-</t>
  </si>
  <si>
    <t>-</t>
    <phoneticPr fontId="5"/>
  </si>
  <si>
    <t>健康増進事業実施者に対する健康診査の実施に関する指針（告示）</t>
    <rPh sb="0" eb="2">
      <t>ケンコウ</t>
    </rPh>
    <rPh sb="2" eb="4">
      <t>ゾウシン</t>
    </rPh>
    <rPh sb="4" eb="6">
      <t>ジギョウ</t>
    </rPh>
    <rPh sb="6" eb="8">
      <t>ジッシ</t>
    </rPh>
    <rPh sb="8" eb="9">
      <t>シャ</t>
    </rPh>
    <rPh sb="10" eb="11">
      <t>タイ</t>
    </rPh>
    <rPh sb="13" eb="15">
      <t>ケンコウ</t>
    </rPh>
    <rPh sb="15" eb="17">
      <t>シンサ</t>
    </rPh>
    <rPh sb="18" eb="20">
      <t>ジッシ</t>
    </rPh>
    <rPh sb="21" eb="22">
      <t>カン</t>
    </rPh>
    <rPh sb="24" eb="26">
      <t>シシン</t>
    </rPh>
    <rPh sb="27" eb="29">
      <t>コクジ</t>
    </rPh>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</si>
  <si>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</si>
  <si>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</si>
  <si>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</si>
  <si>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</si>
  <si>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自治体</t>
    <rPh sb="0" eb="3">
      <t>ジチタイ</t>
    </rPh>
    <phoneticPr fontId="5"/>
  </si>
  <si>
    <t>-</t>
    <phoneticPr fontId="5"/>
  </si>
  <si>
    <t>-</t>
    <phoneticPr fontId="5"/>
  </si>
  <si>
    <t>市区町村への補助</t>
    <rPh sb="0" eb="4">
      <t>シクチョウソン</t>
    </rPh>
    <rPh sb="6" eb="8">
      <t>ホジョ</t>
    </rPh>
    <phoneticPr fontId="5"/>
  </si>
  <si>
    <t>補助金等交付</t>
  </si>
  <si>
    <t>-</t>
    <phoneticPr fontId="5"/>
  </si>
  <si>
    <t>-</t>
    <phoneticPr fontId="5"/>
  </si>
  <si>
    <t>-</t>
    <phoneticPr fontId="5"/>
  </si>
  <si>
    <t>-</t>
    <phoneticPr fontId="5"/>
  </si>
  <si>
    <t>-</t>
    <phoneticPr fontId="5"/>
  </si>
  <si>
    <t>‐</t>
  </si>
  <si>
    <t>-</t>
    <phoneticPr fontId="5"/>
  </si>
  <si>
    <t>-</t>
    <phoneticPr fontId="5"/>
  </si>
  <si>
    <t>-</t>
    <phoneticPr fontId="5"/>
  </si>
  <si>
    <t>無</t>
  </si>
  <si>
    <t>国民の健康づくりと生活習慣病の予防等のために必要な事業であり、国民や社会のニーズの高い事業である。</t>
    <rPh sb="0" eb="2">
      <t>コクミン</t>
    </rPh>
    <rPh sb="25" eb="27">
      <t>ジギョウ</t>
    </rPh>
    <rPh sb="31" eb="33">
      <t>コクミン</t>
    </rPh>
    <rPh sb="34" eb="36">
      <t>シャカイ</t>
    </rPh>
    <rPh sb="41" eb="42">
      <t>タカ</t>
    </rPh>
    <rPh sb="43" eb="45">
      <t>ジギョウ</t>
    </rPh>
    <phoneticPr fontId="5"/>
  </si>
  <si>
    <t>国民の健康増進を推進することは、国及び地方公共団体の責務（応分負担）である。</t>
  </si>
  <si>
    <t>政策目的である国民の健康づくりを推進するため、国民が医療情報を電子的に入手できる仕組みを始めとするデータ利活用のための包括的な環境整備により、健康寿命の延伸等を図っている。</t>
    <rPh sb="23" eb="25">
      <t>コクミン</t>
    </rPh>
    <rPh sb="26" eb="28">
      <t>イリョウ</t>
    </rPh>
    <rPh sb="28" eb="30">
      <t>ジョウホウ</t>
    </rPh>
    <rPh sb="31" eb="34">
      <t>デンシテキ</t>
    </rPh>
    <rPh sb="35" eb="37">
      <t>ニュウシュ</t>
    </rPh>
    <rPh sb="40" eb="42">
      <t>シク</t>
    </rPh>
    <rPh sb="44" eb="45">
      <t>ハジ</t>
    </rPh>
    <rPh sb="52" eb="55">
      <t>リカツヨウ</t>
    </rPh>
    <rPh sb="59" eb="62">
      <t>ホウカツテキ</t>
    </rPh>
    <rPh sb="63" eb="65">
      <t>カンキョウ</t>
    </rPh>
    <rPh sb="65" eb="67">
      <t>セイビ</t>
    </rPh>
    <phoneticPr fontId="5"/>
  </si>
  <si>
    <t>-</t>
    <phoneticPr fontId="5"/>
  </si>
  <si>
    <t>-</t>
    <phoneticPr fontId="5"/>
  </si>
  <si>
    <t>特定健診のみならず、それ以外の健診・検診についても、健診結果の標準的な様式を定め、市区町村における様式の標準化に係る整備を促すことでマイナポータル等のを活用した国民の生活習慣を改善するための支援を図る。</t>
    <rPh sb="0" eb="2">
      <t>トクテイ</t>
    </rPh>
    <rPh sb="2" eb="4">
      <t>ケンシン</t>
    </rPh>
    <rPh sb="12" eb="14">
      <t>イガイ</t>
    </rPh>
    <rPh sb="15" eb="17">
      <t>ケンシン</t>
    </rPh>
    <rPh sb="18" eb="20">
      <t>ケンシン</t>
    </rPh>
    <rPh sb="26" eb="28">
      <t>ケンシン</t>
    </rPh>
    <rPh sb="28" eb="30">
      <t>ケッカ</t>
    </rPh>
    <rPh sb="31" eb="34">
      <t>ヒョウジュンテキ</t>
    </rPh>
    <rPh sb="35" eb="37">
      <t>ヨウシキ</t>
    </rPh>
    <rPh sb="38" eb="39">
      <t>サダ</t>
    </rPh>
    <rPh sb="41" eb="45">
      <t>シクチョウソン</t>
    </rPh>
    <rPh sb="49" eb="51">
      <t>ヨウシキ</t>
    </rPh>
    <rPh sb="52" eb="55">
      <t>ヒョウジュンカ</t>
    </rPh>
    <rPh sb="56" eb="57">
      <t>カカ</t>
    </rPh>
    <rPh sb="58" eb="60">
      <t>セイビ</t>
    </rPh>
    <rPh sb="61" eb="62">
      <t>ウナガ</t>
    </rPh>
    <rPh sb="73" eb="74">
      <t>トウ</t>
    </rPh>
    <rPh sb="76" eb="78">
      <t>カツヨウ</t>
    </rPh>
    <rPh sb="80" eb="82">
      <t>コクミン</t>
    </rPh>
    <rPh sb="83" eb="85">
      <t>セイカツ</t>
    </rPh>
    <rPh sb="85" eb="87">
      <t>シュウカン</t>
    </rPh>
    <rPh sb="88" eb="90">
      <t>カイゼン</t>
    </rPh>
    <rPh sb="95" eb="97">
      <t>シエン</t>
    </rPh>
    <rPh sb="98" eb="99">
      <t>ハカ</t>
    </rPh>
    <phoneticPr fontId="5"/>
  </si>
  <si>
    <t>-</t>
    <phoneticPr fontId="5"/>
  </si>
  <si>
    <t>-</t>
    <phoneticPr fontId="5"/>
  </si>
  <si>
    <t>Ⅰ-10  妊産婦・児童から高齢者に至るまでの幅広い年齢層において、地域・職場などの様々な場所で、国民的な健康づくりを推進すること</t>
  </si>
  <si>
    <t>Ⅰ-10-2　生活習慣の改善等により健康寿命の延伸等を図ること</t>
  </si>
  <si>
    <t>事業実施自治体数</t>
    <rPh sb="0" eb="2">
      <t>ジギョウ</t>
    </rPh>
    <rPh sb="2" eb="4">
      <t>ジッシ</t>
    </rPh>
    <rPh sb="4" eb="7">
      <t>ジチタイ</t>
    </rPh>
    <rPh sb="7" eb="8">
      <t>スウ</t>
    </rPh>
    <phoneticPr fontId="5"/>
  </si>
  <si>
    <t>X:当該年度執行額（百万円）／Y:事業実施自治体数（市町村数）　　　　　　　　　　　　　　</t>
    <rPh sb="2" eb="4">
      <t>トウガイ</t>
    </rPh>
    <rPh sb="4" eb="6">
      <t>ネンド</t>
    </rPh>
    <rPh sb="6" eb="8">
      <t>シッコウ</t>
    </rPh>
    <rPh sb="8" eb="9">
      <t>ガク</t>
    </rPh>
    <rPh sb="10" eb="11">
      <t>ヒャク</t>
    </rPh>
    <rPh sb="11" eb="13">
      <t>マンエン</t>
    </rPh>
    <rPh sb="17" eb="19">
      <t>ジギョウ</t>
    </rPh>
    <rPh sb="19" eb="21">
      <t>ジッシ</t>
    </rPh>
    <rPh sb="21" eb="24">
      <t>ジチタイ</t>
    </rPh>
    <rPh sb="24" eb="25">
      <t>スウ</t>
    </rPh>
    <rPh sb="26" eb="29">
      <t>シチョウソン</t>
    </rPh>
    <rPh sb="29" eb="30">
      <t>スウ</t>
    </rPh>
    <phoneticPr fontId="5"/>
  </si>
  <si>
    <t>-</t>
    <phoneticPr fontId="5"/>
  </si>
  <si>
    <t>百万円</t>
    <rPh sb="0" eb="2">
      <t>ヒャクマン</t>
    </rPh>
    <rPh sb="2" eb="3">
      <t>エン</t>
    </rPh>
    <phoneticPr fontId="5"/>
  </si>
  <si>
    <t>　　X/Y</t>
    <phoneticPr fontId="5"/>
  </si>
  <si>
    <t>-</t>
    <phoneticPr fontId="5"/>
  </si>
  <si>
    <t>-</t>
    <phoneticPr fontId="5"/>
  </si>
  <si>
    <t>-</t>
    <phoneticPr fontId="5"/>
  </si>
  <si>
    <t>-</t>
    <phoneticPr fontId="5"/>
  </si>
  <si>
    <t>-</t>
    <phoneticPr fontId="5"/>
  </si>
  <si>
    <t>-</t>
    <phoneticPr fontId="5"/>
  </si>
  <si>
    <t>都道府県b</t>
    <rPh sb="0" eb="4">
      <t>トドウフケン</t>
    </rPh>
    <phoneticPr fontId="5"/>
  </si>
  <si>
    <t>都道府県c</t>
    <rPh sb="0" eb="4">
      <t>トドウフケン</t>
    </rPh>
    <phoneticPr fontId="5"/>
  </si>
  <si>
    <t>都道府県d</t>
    <rPh sb="0" eb="4">
      <t>トドウフケン</t>
    </rPh>
    <phoneticPr fontId="5"/>
  </si>
  <si>
    <t>都道府県e</t>
    <rPh sb="0" eb="4">
      <t>トドウフケン</t>
    </rPh>
    <phoneticPr fontId="5"/>
  </si>
  <si>
    <t>都道府県f</t>
    <rPh sb="0" eb="4">
      <t>トドウフケン</t>
    </rPh>
    <phoneticPr fontId="5"/>
  </si>
  <si>
    <t>都道府県g</t>
    <rPh sb="0" eb="4">
      <t>トドウフケン</t>
    </rPh>
    <phoneticPr fontId="5"/>
  </si>
  <si>
    <t>都道府県h</t>
    <rPh sb="0" eb="4">
      <t>トドウフケン</t>
    </rPh>
    <phoneticPr fontId="5"/>
  </si>
  <si>
    <t>都道府県i</t>
    <rPh sb="0" eb="4">
      <t>トドウフケン</t>
    </rPh>
    <phoneticPr fontId="5"/>
  </si>
  <si>
    <t>都道府県j</t>
    <rPh sb="0" eb="4">
      <t>トドウフケン</t>
    </rPh>
    <phoneticPr fontId="5"/>
  </si>
  <si>
    <t>都道府県への補助</t>
    <rPh sb="0" eb="4">
      <t>トドウフケン</t>
    </rPh>
    <rPh sb="6" eb="8">
      <t>ホジョ</t>
    </rPh>
    <phoneticPr fontId="5"/>
  </si>
  <si>
    <t>市区町村b</t>
    <rPh sb="0" eb="4">
      <t>シクチョウソン</t>
    </rPh>
    <phoneticPr fontId="5"/>
  </si>
  <si>
    <t>市区町村c</t>
    <rPh sb="0" eb="4">
      <t>シクチョウソン</t>
    </rPh>
    <phoneticPr fontId="5"/>
  </si>
  <si>
    <t>市区町村d</t>
    <rPh sb="0" eb="4">
      <t>シクチョウソン</t>
    </rPh>
    <phoneticPr fontId="5"/>
  </si>
  <si>
    <t>市区町村e</t>
    <rPh sb="0" eb="4">
      <t>シクチョウソン</t>
    </rPh>
    <phoneticPr fontId="5"/>
  </si>
  <si>
    <t>市区町村f</t>
    <rPh sb="0" eb="4">
      <t>シクチョウソン</t>
    </rPh>
    <phoneticPr fontId="5"/>
  </si>
  <si>
    <t>市区町村g</t>
    <rPh sb="0" eb="4">
      <t>シクチョウソン</t>
    </rPh>
    <phoneticPr fontId="5"/>
  </si>
  <si>
    <t>市区町村h</t>
    <rPh sb="0" eb="4">
      <t>シクチョウソン</t>
    </rPh>
    <phoneticPr fontId="5"/>
  </si>
  <si>
    <t>市区町村i</t>
    <rPh sb="0" eb="4">
      <t>シクチョウソン</t>
    </rPh>
    <phoneticPr fontId="5"/>
  </si>
  <si>
    <t>市区町村j</t>
    <rPh sb="0" eb="4">
      <t>シクチョウソン</t>
    </rPh>
    <phoneticPr fontId="5"/>
  </si>
  <si>
    <t>政令指定都市への補助</t>
    <rPh sb="0" eb="2">
      <t>セイレイ</t>
    </rPh>
    <rPh sb="2" eb="4">
      <t>シテイ</t>
    </rPh>
    <rPh sb="4" eb="6">
      <t>トシ</t>
    </rPh>
    <rPh sb="8" eb="10">
      <t>ホジョ</t>
    </rPh>
    <phoneticPr fontId="5"/>
  </si>
  <si>
    <t>政令指定都市b</t>
    <rPh sb="0" eb="6">
      <t>セイレイシテイトシ</t>
    </rPh>
    <phoneticPr fontId="5"/>
  </si>
  <si>
    <t>政令指定都市c</t>
    <rPh sb="0" eb="6">
      <t>セイレイシテイトシ</t>
    </rPh>
    <phoneticPr fontId="5"/>
  </si>
  <si>
    <t>政令指定都市d</t>
    <rPh sb="0" eb="6">
      <t>セイレイシテイトシ</t>
    </rPh>
    <phoneticPr fontId="5"/>
  </si>
  <si>
    <t>政令指定都市e</t>
    <rPh sb="0" eb="6">
      <t>セイレイシテイトシ</t>
    </rPh>
    <phoneticPr fontId="5"/>
  </si>
  <si>
    <t>政令指定都市f</t>
    <rPh sb="0" eb="6">
      <t>セイレイシテイトシ</t>
    </rPh>
    <phoneticPr fontId="5"/>
  </si>
  <si>
    <t>政令指定都市g</t>
    <rPh sb="0" eb="6">
      <t>セイレイシテイトシ</t>
    </rPh>
    <phoneticPr fontId="5"/>
  </si>
  <si>
    <t>政令指定都市h</t>
    <rPh sb="0" eb="6">
      <t>セイレイシテイトシ</t>
    </rPh>
    <phoneticPr fontId="5"/>
  </si>
  <si>
    <t>政令指定都市i</t>
    <rPh sb="0" eb="6">
      <t>セイレイシテイトシ</t>
    </rPh>
    <phoneticPr fontId="5"/>
  </si>
  <si>
    <t>政令指定都市j</t>
    <rPh sb="0" eb="6">
      <t>セイレイシテイトシ</t>
    </rPh>
    <phoneticPr fontId="5"/>
  </si>
  <si>
    <t>-</t>
    <phoneticPr fontId="5"/>
  </si>
  <si>
    <t>-</t>
    <phoneticPr fontId="5"/>
  </si>
  <si>
    <t>-</t>
    <phoneticPr fontId="5"/>
  </si>
  <si>
    <t>特定健診のみならず、それ以外の健診・検診においても、健診結果を標準的な電磁的記録の様式で提供できるよう、通知にてその標準的な様式を定めるとともに、市町村において、速やかに標準的な電磁的形式を活用出来るように、様式の標準化に係る整備（データ標準レイアウトの改版に伴う市区町村のシステム改修等）に必要な経費について補助するものである。
【補助率2/3】</t>
    <rPh sb="0" eb="2">
      <t>トクテイ</t>
    </rPh>
    <rPh sb="2" eb="4">
      <t>ケンシン</t>
    </rPh>
    <rPh sb="12" eb="14">
      <t>イガイ</t>
    </rPh>
    <rPh sb="15" eb="17">
      <t>ケンシン</t>
    </rPh>
    <rPh sb="18" eb="20">
      <t>ケンシン</t>
    </rPh>
    <rPh sb="26" eb="28">
      <t>ケンシン</t>
    </rPh>
    <rPh sb="28" eb="30">
      <t>ケッカ</t>
    </rPh>
    <rPh sb="31" eb="34">
      <t>ヒョウジュンテキ</t>
    </rPh>
    <rPh sb="35" eb="38">
      <t>デンジテキ</t>
    </rPh>
    <rPh sb="38" eb="40">
      <t>キロク</t>
    </rPh>
    <rPh sb="41" eb="43">
      <t>ヨウシキ</t>
    </rPh>
    <rPh sb="44" eb="46">
      <t>テイキョウ</t>
    </rPh>
    <rPh sb="52" eb="54">
      <t>ツウチ</t>
    </rPh>
    <rPh sb="58" eb="61">
      <t>ヒョウジュンテキ</t>
    </rPh>
    <rPh sb="62" eb="64">
      <t>ヨウシキ</t>
    </rPh>
    <rPh sb="65" eb="66">
      <t>サダ</t>
    </rPh>
    <rPh sb="73" eb="76">
      <t>シチョウソン</t>
    </rPh>
    <rPh sb="81" eb="82">
      <t>スミ</t>
    </rPh>
    <rPh sb="85" eb="88">
      <t>ヒョウジュンテキ</t>
    </rPh>
    <rPh sb="89" eb="92">
      <t>デンジテキ</t>
    </rPh>
    <rPh sb="92" eb="94">
      <t>ケイシキ</t>
    </rPh>
    <rPh sb="95" eb="97">
      <t>カツヨウ</t>
    </rPh>
    <rPh sb="97" eb="99">
      <t>デキ</t>
    </rPh>
    <rPh sb="104" eb="106">
      <t>ヨウシキ</t>
    </rPh>
    <rPh sb="107" eb="110">
      <t>ヒョウジュンカ</t>
    </rPh>
    <rPh sb="111" eb="112">
      <t>カカ</t>
    </rPh>
    <rPh sb="113" eb="115">
      <t>セイビ</t>
    </rPh>
    <rPh sb="119" eb="121">
      <t>ヒョウジュン</t>
    </rPh>
    <rPh sb="127" eb="129">
      <t>カイハン</t>
    </rPh>
    <rPh sb="130" eb="131">
      <t>トモナ</t>
    </rPh>
    <rPh sb="132" eb="134">
      <t>シク</t>
    </rPh>
    <rPh sb="134" eb="136">
      <t>チョウソン</t>
    </rPh>
    <rPh sb="141" eb="144">
      <t>カイシュウナド</t>
    </rPh>
    <rPh sb="146" eb="148">
      <t>ヒツヨウ</t>
    </rPh>
    <rPh sb="149" eb="151">
      <t>ケイヒ</t>
    </rPh>
    <rPh sb="155" eb="157">
      <t>ホジョ</t>
    </rPh>
    <rPh sb="167" eb="170">
      <t>ホジョリツ</t>
    </rPh>
    <phoneticPr fontId="5"/>
  </si>
  <si>
    <t>-</t>
    <phoneticPr fontId="5"/>
  </si>
  <si>
    <t>A.</t>
    <phoneticPr fontId="5"/>
  </si>
  <si>
    <t>B.</t>
    <phoneticPr fontId="5"/>
  </si>
  <si>
    <t>C.</t>
    <phoneticPr fontId="5"/>
  </si>
  <si>
    <t>D.</t>
    <phoneticPr fontId="5"/>
  </si>
  <si>
    <t>E.</t>
    <phoneticPr fontId="5"/>
  </si>
  <si>
    <t>-</t>
    <phoneticPr fontId="5"/>
  </si>
  <si>
    <t>-</t>
    <phoneticPr fontId="5"/>
  </si>
  <si>
    <t>-</t>
    <phoneticPr fontId="5"/>
  </si>
  <si>
    <t>-</t>
    <phoneticPr fontId="5"/>
  </si>
  <si>
    <t>平成34年度に平均寿命の増加分を上回る健康寿命の増加を図る</t>
    <phoneticPr fontId="5"/>
  </si>
  <si>
    <t>健康寿命の延伸（3年に1度算出）
（右記数値は平成22年調査からの平均寿命の伸延。男女別の数値を合算平均した）</t>
    <phoneticPr fontId="5"/>
  </si>
  <si>
    <t>健康日本21（第二次）</t>
    <phoneticPr fontId="5"/>
  </si>
  <si>
    <t>年</t>
    <rPh sb="0" eb="1">
      <t>ネン</t>
    </rPh>
    <phoneticPr fontId="5"/>
  </si>
  <si>
    <t>-</t>
    <phoneticPr fontId="5"/>
  </si>
  <si>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た個人の健診・検診結果情報を一元的に確認できる仕組みを構築する。また、個人の健康状態等を本人や家族が把握することで、日常生活の改善や健康増進につながり、ひいては健康寿命の延伸に寄与する。</t>
    <rPh sb="0" eb="2">
      <t>ケンコウ</t>
    </rPh>
    <rPh sb="2" eb="4">
      <t>シンサ</t>
    </rPh>
    <rPh sb="4" eb="6">
      <t>ジョウホウ</t>
    </rPh>
    <rPh sb="7" eb="10">
      <t>リカツヨウ</t>
    </rPh>
    <rPh sb="11" eb="13">
      <t>スイシン</t>
    </rPh>
    <rPh sb="18" eb="20">
      <t>トクテイ</t>
    </rPh>
    <rPh sb="20" eb="22">
      <t>ケンシン</t>
    </rPh>
    <rPh sb="23" eb="25">
      <t>トクテイ</t>
    </rPh>
    <rPh sb="25" eb="27">
      <t>ホケン</t>
    </rPh>
    <rPh sb="27" eb="29">
      <t>シドウ</t>
    </rPh>
    <rPh sb="37" eb="39">
      <t>イガイ</t>
    </rPh>
    <rPh sb="40" eb="42">
      <t>ケンシン</t>
    </rPh>
    <rPh sb="43" eb="45">
      <t>ケンシン</t>
    </rPh>
    <rPh sb="45" eb="47">
      <t>ケッカ</t>
    </rPh>
    <rPh sb="48" eb="50">
      <t>キサイ</t>
    </rPh>
    <rPh sb="50" eb="52">
      <t>ヨウシキ</t>
    </rPh>
    <rPh sb="57" eb="60">
      <t>ヒョウジュンカ</t>
    </rPh>
    <rPh sb="61" eb="62">
      <t>オコナ</t>
    </rPh>
    <rPh sb="64" eb="67">
      <t>テンキョジ</t>
    </rPh>
    <rPh sb="68" eb="72">
      <t>シクチョウソン</t>
    </rPh>
    <rPh sb="72" eb="73">
      <t>アイダ</t>
    </rPh>
    <rPh sb="74" eb="75">
      <t>ヒ</t>
    </rPh>
    <rPh sb="76" eb="77">
      <t>ツ</t>
    </rPh>
    <rPh sb="80" eb="82">
      <t>シク</t>
    </rPh>
    <rPh sb="92" eb="93">
      <t>トウ</t>
    </rPh>
    <rPh sb="94" eb="96">
      <t>カツヨウ</t>
    </rPh>
    <rPh sb="98" eb="100">
      <t>コジン</t>
    </rPh>
    <rPh sb="101" eb="103">
      <t>ケンシン</t>
    </rPh>
    <rPh sb="104" eb="106">
      <t>ケンシン</t>
    </rPh>
    <rPh sb="106" eb="108">
      <t>ケッカ</t>
    </rPh>
    <rPh sb="108" eb="110">
      <t>ジョウホウ</t>
    </rPh>
    <rPh sb="111" eb="114">
      <t>イチゲンテキ</t>
    </rPh>
    <rPh sb="115" eb="117">
      <t>カクニン</t>
    </rPh>
    <rPh sb="120" eb="122">
      <t>シク</t>
    </rPh>
    <rPh sb="124" eb="126">
      <t>コウチク</t>
    </rPh>
    <rPh sb="132" eb="134">
      <t>コジン</t>
    </rPh>
    <rPh sb="135" eb="137">
      <t>ケンコウ</t>
    </rPh>
    <rPh sb="137" eb="139">
      <t>ジョウタイ</t>
    </rPh>
    <rPh sb="139" eb="140">
      <t>トウ</t>
    </rPh>
    <rPh sb="141" eb="143">
      <t>ホンニン</t>
    </rPh>
    <rPh sb="144" eb="146">
      <t>カゾク</t>
    </rPh>
    <rPh sb="147" eb="149">
      <t>ハアク</t>
    </rPh>
    <rPh sb="155" eb="157">
      <t>ニチジョウ</t>
    </rPh>
    <rPh sb="157" eb="159">
      <t>セイカツ</t>
    </rPh>
    <rPh sb="160" eb="162">
      <t>カイゼン</t>
    </rPh>
    <rPh sb="163" eb="165">
      <t>ケンコウ</t>
    </rPh>
    <rPh sb="165" eb="167">
      <t>ゾウシン</t>
    </rPh>
    <rPh sb="177" eb="179">
      <t>ケンコウ</t>
    </rPh>
    <rPh sb="179" eb="181">
      <t>ジュミョウ</t>
    </rPh>
    <rPh sb="182" eb="184">
      <t>エンシン</t>
    </rPh>
    <rPh sb="185" eb="187">
      <t>キヨ</t>
    </rPh>
    <phoneticPr fontId="5"/>
  </si>
  <si>
    <t>「新しい日本のための優先課題推進枠」1,205百万円</t>
    <rPh sb="1" eb="2">
      <t>アタラ</t>
    </rPh>
    <rPh sb="4" eb="6">
      <t>ニホン</t>
    </rPh>
    <rPh sb="10" eb="12">
      <t>ユウセン</t>
    </rPh>
    <rPh sb="12" eb="14">
      <t>カダイ</t>
    </rPh>
    <rPh sb="14" eb="16">
      <t>スイシン</t>
    </rPh>
    <rPh sb="16" eb="17">
      <t>ワク</t>
    </rPh>
    <rPh sb="23" eb="24">
      <t>ヒャク</t>
    </rPh>
    <rPh sb="24" eb="26">
      <t>マンエン</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</si>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</sst>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12700</xdr:colOff>
      <xdr:row>740</xdr:row>
      <xdr:rowOff>12700</xdr:rowOff>
    </xdr:from>
    <xdr:to>
      <xdr:col>32</xdr:col>
      <xdr:colOff>0</xdr:colOff>
      <xdr:row>741</xdr:row>
      <xdr:rowOff>334722</xdr:rowOff>
    </xdr:to>
    <xdr:sp macro="" textlink="">
      <xdr:nvSpPr>
        <xdr:cNvPr id="3" name="テキスト ボックス 2"/>
        <xdr:cNvSpPr txBox="1"/>
      </xdr:nvSpPr>
      <xdr:spPr>
        <a:xfrm>
          <a:off x="4013200" y="39303325"/>
          <a:ext cx="2387600" cy="6744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1,205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0</xdr:colOff>
      <xdr:row>742</xdr:row>
      <xdr:rowOff>50800</xdr:rowOff>
    </xdr:from>
    <xdr:to>
      <xdr:col>31</xdr:col>
      <xdr:colOff>177799</xdr:colOff>
      <xdr:row>744</xdr:row>
      <xdr:rowOff>50800</xdr:rowOff>
    </xdr:to>
    <xdr:sp macro="" textlink="">
      <xdr:nvSpPr>
        <xdr:cNvPr id="4" name="大かっこ 3"/>
        <xdr:cNvSpPr/>
      </xdr:nvSpPr>
      <xdr:spPr>
        <a:xfrm>
          <a:off x="4000500" y="40046275"/>
          <a:ext cx="2378074"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26</xdr:col>
      <xdr:colOff>12700</xdr:colOff>
      <xdr:row>744</xdr:row>
      <xdr:rowOff>12872</xdr:rowOff>
    </xdr:from>
    <xdr:to>
      <xdr:col>26</xdr:col>
      <xdr:colOff>12871</xdr:colOff>
      <xdr:row>744</xdr:row>
      <xdr:rowOff>342900</xdr:rowOff>
    </xdr:to>
    <xdr:cxnSp macro="">
      <xdr:nvCxnSpPr>
        <xdr:cNvPr id="5" name="直線コネクタ 4"/>
        <xdr:cNvCxnSpPr/>
      </xdr:nvCxnSpPr>
      <xdr:spPr>
        <a:xfrm flipH="1">
          <a:off x="5367295" y="40725811"/>
          <a:ext cx="171" cy="33002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177800</xdr:colOff>
      <xdr:row>745</xdr:row>
      <xdr:rowOff>0</xdr:rowOff>
    </xdr:from>
    <xdr:to>
      <xdr:col>38</xdr:col>
      <xdr:colOff>25400</xdr:colOff>
      <xdr:row>745</xdr:row>
      <xdr:rowOff>0</xdr:rowOff>
    </xdr:to>
    <xdr:cxnSp macro="">
      <xdr:nvCxnSpPr>
        <xdr:cNvPr id="6" name="直線コネクタ 5"/>
        <xdr:cNvCxnSpPr/>
      </xdr:nvCxnSpPr>
      <xdr:spPr>
        <a:xfrm>
          <a:off x="2778125" y="41052750"/>
          <a:ext cx="484822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1954</xdr:colOff>
      <xdr:row>745</xdr:row>
      <xdr:rowOff>0</xdr:rowOff>
    </xdr:from>
    <xdr:to>
      <xdr:col>14</xdr:col>
      <xdr:colOff>12700</xdr:colOff>
      <xdr:row>746</xdr:row>
      <xdr:rowOff>76200</xdr:rowOff>
    </xdr:to>
    <xdr:cxnSp macro="">
      <xdr:nvCxnSpPr>
        <xdr:cNvPr id="7" name="直線矢印コネクタ 6"/>
        <xdr:cNvCxnSpPr/>
      </xdr:nvCxnSpPr>
      <xdr:spPr>
        <a:xfrm>
          <a:off x="2802304" y="41052750"/>
          <a:ext cx="10746"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5330</xdr:colOff>
      <xdr:row>744</xdr:row>
      <xdr:rowOff>334662</xdr:rowOff>
    </xdr:from>
    <xdr:to>
      <xdr:col>38</xdr:col>
      <xdr:colOff>12700</xdr:colOff>
      <xdr:row>746</xdr:row>
      <xdr:rowOff>37928</xdr:rowOff>
    </xdr:to>
    <xdr:cxnSp macro="">
      <xdr:nvCxnSpPr>
        <xdr:cNvPr id="8" name="直線矢印コネクタ 7"/>
        <xdr:cNvCxnSpPr/>
      </xdr:nvCxnSpPr>
      <xdr:spPr>
        <a:xfrm>
          <a:off x="7831276" y="41047601"/>
          <a:ext cx="7370" cy="39833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25400</xdr:colOff>
      <xdr:row>746</xdr:row>
      <xdr:rowOff>38100</xdr:rowOff>
    </xdr:from>
    <xdr:to>
      <xdr:col>19</xdr:col>
      <xdr:colOff>12700</xdr:colOff>
      <xdr:row>748</xdr:row>
      <xdr:rowOff>342900</xdr:rowOff>
    </xdr:to>
    <xdr:sp macro="" textlink="">
      <xdr:nvSpPr>
        <xdr:cNvPr id="9" name="テキスト ボックス 8"/>
        <xdr:cNvSpPr txBox="1"/>
      </xdr:nvSpPr>
      <xdr:spPr>
        <a:xfrm>
          <a:off x="1825625" y="41443275"/>
          <a:ext cx="1987550" cy="1009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1,000</a:t>
          </a:r>
          <a:r>
            <a:rPr kumimoji="1" lang="ja-JP" altLang="en-US" sz="1100"/>
            <a:t>百万円</a:t>
          </a:r>
          <a:endParaRPr kumimoji="1" lang="en-US" altLang="ja-JP" sz="1100"/>
        </a:p>
      </xdr:txBody>
    </xdr:sp>
    <xdr:clientData/>
  </xdr:twoCellAnchor>
  <xdr:twoCellAnchor>
    <xdr:from>
      <xdr:col>33</xdr:col>
      <xdr:colOff>12701</xdr:colOff>
      <xdr:row>746</xdr:row>
      <xdr:rowOff>38100</xdr:rowOff>
    </xdr:from>
    <xdr:to>
      <xdr:col>42</xdr:col>
      <xdr:colOff>152401</xdr:colOff>
      <xdr:row>748</xdr:row>
      <xdr:rowOff>330200</xdr:rowOff>
    </xdr:to>
    <xdr:sp macro="" textlink="">
      <xdr:nvSpPr>
        <xdr:cNvPr id="10" name="テキスト ボックス 9"/>
        <xdr:cNvSpPr txBox="1"/>
      </xdr:nvSpPr>
      <xdr:spPr>
        <a:xfrm>
          <a:off x="6613526" y="41443275"/>
          <a:ext cx="1939925" cy="9969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政令指定都市（</a:t>
          </a:r>
          <a:r>
            <a:rPr kumimoji="1" lang="en-US" altLang="ja-JP" sz="1100"/>
            <a:t>20</a:t>
          </a:r>
          <a:r>
            <a:rPr kumimoji="1" lang="ja-JP" altLang="en-US" sz="1100"/>
            <a:t>）　</a:t>
          </a:r>
          <a:endParaRPr kumimoji="1" lang="en-US" altLang="ja-JP" sz="1100"/>
        </a:p>
        <a:p>
          <a:pPr algn="ctr"/>
          <a:r>
            <a:rPr kumimoji="1" lang="en-US" altLang="ja-JP" sz="1100"/>
            <a:t>205</a:t>
          </a:r>
          <a:r>
            <a:rPr kumimoji="1" lang="ja-JP" altLang="en-US" sz="1100"/>
            <a:t>百万円</a:t>
          </a:r>
          <a:endParaRPr kumimoji="1" lang="en-US" altLang="ja-JP" sz="1100"/>
        </a:p>
      </xdr:txBody>
    </xdr:sp>
    <xdr:clientData/>
  </xdr:twoCellAnchor>
  <xdr:twoCellAnchor>
    <xdr:from>
      <xdr:col>9</xdr:col>
      <xdr:colOff>0</xdr:colOff>
      <xdr:row>749</xdr:row>
      <xdr:rowOff>38100</xdr:rowOff>
    </xdr:from>
    <xdr:to>
      <xdr:col>18</xdr:col>
      <xdr:colOff>186266</xdr:colOff>
      <xdr:row>750</xdr:row>
      <xdr:rowOff>280826</xdr:rowOff>
    </xdr:to>
    <xdr:sp macro="" textlink="">
      <xdr:nvSpPr>
        <xdr:cNvPr id="11" name="大かっこ 10"/>
        <xdr:cNvSpPr/>
      </xdr:nvSpPr>
      <xdr:spPr>
        <a:xfrm>
          <a:off x="1800225" y="42500550"/>
          <a:ext cx="1986491" cy="5951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32</xdr:col>
      <xdr:colOff>177800</xdr:colOff>
      <xdr:row>749</xdr:row>
      <xdr:rowOff>0</xdr:rowOff>
    </xdr:from>
    <xdr:to>
      <xdr:col>42</xdr:col>
      <xdr:colOff>179494</xdr:colOff>
      <xdr:row>750</xdr:row>
      <xdr:rowOff>268872</xdr:rowOff>
    </xdr:to>
    <xdr:sp macro="" textlink="">
      <xdr:nvSpPr>
        <xdr:cNvPr id="12" name="大かっこ 11"/>
        <xdr:cNvSpPr/>
      </xdr:nvSpPr>
      <xdr:spPr>
        <a:xfrm>
          <a:off x="6578600" y="42462450"/>
          <a:ext cx="2001944" cy="621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xdr:txBody>
    </xdr:sp>
    <xdr:clientData/>
  </xdr:twoCellAnchor>
  <xdr:twoCellAnchor>
    <xdr:from>
      <xdr:col>13</xdr:col>
      <xdr:colOff>196646</xdr:colOff>
      <xdr:row>751</xdr:row>
      <xdr:rowOff>12871</xdr:rowOff>
    </xdr:from>
    <xdr:to>
      <xdr:col>14</xdr:col>
      <xdr:colOff>1</xdr:colOff>
      <xdr:row>753</xdr:row>
      <xdr:rowOff>0</xdr:rowOff>
    </xdr:to>
    <xdr:cxnSp macro="">
      <xdr:nvCxnSpPr>
        <xdr:cNvPr id="13" name="直線矢印コネクタ 12"/>
        <xdr:cNvCxnSpPr>
          <a:endCxn id="14" idx="0"/>
        </xdr:cNvCxnSpPr>
      </xdr:nvCxnSpPr>
      <xdr:spPr>
        <a:xfrm flipH="1">
          <a:off x="2873943" y="43158547"/>
          <a:ext cx="9301" cy="6821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753</xdr:row>
      <xdr:rowOff>0</xdr:rowOff>
    </xdr:from>
    <xdr:to>
      <xdr:col>18</xdr:col>
      <xdr:colOff>187344</xdr:colOff>
      <xdr:row>755</xdr:row>
      <xdr:rowOff>108086</xdr:rowOff>
    </xdr:to>
    <xdr:sp macro="" textlink="">
      <xdr:nvSpPr>
        <xdr:cNvPr id="14" name="テキスト ボックス 13"/>
        <xdr:cNvSpPr txBox="1"/>
      </xdr:nvSpPr>
      <xdr:spPr>
        <a:xfrm>
          <a:off x="1800225" y="43872150"/>
          <a:ext cx="1987569" cy="812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1721</a:t>
          </a:r>
          <a:r>
            <a:rPr kumimoji="1" lang="ja-JP" altLang="en-US" sz="1100"/>
            <a:t>）</a:t>
          </a:r>
          <a:endParaRPr kumimoji="1" lang="en-US" altLang="ja-JP" sz="1100"/>
        </a:p>
      </xdr:txBody>
    </xdr:sp>
    <xdr:clientData/>
  </xdr:twoCellAnchor>
  <xdr:twoCellAnchor>
    <xdr:from>
      <xdr:col>37</xdr:col>
      <xdr:colOff>190500</xdr:colOff>
      <xdr:row>751</xdr:row>
      <xdr:rowOff>0</xdr:rowOff>
    </xdr:from>
    <xdr:to>
      <xdr:col>37</xdr:col>
      <xdr:colOff>192163</xdr:colOff>
      <xdr:row>753</xdr:row>
      <xdr:rowOff>424</xdr:rowOff>
    </xdr:to>
    <xdr:cxnSp macro="">
      <xdr:nvCxnSpPr>
        <xdr:cNvPr id="16" name="直線矢印コネクタ 15"/>
        <xdr:cNvCxnSpPr/>
      </xdr:nvCxnSpPr>
      <xdr:spPr>
        <a:xfrm>
          <a:off x="7591425" y="43167300"/>
          <a:ext cx="1663" cy="70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25400</xdr:colOff>
      <xdr:row>753</xdr:row>
      <xdr:rowOff>12700</xdr:rowOff>
    </xdr:from>
    <xdr:to>
      <xdr:col>43</xdr:col>
      <xdr:colOff>37062</xdr:colOff>
      <xdr:row>755</xdr:row>
      <xdr:rowOff>215900</xdr:rowOff>
    </xdr:to>
    <xdr:sp macro="" textlink="">
      <xdr:nvSpPr>
        <xdr:cNvPr id="17" name="テキスト ボックス 16"/>
        <xdr:cNvSpPr txBox="1"/>
      </xdr:nvSpPr>
      <xdr:spPr>
        <a:xfrm>
          <a:off x="6626225" y="43884850"/>
          <a:ext cx="2011912" cy="9080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（政令指定都市</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の場合）</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事業者</a:t>
          </a:r>
          <a:endParaRPr lang="ja-JP" altLang="ja-JP">
            <a:effectLst/>
          </a:endParaRPr>
        </a:p>
      </xdr:txBody>
    </xdr:sp>
    <xdr:clientData/>
  </xdr:twoCellAnchor>
  <xdr:twoCellAnchor>
    <xdr:from>
      <xdr:col>30</xdr:col>
      <xdr:colOff>102973</xdr:colOff>
      <xdr:row>751</xdr:row>
      <xdr:rowOff>283176</xdr:rowOff>
    </xdr:from>
    <xdr:to>
      <xdr:col>37</xdr:col>
      <xdr:colOff>164928</xdr:colOff>
      <xdr:row>752</xdr:row>
      <xdr:rowOff>308233</xdr:rowOff>
    </xdr:to>
    <xdr:sp macro="" textlink="">
      <xdr:nvSpPr>
        <xdr:cNvPr id="18" name="テキスト ボックス 17"/>
        <xdr:cNvSpPr txBox="1"/>
      </xdr:nvSpPr>
      <xdr:spPr>
        <a:xfrm>
          <a:off x="6281351" y="41549595"/>
          <a:ext cx="1503577" cy="37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38100</xdr:colOff>
      <xdr:row>755</xdr:row>
      <xdr:rowOff>330200</xdr:rowOff>
    </xdr:from>
    <xdr:to>
      <xdr:col>43</xdr:col>
      <xdr:colOff>50800</xdr:colOff>
      <xdr:row>757</xdr:row>
      <xdr:rowOff>0</xdr:rowOff>
    </xdr:to>
    <xdr:sp macro="" textlink="">
      <xdr:nvSpPr>
        <xdr:cNvPr id="19" name="大かっこ 18"/>
        <xdr:cNvSpPr/>
      </xdr:nvSpPr>
      <xdr:spPr>
        <a:xfrm>
          <a:off x="6638925" y="44907200"/>
          <a:ext cx="2012950" cy="688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医療等分野におけるデータ利活用のための環境整備</a:t>
          </a:r>
          <a:endParaRPr lang="en-US" altLang="ja-JP"/>
        </a:p>
      </xdr:txBody>
    </xdr:sp>
    <xdr:clientData/>
  </xdr:twoCellAnchor>
  <xdr:twoCellAnchor>
    <xdr:from>
      <xdr:col>29</xdr:col>
      <xdr:colOff>113956</xdr:colOff>
      <xdr:row>744</xdr:row>
      <xdr:rowOff>253657</xdr:rowOff>
    </xdr:from>
    <xdr:to>
      <xdr:col>37</xdr:col>
      <xdr:colOff>164756</xdr:colOff>
      <xdr:row>746</xdr:row>
      <xdr:rowOff>4568</xdr:rowOff>
    </xdr:to>
    <xdr:sp macro="" textlink="">
      <xdr:nvSpPr>
        <xdr:cNvPr id="20" name="テキスト ボックス 19"/>
        <xdr:cNvSpPr txBox="1"/>
      </xdr:nvSpPr>
      <xdr:spPr>
        <a:xfrm>
          <a:off x="6086388" y="40966596"/>
          <a:ext cx="1698368" cy="445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5</xdr:col>
      <xdr:colOff>141417</xdr:colOff>
      <xdr:row>757</xdr:row>
      <xdr:rowOff>189470</xdr:rowOff>
    </xdr:from>
    <xdr:to>
      <xdr:col>13</xdr:col>
      <xdr:colOff>192217</xdr:colOff>
      <xdr:row>757</xdr:row>
      <xdr:rowOff>635448</xdr:rowOff>
    </xdr:to>
    <xdr:sp macro="" textlink="">
      <xdr:nvSpPr>
        <xdr:cNvPr id="21" name="テキスト ボックス 20"/>
        <xdr:cNvSpPr txBox="1"/>
      </xdr:nvSpPr>
      <xdr:spPr>
        <a:xfrm>
          <a:off x="1171147" y="45742139"/>
          <a:ext cx="1698367" cy="445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38613</xdr:colOff>
      <xdr:row>745</xdr:row>
      <xdr:rowOff>25744</xdr:rowOff>
    </xdr:from>
    <xdr:to>
      <xdr:col>13</xdr:col>
      <xdr:colOff>153773</xdr:colOff>
      <xdr:row>745</xdr:row>
      <xdr:rowOff>343007</xdr:rowOff>
    </xdr:to>
    <xdr:sp macro="" textlink="">
      <xdr:nvSpPr>
        <xdr:cNvPr id="25" name="テキスト ボックス 24"/>
        <xdr:cNvSpPr txBox="1"/>
      </xdr:nvSpPr>
      <xdr:spPr>
        <a:xfrm>
          <a:off x="1480235" y="41086217"/>
          <a:ext cx="1350835" cy="317263"/>
        </a:xfrm>
        <a:prstGeom prst="rect">
          <a:avLst/>
        </a:prstGeom>
        <a:noFill/>
        <a:ln w="9525" cmpd="sng">
          <a:noFill/>
        </a:ln>
        <a:effectLst/>
      </xdr:spPr>
      <xdr:txBody>
        <a:bodyPr vert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xdr:col>
      <xdr:colOff>154459</xdr:colOff>
      <xdr:row>751</xdr:row>
      <xdr:rowOff>180203</xdr:rowOff>
    </xdr:from>
    <xdr:to>
      <xdr:col>13</xdr:col>
      <xdr:colOff>205260</xdr:colOff>
      <xdr:row>752</xdr:row>
      <xdr:rowOff>278649</xdr:rowOff>
    </xdr:to>
    <xdr:sp macro="" textlink="">
      <xdr:nvSpPr>
        <xdr:cNvPr id="26" name="テキスト ボックス 25"/>
        <xdr:cNvSpPr txBox="1"/>
      </xdr:nvSpPr>
      <xdr:spPr>
        <a:xfrm>
          <a:off x="1184189" y="43325879"/>
          <a:ext cx="1698368" cy="445979"/>
        </a:xfrm>
        <a:prstGeom prst="rect">
          <a:avLst/>
        </a:prstGeom>
        <a:noFill/>
        <a:ln w="9525" cmpd="sng">
          <a:noFill/>
        </a:ln>
        <a:effectLst/>
      </xdr:spPr>
      <xdr:txBody>
        <a:bodyPr vert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758</xdr:row>
      <xdr:rowOff>1</xdr:rowOff>
    </xdr:from>
    <xdr:to>
      <xdr:col>19</xdr:col>
      <xdr:colOff>11663</xdr:colOff>
      <xdr:row>759</xdr:row>
      <xdr:rowOff>228944</xdr:rowOff>
    </xdr:to>
    <xdr:sp macro="" textlink="">
      <xdr:nvSpPr>
        <xdr:cNvPr id="27" name="テキスト ボックス 26"/>
        <xdr:cNvSpPr txBox="1"/>
      </xdr:nvSpPr>
      <xdr:spPr>
        <a:xfrm>
          <a:off x="1853514" y="46221994"/>
          <a:ext cx="2071122" cy="898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の場合）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事業者</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760</xdr:row>
      <xdr:rowOff>25742</xdr:rowOff>
    </xdr:from>
    <xdr:to>
      <xdr:col>19</xdr:col>
      <xdr:colOff>12701</xdr:colOff>
      <xdr:row>762</xdr:row>
      <xdr:rowOff>30204</xdr:rowOff>
    </xdr:to>
    <xdr:sp macro="" textlink="">
      <xdr:nvSpPr>
        <xdr:cNvPr id="33" name="大かっこ 32"/>
        <xdr:cNvSpPr/>
      </xdr:nvSpPr>
      <xdr:spPr>
        <a:xfrm>
          <a:off x="1853514" y="47290337"/>
          <a:ext cx="2072160" cy="6866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医療等分野におけるデータ利活用のための環境整備</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193075</xdr:colOff>
      <xdr:row>756</xdr:row>
      <xdr:rowOff>643581</xdr:rowOff>
    </xdr:from>
    <xdr:to>
      <xdr:col>13</xdr:col>
      <xdr:colOff>194738</xdr:colOff>
      <xdr:row>758</xdr:row>
      <xdr:rowOff>424</xdr:rowOff>
    </xdr:to>
    <xdr:cxnSp macro="">
      <xdr:nvCxnSpPr>
        <xdr:cNvPr id="34" name="直線矢印コネクタ 33"/>
        <xdr:cNvCxnSpPr/>
      </xdr:nvCxnSpPr>
      <xdr:spPr>
        <a:xfrm>
          <a:off x="2870372" y="45526926"/>
          <a:ext cx="1663" cy="69549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9</xdr:col>
      <xdr:colOff>-1</xdr:colOff>
      <xdr:row>755</xdr:row>
      <xdr:rowOff>257434</xdr:rowOff>
    </xdr:from>
    <xdr:to>
      <xdr:col>19</xdr:col>
      <xdr:colOff>1694</xdr:colOff>
      <xdr:row>756</xdr:row>
      <xdr:rowOff>526306</xdr:rowOff>
    </xdr:to>
    <xdr:sp macro="" textlink="">
      <xdr:nvSpPr>
        <xdr:cNvPr id="38" name="大かっこ 37"/>
        <xdr:cNvSpPr/>
      </xdr:nvSpPr>
      <xdr:spPr>
        <a:xfrm>
          <a:off x="1853513" y="44793245"/>
          <a:ext cx="2061154" cy="6164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委託先団体の選定</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1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6" t="s">
        <v>0</v>
      </c>
      <c r="AK2" s="956"/>
      <c r="AL2" s="956"/>
      <c r="AM2" s="956"/>
      <c r="AN2" s="956"/>
      <c r="AO2" s="957" t="s">
        <v>540</v>
      </c>
      <c r="AP2" s="957"/>
      <c r="AQ2" s="957"/>
      <c r="AR2" s="78" t="str">
        <f>IF(OR(AO2="　", AO2=""), "", "-")</f>
        <v>-</v>
      </c>
      <c r="AS2" s="958">
        <v>19</v>
      </c>
      <c r="AT2" s="958"/>
      <c r="AU2" s="958"/>
      <c r="AV2" s="51" t="str">
        <f>IF(AW2="", "", "-")</f>
        <v/>
      </c>
      <c r="AW2" s="929"/>
      <c r="AX2" s="929"/>
    </row>
    <row r="3" spans="1:50" ht="21" customHeight="1" thickBot="1" x14ac:dyDescent="0.2">
      <c r="A3" s="882" t="s">
        <v>539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571</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566</v>
      </c>
      <c r="H5" s="855"/>
      <c r="I5" s="855"/>
      <c r="J5" s="855"/>
      <c r="K5" s="855"/>
      <c r="L5" s="855"/>
      <c r="M5" s="856" t="s">
        <v>66</v>
      </c>
      <c r="N5" s="857"/>
      <c r="O5" s="857"/>
      <c r="P5" s="857"/>
      <c r="Q5" s="857"/>
      <c r="R5" s="858"/>
      <c r="S5" s="859" t="s">
        <v>85</v>
      </c>
      <c r="T5" s="855"/>
      <c r="U5" s="855"/>
      <c r="V5" s="855"/>
      <c r="W5" s="855"/>
      <c r="X5" s="860"/>
      <c r="Y5" s="713" t="s">
        <v>3</v>
      </c>
      <c r="Z5" s="558"/>
      <c r="AA5" s="558"/>
      <c r="AB5" s="558"/>
      <c r="AC5" s="558"/>
      <c r="AD5" s="559"/>
      <c r="AE5" s="714" t="s">
        <v>569</v>
      </c>
      <c r="AF5" s="714"/>
      <c r="AG5" s="714"/>
      <c r="AH5" s="714"/>
      <c r="AI5" s="714"/>
      <c r="AJ5" s="714"/>
      <c r="AK5" s="714"/>
      <c r="AL5" s="714"/>
      <c r="AM5" s="714"/>
      <c r="AN5" s="714"/>
      <c r="AO5" s="714"/>
      <c r="AP5" s="715"/>
      <c r="AQ5" s="716" t="s">
        <v>570</v>
      </c>
      <c r="AR5" s="717"/>
      <c r="AS5" s="717"/>
      <c r="AT5" s="717"/>
      <c r="AU5" s="717"/>
      <c r="AV5" s="717"/>
      <c r="AW5" s="717"/>
      <c r="AX5" s="718"/>
    </row>
    <row r="6" spans="1:50" ht="24.95" customHeight="1" x14ac:dyDescent="0.15">
      <c r="A6" s="721" t="s">
        <v>4</v>
      </c>
      <c r="B6" s="722"/>
      <c r="C6" s="722"/>
      <c r="D6" s="722"/>
      <c r="E6" s="722"/>
      <c r="F6" s="722"/>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39.950000000000003" customHeight="1" x14ac:dyDescent="0.15">
      <c r="A7" s="510" t="s">
        <v>22</v>
      </c>
      <c r="B7" s="511"/>
      <c r="C7" s="511"/>
      <c r="D7" s="511"/>
      <c r="E7" s="511"/>
      <c r="F7" s="512"/>
      <c r="G7" s="513" t="s">
        <v>574</v>
      </c>
      <c r="H7" s="514"/>
      <c r="I7" s="514"/>
      <c r="J7" s="514"/>
      <c r="K7" s="514"/>
      <c r="L7" s="514"/>
      <c r="M7" s="514"/>
      <c r="N7" s="514"/>
      <c r="O7" s="514"/>
      <c r="P7" s="514"/>
      <c r="Q7" s="514"/>
      <c r="R7" s="514"/>
      <c r="S7" s="514"/>
      <c r="T7" s="514"/>
      <c r="U7" s="514"/>
      <c r="V7" s="514"/>
      <c r="W7" s="514"/>
      <c r="X7" s="515"/>
      <c r="Y7" s="940" t="s">
        <v>511</v>
      </c>
      <c r="Z7" s="458"/>
      <c r="AA7" s="458"/>
      <c r="AB7" s="458"/>
      <c r="AC7" s="458"/>
      <c r="AD7" s="941"/>
      <c r="AE7" s="930" t="s">
        <v>575</v>
      </c>
      <c r="AF7" s="931"/>
      <c r="AG7" s="931"/>
      <c r="AH7" s="931"/>
      <c r="AI7" s="931"/>
      <c r="AJ7" s="931"/>
      <c r="AK7" s="931"/>
      <c r="AL7" s="931"/>
      <c r="AM7" s="931"/>
      <c r="AN7" s="931"/>
      <c r="AO7" s="931"/>
      <c r="AP7" s="931"/>
      <c r="AQ7" s="931"/>
      <c r="AR7" s="931"/>
      <c r="AS7" s="931"/>
      <c r="AT7" s="931"/>
      <c r="AU7" s="931"/>
      <c r="AV7" s="931"/>
      <c r="AW7" s="931"/>
      <c r="AX7" s="932"/>
    </row>
    <row r="8" spans="1:50" ht="30" customHeight="1" x14ac:dyDescent="0.15">
      <c r="A8" s="510" t="s">
        <v>377</v>
      </c>
      <c r="B8" s="511"/>
      <c r="C8" s="511"/>
      <c r="D8" s="511"/>
      <c r="E8" s="511"/>
      <c r="F8" s="512"/>
      <c r="G8" s="959" t="str">
        <f>入力規則等!A28</f>
        <v>高齢社会対策</v>
      </c>
      <c r="H8" s="735"/>
      <c r="I8" s="735"/>
      <c r="J8" s="735"/>
      <c r="K8" s="735"/>
      <c r="L8" s="735"/>
      <c r="M8" s="735"/>
      <c r="N8" s="735"/>
      <c r="O8" s="735"/>
      <c r="P8" s="735"/>
      <c r="Q8" s="735"/>
      <c r="R8" s="735"/>
      <c r="S8" s="735"/>
      <c r="T8" s="735"/>
      <c r="U8" s="735"/>
      <c r="V8" s="735"/>
      <c r="W8" s="735"/>
      <c r="X8" s="960"/>
      <c r="Y8" s="861" t="s">
        <v>378</v>
      </c>
      <c r="Z8" s="862"/>
      <c r="AA8" s="862"/>
      <c r="AB8" s="862"/>
      <c r="AC8" s="862"/>
      <c r="AD8" s="863"/>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664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54.95" customHeight="1" x14ac:dyDescent="0.15">
      <c r="A10" s="675" t="s">
        <v>30</v>
      </c>
      <c r="B10" s="676"/>
      <c r="C10" s="676"/>
      <c r="D10" s="676"/>
      <c r="E10" s="676"/>
      <c r="F10" s="676"/>
      <c r="G10" s="769" t="s">
        <v>648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30"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1" t="s">
        <v>24</v>
      </c>
      <c r="B12" s="962"/>
      <c r="C12" s="962"/>
      <c r="D12" s="962"/>
      <c r="E12" s="962"/>
      <c r="F12" s="963"/>
      <c r="G12" s="775"/>
      <c r="H12" s="776"/>
      <c r="I12" s="776"/>
      <c r="J12" s="776"/>
      <c r="K12" s="776"/>
      <c r="L12" s="776"/>
      <c r="M12" s="776"/>
      <c r="N12" s="776"/>
      <c r="O12" s="776"/>
      <c r="P12" s="430" t="s">
        <v>530</v>
      </c>
      <c r="Q12" s="431"/>
      <c r="R12" s="431"/>
      <c r="S12" s="431"/>
      <c r="T12" s="431"/>
      <c r="U12" s="431"/>
      <c r="V12" s="432"/>
      <c r="W12" s="430" t="s">
        <v>527</v>
      </c>
      <c r="X12" s="431"/>
      <c r="Y12" s="431"/>
      <c r="Z12" s="431"/>
      <c r="AA12" s="431"/>
      <c r="AB12" s="431"/>
      <c r="AC12" s="432"/>
      <c r="AD12" s="430" t="s">
        <v>522</v>
      </c>
      <c r="AE12" s="431"/>
      <c r="AF12" s="431"/>
      <c r="AG12" s="431"/>
      <c r="AH12" s="431"/>
      <c r="AI12" s="431"/>
      <c r="AJ12" s="432"/>
      <c r="AK12" s="430" t="s">
        <v>515</v>
      </c>
      <c r="AL12" s="431"/>
      <c r="AM12" s="431"/>
      <c r="AN12" s="431"/>
      <c r="AO12" s="431"/>
      <c r="AP12" s="431"/>
      <c r="AQ12" s="432"/>
      <c r="AR12" s="430" t="s">
        <v>513</v>
      </c>
      <c r="AS12" s="431"/>
      <c r="AT12" s="431"/>
      <c r="AU12" s="431"/>
      <c r="AV12" s="431"/>
      <c r="AW12" s="431"/>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t="s">
        <v>576</v>
      </c>
      <c r="Q13" s="673"/>
      <c r="R13" s="673"/>
      <c r="S13" s="673"/>
      <c r="T13" s="673"/>
      <c r="U13" s="673"/>
      <c r="V13" s="674"/>
      <c r="W13" s="672" t="s">
        <v>576</v>
      </c>
      <c r="X13" s="673"/>
      <c r="Y13" s="673"/>
      <c r="Z13" s="673"/>
      <c r="AA13" s="673"/>
      <c r="AB13" s="673"/>
      <c r="AC13" s="674"/>
      <c r="AD13" s="672" t="s">
        <v>577</v>
      </c>
      <c r="AE13" s="673"/>
      <c r="AF13" s="673"/>
      <c r="AG13" s="673"/>
      <c r="AH13" s="673"/>
      <c r="AI13" s="673"/>
      <c r="AJ13" s="674"/>
      <c r="AK13" s="672" t="s">
        <v>577</v>
      </c>
      <c r="AL13" s="673"/>
      <c r="AM13" s="673"/>
      <c r="AN13" s="673"/>
      <c r="AO13" s="673"/>
      <c r="AP13" s="673"/>
      <c r="AQ13" s="674"/>
      <c r="AR13" s="937">
        <v>1205</v>
      </c>
      <c r="AS13" s="938"/>
      <c r="AT13" s="938"/>
      <c r="AU13" s="938"/>
      <c r="AV13" s="938"/>
      <c r="AW13" s="938"/>
      <c r="AX13" s="939"/>
    </row>
    <row r="14" spans="1:50" ht="21" customHeight="1" x14ac:dyDescent="0.15">
      <c r="A14" s="629"/>
      <c r="B14" s="630"/>
      <c r="C14" s="630"/>
      <c r="D14" s="630"/>
      <c r="E14" s="630"/>
      <c r="F14" s="631"/>
      <c r="G14" s="740"/>
      <c r="H14" s="741"/>
      <c r="I14" s="726" t="s">
        <v>8</v>
      </c>
      <c r="J14" s="777"/>
      <c r="K14" s="777"/>
      <c r="L14" s="777"/>
      <c r="M14" s="777"/>
      <c r="N14" s="777"/>
      <c r="O14" s="778"/>
      <c r="P14" s="672" t="s">
        <v>576</v>
      </c>
      <c r="Q14" s="673"/>
      <c r="R14" s="673"/>
      <c r="S14" s="673"/>
      <c r="T14" s="673"/>
      <c r="U14" s="673"/>
      <c r="V14" s="674"/>
      <c r="W14" s="672" t="s">
        <v>576</v>
      </c>
      <c r="X14" s="673"/>
      <c r="Y14" s="673"/>
      <c r="Z14" s="673"/>
      <c r="AA14" s="673"/>
      <c r="AB14" s="673"/>
      <c r="AC14" s="674"/>
      <c r="AD14" s="672" t="s">
        <v>577</v>
      </c>
      <c r="AE14" s="673"/>
      <c r="AF14" s="673"/>
      <c r="AG14" s="673"/>
      <c r="AH14" s="673"/>
      <c r="AI14" s="673"/>
      <c r="AJ14" s="674"/>
      <c r="AK14" s="672" t="s">
        <v>577</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576</v>
      </c>
      <c r="Q15" s="673"/>
      <c r="R15" s="673"/>
      <c r="S15" s="673"/>
      <c r="T15" s="673"/>
      <c r="U15" s="673"/>
      <c r="V15" s="674"/>
      <c r="W15" s="672" t="s">
        <v>576</v>
      </c>
      <c r="X15" s="673"/>
      <c r="Y15" s="673"/>
      <c r="Z15" s="673"/>
      <c r="AA15" s="673"/>
      <c r="AB15" s="673"/>
      <c r="AC15" s="674"/>
      <c r="AD15" s="672" t="s">
        <v>577</v>
      </c>
      <c r="AE15" s="673"/>
      <c r="AF15" s="673"/>
      <c r="AG15" s="673"/>
      <c r="AH15" s="673"/>
      <c r="AI15" s="673"/>
      <c r="AJ15" s="674"/>
      <c r="AK15" s="672" t="s">
        <v>577</v>
      </c>
      <c r="AL15" s="673"/>
      <c r="AM15" s="673"/>
      <c r="AN15" s="673"/>
      <c r="AO15" s="673"/>
      <c r="AP15" s="673"/>
      <c r="AQ15" s="674"/>
      <c r="AR15" s="672" t="s">
        <v>647</v>
      </c>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t="s">
        <v>576</v>
      </c>
      <c r="Q16" s="673"/>
      <c r="R16" s="673"/>
      <c r="S16" s="673"/>
      <c r="T16" s="673"/>
      <c r="U16" s="673"/>
      <c r="V16" s="674"/>
      <c r="W16" s="672" t="s">
        <v>576</v>
      </c>
      <c r="X16" s="673"/>
      <c r="Y16" s="673"/>
      <c r="Z16" s="673"/>
      <c r="AA16" s="673"/>
      <c r="AB16" s="673"/>
      <c r="AC16" s="674"/>
      <c r="AD16" s="672" t="s">
        <v>577</v>
      </c>
      <c r="AE16" s="673"/>
      <c r="AF16" s="673"/>
      <c r="AG16" s="673"/>
      <c r="AH16" s="673"/>
      <c r="AI16" s="673"/>
      <c r="AJ16" s="674"/>
      <c r="AK16" s="672" t="s">
        <v>577</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576</v>
      </c>
      <c r="Q17" s="673"/>
      <c r="R17" s="673"/>
      <c r="S17" s="673"/>
      <c r="T17" s="673"/>
      <c r="U17" s="673"/>
      <c r="V17" s="674"/>
      <c r="W17" s="672" t="s">
        <v>576</v>
      </c>
      <c r="X17" s="673"/>
      <c r="Y17" s="673"/>
      <c r="Z17" s="673"/>
      <c r="AA17" s="673"/>
      <c r="AB17" s="673"/>
      <c r="AC17" s="674"/>
      <c r="AD17" s="672" t="s">
        <v>577</v>
      </c>
      <c r="AE17" s="673"/>
      <c r="AF17" s="673"/>
      <c r="AG17" s="673"/>
      <c r="AH17" s="673"/>
      <c r="AI17" s="673"/>
      <c r="AJ17" s="674"/>
      <c r="AK17" s="672" t="s">
        <v>577</v>
      </c>
      <c r="AL17" s="673"/>
      <c r="AM17" s="673"/>
      <c r="AN17" s="673"/>
      <c r="AO17" s="673"/>
      <c r="AP17" s="673"/>
      <c r="AQ17" s="674"/>
      <c r="AR17" s="935"/>
      <c r="AS17" s="935"/>
      <c r="AT17" s="935"/>
      <c r="AU17" s="935"/>
      <c r="AV17" s="935"/>
      <c r="AW17" s="935"/>
      <c r="AX17" s="936"/>
    </row>
    <row r="18" spans="1:50" ht="24.75" customHeight="1" x14ac:dyDescent="0.15">
      <c r="A18" s="629"/>
      <c r="B18" s="630"/>
      <c r="C18" s="630"/>
      <c r="D18" s="630"/>
      <c r="E18" s="630"/>
      <c r="F18" s="631"/>
      <c r="G18" s="742"/>
      <c r="H18" s="743"/>
      <c r="I18" s="731" t="s">
        <v>20</v>
      </c>
      <c r="J18" s="732"/>
      <c r="K18" s="732"/>
      <c r="L18" s="732"/>
      <c r="M18" s="732"/>
      <c r="N18" s="732"/>
      <c r="O18" s="733"/>
      <c r="P18" s="893">
        <f>SUM(P13:V17)</f>
        <v>0</v>
      </c>
      <c r="Q18" s="894"/>
      <c r="R18" s="894"/>
      <c r="S18" s="894"/>
      <c r="T18" s="894"/>
      <c r="U18" s="894"/>
      <c r="V18" s="895"/>
      <c r="W18" s="893">
        <f>SUM(W13:AC17)</f>
        <v>0</v>
      </c>
      <c r="X18" s="894"/>
      <c r="Y18" s="894"/>
      <c r="Z18" s="894"/>
      <c r="AA18" s="894"/>
      <c r="AB18" s="894"/>
      <c r="AC18" s="895"/>
      <c r="AD18" s="893">
        <f>SUM(AD13:AJ17)</f>
        <v>0</v>
      </c>
      <c r="AE18" s="894"/>
      <c r="AF18" s="894"/>
      <c r="AG18" s="894"/>
      <c r="AH18" s="894"/>
      <c r="AI18" s="894"/>
      <c r="AJ18" s="895"/>
      <c r="AK18" s="893">
        <f>SUM(AK13:AQ17)</f>
        <v>0</v>
      </c>
      <c r="AL18" s="894"/>
      <c r="AM18" s="894"/>
      <c r="AN18" s="894"/>
      <c r="AO18" s="894"/>
      <c r="AP18" s="894"/>
      <c r="AQ18" s="895"/>
      <c r="AR18" s="893">
        <f>SUM(AR13:AX17)</f>
        <v>1205</v>
      </c>
      <c r="AS18" s="894"/>
      <c r="AT18" s="894"/>
      <c r="AU18" s="894"/>
      <c r="AV18" s="894"/>
      <c r="AW18" s="894"/>
      <c r="AX18" s="896"/>
    </row>
    <row r="19" spans="1:50" ht="24.75" customHeight="1" x14ac:dyDescent="0.15">
      <c r="A19" s="629"/>
      <c r="B19" s="630"/>
      <c r="C19" s="630"/>
      <c r="D19" s="630"/>
      <c r="E19" s="630"/>
      <c r="F19" s="631"/>
      <c r="G19" s="891" t="s">
        <v>9</v>
      </c>
      <c r="H19" s="892"/>
      <c r="I19" s="892"/>
      <c r="J19" s="892"/>
      <c r="K19" s="892"/>
      <c r="L19" s="892"/>
      <c r="M19" s="892"/>
      <c r="N19" s="892"/>
      <c r="O19" s="892"/>
      <c r="P19" s="672">
        <v>0</v>
      </c>
      <c r="Q19" s="673"/>
      <c r="R19" s="673"/>
      <c r="S19" s="673"/>
      <c r="T19" s="673"/>
      <c r="U19" s="673"/>
      <c r="V19" s="674"/>
      <c r="W19" s="672">
        <v>0</v>
      </c>
      <c r="X19" s="673"/>
      <c r="Y19" s="673"/>
      <c r="Z19" s="673"/>
      <c r="AA19" s="673"/>
      <c r="AB19" s="673"/>
      <c r="AC19" s="674"/>
      <c r="AD19" s="672">
        <v>0</v>
      </c>
      <c r="AE19" s="673"/>
      <c r="AF19" s="673"/>
      <c r="AG19" s="673"/>
      <c r="AH19" s="673"/>
      <c r="AI19" s="673"/>
      <c r="AJ19" s="674"/>
      <c r="AK19" s="329"/>
      <c r="AL19" s="329"/>
      <c r="AM19" s="329"/>
      <c r="AN19" s="329"/>
      <c r="AO19" s="329"/>
      <c r="AP19" s="329"/>
      <c r="AQ19" s="329"/>
      <c r="AR19" s="329"/>
      <c r="AS19" s="329"/>
      <c r="AT19" s="329"/>
      <c r="AU19" s="329"/>
      <c r="AV19" s="329"/>
      <c r="AW19" s="329"/>
      <c r="AX19" s="331"/>
    </row>
    <row r="20" spans="1:50" ht="24.75" customHeight="1" x14ac:dyDescent="0.15">
      <c r="A20" s="629"/>
      <c r="B20" s="630"/>
      <c r="C20" s="630"/>
      <c r="D20" s="630"/>
      <c r="E20" s="630"/>
      <c r="F20" s="631"/>
      <c r="G20" s="891" t="s">
        <v>10</v>
      </c>
      <c r="H20" s="892"/>
      <c r="I20" s="892"/>
      <c r="J20" s="892"/>
      <c r="K20" s="892"/>
      <c r="L20" s="892"/>
      <c r="M20" s="892"/>
      <c r="N20" s="892"/>
      <c r="O20" s="892"/>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4"/>
      <c r="B21" s="865"/>
      <c r="C21" s="865"/>
      <c r="D21" s="865"/>
      <c r="E21" s="865"/>
      <c r="F21" s="964"/>
      <c r="G21" s="315" t="s">
        <v>474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82" t="s">
        <v>555</v>
      </c>
      <c r="B22" s="983"/>
      <c r="C22" s="983"/>
      <c r="D22" s="983"/>
      <c r="E22" s="983"/>
      <c r="F22" s="984"/>
      <c r="G22" s="969" t="s">
        <v>453</v>
      </c>
      <c r="H22" s="221"/>
      <c r="I22" s="221"/>
      <c r="J22" s="221"/>
      <c r="K22" s="221"/>
      <c r="L22" s="221"/>
      <c r="M22" s="221"/>
      <c r="N22" s="221"/>
      <c r="O22" s="222"/>
      <c r="P22" s="954" t="s">
        <v>516</v>
      </c>
      <c r="Q22" s="221"/>
      <c r="R22" s="221"/>
      <c r="S22" s="221"/>
      <c r="T22" s="221"/>
      <c r="U22" s="221"/>
      <c r="V22" s="222"/>
      <c r="W22" s="954" t="s">
        <v>512</v>
      </c>
      <c r="X22" s="221"/>
      <c r="Y22" s="221"/>
      <c r="Z22" s="221"/>
      <c r="AA22" s="221"/>
      <c r="AB22" s="221"/>
      <c r="AC22" s="222"/>
      <c r="AD22" s="954" t="s">
        <v>452</v>
      </c>
      <c r="AE22" s="221"/>
      <c r="AF22" s="221"/>
      <c r="AG22" s="221"/>
      <c r="AH22" s="221"/>
      <c r="AI22" s="221"/>
      <c r="AJ22" s="221"/>
      <c r="AK22" s="221"/>
      <c r="AL22" s="221"/>
      <c r="AM22" s="221"/>
      <c r="AN22" s="221"/>
      <c r="AO22" s="221"/>
      <c r="AP22" s="221"/>
      <c r="AQ22" s="221"/>
      <c r="AR22" s="221"/>
      <c r="AS22" s="221"/>
      <c r="AT22" s="221"/>
      <c r="AU22" s="221"/>
      <c r="AV22" s="221"/>
      <c r="AW22" s="221"/>
      <c r="AX22" s="991"/>
    </row>
    <row r="23" spans="1:50" ht="25.5" customHeight="1" x14ac:dyDescent="0.15">
      <c r="A23" s="985"/>
      <c r="B23" s="986"/>
      <c r="C23" s="986"/>
      <c r="D23" s="986"/>
      <c r="E23" s="986"/>
      <c r="F23" s="987"/>
      <c r="G23" s="970" t="s">
        <v>579</v>
      </c>
      <c r="H23" s="971"/>
      <c r="I23" s="971"/>
      <c r="J23" s="971"/>
      <c r="K23" s="971"/>
      <c r="L23" s="971"/>
      <c r="M23" s="971"/>
      <c r="N23" s="971"/>
      <c r="O23" s="972"/>
      <c r="P23" s="937">
        <v>0</v>
      </c>
      <c r="Q23" s="938"/>
      <c r="R23" s="938"/>
      <c r="S23" s="938"/>
      <c r="T23" s="938"/>
      <c r="U23" s="938"/>
      <c r="V23" s="955"/>
      <c r="W23" s="937">
        <v>1205</v>
      </c>
      <c r="X23" s="938"/>
      <c r="Y23" s="938"/>
      <c r="Z23" s="938"/>
      <c r="AA23" s="938"/>
      <c r="AB23" s="938"/>
      <c r="AC23" s="955"/>
      <c r="AD23" s="992" t="s">
        <v>665</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72"/>
      <c r="Q24" s="673"/>
      <c r="R24" s="673"/>
      <c r="S24" s="673"/>
      <c r="T24" s="673"/>
      <c r="U24" s="673"/>
      <c r="V24" s="674"/>
      <c r="W24" s="672"/>
      <c r="X24" s="673"/>
      <c r="Y24" s="673"/>
      <c r="Z24" s="673"/>
      <c r="AA24" s="673"/>
      <c r="AB24" s="673"/>
      <c r="AC24" s="67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72"/>
      <c r="Q25" s="673"/>
      <c r="R25" s="673"/>
      <c r="S25" s="673"/>
      <c r="T25" s="673"/>
      <c r="U25" s="673"/>
      <c r="V25" s="674"/>
      <c r="W25" s="672"/>
      <c r="X25" s="673"/>
      <c r="Y25" s="673"/>
      <c r="Z25" s="673"/>
      <c r="AA25" s="673"/>
      <c r="AB25" s="673"/>
      <c r="AC25" s="67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72"/>
      <c r="Q26" s="673"/>
      <c r="R26" s="673"/>
      <c r="S26" s="673"/>
      <c r="T26" s="673"/>
      <c r="U26" s="673"/>
      <c r="V26" s="674"/>
      <c r="W26" s="672"/>
      <c r="X26" s="673"/>
      <c r="Y26" s="673"/>
      <c r="Z26" s="673"/>
      <c r="AA26" s="673"/>
      <c r="AB26" s="673"/>
      <c r="AC26" s="67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2"/>
      <c r="Q27" s="673"/>
      <c r="R27" s="673"/>
      <c r="S27" s="673"/>
      <c r="T27" s="673"/>
      <c r="U27" s="673"/>
      <c r="V27" s="674"/>
      <c r="W27" s="672"/>
      <c r="X27" s="673"/>
      <c r="Y27" s="673"/>
      <c r="Z27" s="673"/>
      <c r="AA27" s="673"/>
      <c r="AB27" s="673"/>
      <c r="AC27" s="67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457</v>
      </c>
      <c r="H28" s="977"/>
      <c r="I28" s="977"/>
      <c r="J28" s="977"/>
      <c r="K28" s="977"/>
      <c r="L28" s="977"/>
      <c r="M28" s="977"/>
      <c r="N28" s="977"/>
      <c r="O28" s="978"/>
      <c r="P28" s="893" t="e">
        <f>P29-SUM(P23:P27)</f>
        <v>#VALUE!</v>
      </c>
      <c r="Q28" s="894"/>
      <c r="R28" s="894"/>
      <c r="S28" s="894"/>
      <c r="T28" s="894"/>
      <c r="U28" s="894"/>
      <c r="V28" s="895"/>
      <c r="W28" s="893">
        <f>W29-SUM(W23:W27)</f>
        <v>0</v>
      </c>
      <c r="X28" s="894"/>
      <c r="Y28" s="894"/>
      <c r="Z28" s="894"/>
      <c r="AA28" s="894"/>
      <c r="AB28" s="894"/>
      <c r="AC28" s="89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454</v>
      </c>
      <c r="H29" s="980"/>
      <c r="I29" s="980"/>
      <c r="J29" s="980"/>
      <c r="K29" s="980"/>
      <c r="L29" s="980"/>
      <c r="M29" s="980"/>
      <c r="N29" s="980"/>
      <c r="O29" s="981"/>
      <c r="P29" s="672" t="str">
        <f>AK13</f>
        <v>-</v>
      </c>
      <c r="Q29" s="673"/>
      <c r="R29" s="673"/>
      <c r="S29" s="673"/>
      <c r="T29" s="673"/>
      <c r="U29" s="673"/>
      <c r="V29" s="674"/>
      <c r="W29" s="951">
        <f>AR13</f>
        <v>1205</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6" t="s">
        <v>469</v>
      </c>
      <c r="B30" s="877"/>
      <c r="C30" s="877"/>
      <c r="D30" s="877"/>
      <c r="E30" s="877"/>
      <c r="F30" s="878"/>
      <c r="G30" s="788" t="s">
        <v>264</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531</v>
      </c>
      <c r="AF30" s="874"/>
      <c r="AG30" s="874"/>
      <c r="AH30" s="875"/>
      <c r="AI30" s="873" t="s">
        <v>528</v>
      </c>
      <c r="AJ30" s="874"/>
      <c r="AK30" s="874"/>
      <c r="AL30" s="875"/>
      <c r="AM30" s="933" t="s">
        <v>523</v>
      </c>
      <c r="AN30" s="933"/>
      <c r="AO30" s="933"/>
      <c r="AP30" s="873"/>
      <c r="AQ30" s="782" t="s">
        <v>353</v>
      </c>
      <c r="AR30" s="783"/>
      <c r="AS30" s="783"/>
      <c r="AT30" s="784"/>
      <c r="AU30" s="789" t="s">
        <v>252</v>
      </c>
      <c r="AV30" s="789"/>
      <c r="AW30" s="789"/>
      <c r="AX30" s="934"/>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6"/>
      <c r="AC31" s="247"/>
      <c r="AD31" s="248"/>
      <c r="AE31" s="246"/>
      <c r="AF31" s="247"/>
      <c r="AG31" s="247"/>
      <c r="AH31" s="248"/>
      <c r="AI31" s="246"/>
      <c r="AJ31" s="247"/>
      <c r="AK31" s="247"/>
      <c r="AL31" s="248"/>
      <c r="AM31" s="250"/>
      <c r="AN31" s="250"/>
      <c r="AO31" s="250"/>
      <c r="AP31" s="246"/>
      <c r="AQ31" s="605" t="s">
        <v>582</v>
      </c>
      <c r="AR31" s="199"/>
      <c r="AS31" s="132" t="s">
        <v>354</v>
      </c>
      <c r="AT31" s="133"/>
      <c r="AU31" s="198">
        <v>33</v>
      </c>
      <c r="AV31" s="198"/>
      <c r="AW31" s="413" t="s">
        <v>299</v>
      </c>
      <c r="AX31" s="414"/>
    </row>
    <row r="32" spans="1:50" ht="35.25" customHeight="1" x14ac:dyDescent="0.15">
      <c r="A32" s="418"/>
      <c r="B32" s="416"/>
      <c r="C32" s="416"/>
      <c r="D32" s="416"/>
      <c r="E32" s="416"/>
      <c r="F32" s="417"/>
      <c r="G32" s="579" t="s">
        <v>659</v>
      </c>
      <c r="H32" s="580"/>
      <c r="I32" s="580"/>
      <c r="J32" s="580"/>
      <c r="K32" s="580"/>
      <c r="L32" s="580"/>
      <c r="M32" s="580"/>
      <c r="N32" s="580"/>
      <c r="O32" s="581"/>
      <c r="P32" s="104" t="s">
        <v>660</v>
      </c>
      <c r="Q32" s="104"/>
      <c r="R32" s="104"/>
      <c r="S32" s="104"/>
      <c r="T32" s="104"/>
      <c r="U32" s="104"/>
      <c r="V32" s="104"/>
      <c r="W32" s="104"/>
      <c r="X32" s="105"/>
      <c r="Y32" s="486" t="s">
        <v>12</v>
      </c>
      <c r="Z32" s="546"/>
      <c r="AA32" s="547"/>
      <c r="AB32" s="476" t="s">
        <v>662</v>
      </c>
      <c r="AC32" s="476"/>
      <c r="AD32" s="476"/>
      <c r="AE32" s="217">
        <v>0.8</v>
      </c>
      <c r="AF32" s="218"/>
      <c r="AG32" s="218"/>
      <c r="AH32" s="218"/>
      <c r="AI32" s="217" t="s">
        <v>562</v>
      </c>
      <c r="AJ32" s="218"/>
      <c r="AK32" s="218"/>
      <c r="AL32" s="218"/>
      <c r="AM32" s="217" t="s">
        <v>562</v>
      </c>
      <c r="AN32" s="218"/>
      <c r="AO32" s="218"/>
      <c r="AP32" s="218"/>
      <c r="AQ32" s="339" t="s">
        <v>562</v>
      </c>
      <c r="AR32" s="206"/>
      <c r="AS32" s="206"/>
      <c r="AT32" s="340"/>
      <c r="AU32" s="218" t="s">
        <v>581</v>
      </c>
      <c r="AV32" s="218"/>
      <c r="AW32" s="218"/>
      <c r="AX32" s="220"/>
    </row>
    <row r="33" spans="1:50" ht="35.25" customHeight="1" x14ac:dyDescent="0.15">
      <c r="A33" s="419"/>
      <c r="B33" s="420"/>
      <c r="C33" s="420"/>
      <c r="D33" s="420"/>
      <c r="E33" s="420"/>
      <c r="F33" s="421"/>
      <c r="G33" s="582"/>
      <c r="H33" s="583"/>
      <c r="I33" s="583"/>
      <c r="J33" s="583"/>
      <c r="K33" s="583"/>
      <c r="L33" s="583"/>
      <c r="M33" s="583"/>
      <c r="N33" s="583"/>
      <c r="O33" s="584"/>
      <c r="P33" s="107"/>
      <c r="Q33" s="107"/>
      <c r="R33" s="107"/>
      <c r="S33" s="107"/>
      <c r="T33" s="107"/>
      <c r="U33" s="107"/>
      <c r="V33" s="107"/>
      <c r="W33" s="107"/>
      <c r="X33" s="108"/>
      <c r="Y33" s="430" t="s">
        <v>54</v>
      </c>
      <c r="Z33" s="431"/>
      <c r="AA33" s="432"/>
      <c r="AB33" s="538" t="s">
        <v>662</v>
      </c>
      <c r="AC33" s="538"/>
      <c r="AD33" s="538"/>
      <c r="AE33" s="217">
        <v>0.7</v>
      </c>
      <c r="AF33" s="218"/>
      <c r="AG33" s="218"/>
      <c r="AH33" s="218"/>
      <c r="AI33" s="217" t="s">
        <v>562</v>
      </c>
      <c r="AJ33" s="218"/>
      <c r="AK33" s="218"/>
      <c r="AL33" s="218"/>
      <c r="AM33" s="217" t="s">
        <v>562</v>
      </c>
      <c r="AN33" s="218"/>
      <c r="AO33" s="218"/>
      <c r="AP33" s="218"/>
      <c r="AQ33" s="339" t="s">
        <v>562</v>
      </c>
      <c r="AR33" s="206"/>
      <c r="AS33" s="206"/>
      <c r="AT33" s="340"/>
      <c r="AU33" s="218" t="s">
        <v>663</v>
      </c>
      <c r="AV33" s="218"/>
      <c r="AW33" s="218"/>
      <c r="AX33" s="220"/>
    </row>
    <row r="34" spans="1:50" ht="35.25" customHeight="1" x14ac:dyDescent="0.15">
      <c r="A34" s="418"/>
      <c r="B34" s="416"/>
      <c r="C34" s="416"/>
      <c r="D34" s="416"/>
      <c r="E34" s="416"/>
      <c r="F34" s="417"/>
      <c r="G34" s="585"/>
      <c r="H34" s="586"/>
      <c r="I34" s="586"/>
      <c r="J34" s="586"/>
      <c r="K34" s="586"/>
      <c r="L34" s="586"/>
      <c r="M34" s="586"/>
      <c r="N34" s="586"/>
      <c r="O34" s="587"/>
      <c r="P34" s="110"/>
      <c r="Q34" s="110"/>
      <c r="R34" s="110"/>
      <c r="S34" s="110"/>
      <c r="T34" s="110"/>
      <c r="U34" s="110"/>
      <c r="V34" s="110"/>
      <c r="W34" s="110"/>
      <c r="X34" s="111"/>
      <c r="Y34" s="430" t="s">
        <v>13</v>
      </c>
      <c r="Z34" s="431"/>
      <c r="AA34" s="432"/>
      <c r="AB34" s="571" t="s">
        <v>300</v>
      </c>
      <c r="AC34" s="571"/>
      <c r="AD34" s="571"/>
      <c r="AE34" s="217">
        <v>114</v>
      </c>
      <c r="AF34" s="218"/>
      <c r="AG34" s="218"/>
      <c r="AH34" s="218"/>
      <c r="AI34" s="217" t="s">
        <v>576</v>
      </c>
      <c r="AJ34" s="218"/>
      <c r="AK34" s="218"/>
      <c r="AL34" s="218"/>
      <c r="AM34" s="217" t="s">
        <v>576</v>
      </c>
      <c r="AN34" s="218"/>
      <c r="AO34" s="218"/>
      <c r="AP34" s="218"/>
      <c r="AQ34" s="217" t="s">
        <v>576</v>
      </c>
      <c r="AR34" s="218"/>
      <c r="AS34" s="218"/>
      <c r="AT34" s="218"/>
      <c r="AU34" s="217" t="s">
        <v>576</v>
      </c>
      <c r="AV34" s="218"/>
      <c r="AW34" s="218"/>
      <c r="AX34" s="218"/>
    </row>
    <row r="35" spans="1:50" ht="23.25" customHeight="1" x14ac:dyDescent="0.15">
      <c r="A35" s="225" t="s">
        <v>501</v>
      </c>
      <c r="B35" s="226"/>
      <c r="C35" s="226"/>
      <c r="D35" s="226"/>
      <c r="E35" s="226"/>
      <c r="F35" s="227"/>
      <c r="G35" s="231" t="s">
        <v>661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85" t="s">
        <v>469</v>
      </c>
      <c r="B37" s="786"/>
      <c r="C37" s="786"/>
      <c r="D37" s="786"/>
      <c r="E37" s="786"/>
      <c r="F37" s="787"/>
      <c r="G37" s="425" t="s">
        <v>264</v>
      </c>
      <c r="H37" s="426"/>
      <c r="I37" s="426"/>
      <c r="J37" s="426"/>
      <c r="K37" s="426"/>
      <c r="L37" s="426"/>
      <c r="M37" s="426"/>
      <c r="N37" s="426"/>
      <c r="O37" s="427"/>
      <c r="P37" s="463" t="s">
        <v>59</v>
      </c>
      <c r="Q37" s="426"/>
      <c r="R37" s="426"/>
      <c r="S37" s="426"/>
      <c r="T37" s="426"/>
      <c r="U37" s="426"/>
      <c r="V37" s="426"/>
      <c r="W37" s="426"/>
      <c r="X37" s="427"/>
      <c r="Y37" s="464"/>
      <c r="Z37" s="465"/>
      <c r="AA37" s="466"/>
      <c r="AB37" s="243" t="s">
        <v>11</v>
      </c>
      <c r="AC37" s="244"/>
      <c r="AD37" s="245"/>
      <c r="AE37" s="243" t="s">
        <v>531</v>
      </c>
      <c r="AF37" s="244"/>
      <c r="AG37" s="244"/>
      <c r="AH37" s="245"/>
      <c r="AI37" s="243" t="s">
        <v>528</v>
      </c>
      <c r="AJ37" s="244"/>
      <c r="AK37" s="244"/>
      <c r="AL37" s="245"/>
      <c r="AM37" s="249" t="s">
        <v>523</v>
      </c>
      <c r="AN37" s="249"/>
      <c r="AO37" s="249"/>
      <c r="AP37" s="243"/>
      <c r="AQ37" s="152" t="s">
        <v>353</v>
      </c>
      <c r="AR37" s="153"/>
      <c r="AS37" s="153"/>
      <c r="AT37" s="154"/>
      <c r="AU37" s="426" t="s">
        <v>252</v>
      </c>
      <c r="AV37" s="426"/>
      <c r="AW37" s="426"/>
      <c r="AX37" s="928"/>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6"/>
      <c r="AC38" s="247"/>
      <c r="AD38" s="248"/>
      <c r="AE38" s="246"/>
      <c r="AF38" s="247"/>
      <c r="AG38" s="247"/>
      <c r="AH38" s="248"/>
      <c r="AI38" s="246"/>
      <c r="AJ38" s="247"/>
      <c r="AK38" s="247"/>
      <c r="AL38" s="248"/>
      <c r="AM38" s="250"/>
      <c r="AN38" s="250"/>
      <c r="AO38" s="250"/>
      <c r="AP38" s="246"/>
      <c r="AQ38" s="605"/>
      <c r="AR38" s="199"/>
      <c r="AS38" s="132" t="s">
        <v>354</v>
      </c>
      <c r="AT38" s="133"/>
      <c r="AU38" s="198"/>
      <c r="AV38" s="198"/>
      <c r="AW38" s="413" t="s">
        <v>299</v>
      </c>
      <c r="AX38" s="414"/>
    </row>
    <row r="39" spans="1:50" ht="23.25" hidden="1" customHeight="1" x14ac:dyDescent="0.15">
      <c r="A39" s="418"/>
      <c r="B39" s="416"/>
      <c r="C39" s="416"/>
      <c r="D39" s="416"/>
      <c r="E39" s="416"/>
      <c r="F39" s="417"/>
      <c r="G39" s="579"/>
      <c r="H39" s="580"/>
      <c r="I39" s="580"/>
      <c r="J39" s="580"/>
      <c r="K39" s="580"/>
      <c r="L39" s="580"/>
      <c r="M39" s="580"/>
      <c r="N39" s="580"/>
      <c r="O39" s="581"/>
      <c r="P39" s="104"/>
      <c r="Q39" s="104"/>
      <c r="R39" s="104"/>
      <c r="S39" s="104"/>
      <c r="T39" s="104"/>
      <c r="U39" s="104"/>
      <c r="V39" s="104"/>
      <c r="W39" s="104"/>
      <c r="X39" s="105"/>
      <c r="Y39" s="486" t="s">
        <v>12</v>
      </c>
      <c r="Z39" s="546"/>
      <c r="AA39" s="547"/>
      <c r="AB39" s="476"/>
      <c r="AC39" s="476"/>
      <c r="AD39" s="476"/>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19"/>
      <c r="B40" s="420"/>
      <c r="C40" s="420"/>
      <c r="D40" s="420"/>
      <c r="E40" s="420"/>
      <c r="F40" s="421"/>
      <c r="G40" s="582"/>
      <c r="H40" s="583"/>
      <c r="I40" s="583"/>
      <c r="J40" s="583"/>
      <c r="K40" s="583"/>
      <c r="L40" s="583"/>
      <c r="M40" s="583"/>
      <c r="N40" s="583"/>
      <c r="O40" s="584"/>
      <c r="P40" s="107"/>
      <c r="Q40" s="107"/>
      <c r="R40" s="107"/>
      <c r="S40" s="107"/>
      <c r="T40" s="107"/>
      <c r="U40" s="107"/>
      <c r="V40" s="107"/>
      <c r="W40" s="107"/>
      <c r="X40" s="108"/>
      <c r="Y40" s="430" t="s">
        <v>54</v>
      </c>
      <c r="Z40" s="431"/>
      <c r="AA40" s="432"/>
      <c r="AB40" s="538"/>
      <c r="AC40" s="538"/>
      <c r="AD40" s="538"/>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22"/>
      <c r="B41" s="423"/>
      <c r="C41" s="423"/>
      <c r="D41" s="423"/>
      <c r="E41" s="423"/>
      <c r="F41" s="424"/>
      <c r="G41" s="585"/>
      <c r="H41" s="586"/>
      <c r="I41" s="586"/>
      <c r="J41" s="586"/>
      <c r="K41" s="586"/>
      <c r="L41" s="586"/>
      <c r="M41" s="586"/>
      <c r="N41" s="586"/>
      <c r="O41" s="587"/>
      <c r="P41" s="110"/>
      <c r="Q41" s="110"/>
      <c r="R41" s="110"/>
      <c r="S41" s="110"/>
      <c r="T41" s="110"/>
      <c r="U41" s="110"/>
      <c r="V41" s="110"/>
      <c r="W41" s="110"/>
      <c r="X41" s="111"/>
      <c r="Y41" s="430" t="s">
        <v>13</v>
      </c>
      <c r="Z41" s="431"/>
      <c r="AA41" s="432"/>
      <c r="AB41" s="571" t="s">
        <v>300</v>
      </c>
      <c r="AC41" s="571"/>
      <c r="AD41" s="571"/>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5" t="s">
        <v>469</v>
      </c>
      <c r="B44" s="786"/>
      <c r="C44" s="786"/>
      <c r="D44" s="786"/>
      <c r="E44" s="786"/>
      <c r="F44" s="787"/>
      <c r="G44" s="425" t="s">
        <v>264</v>
      </c>
      <c r="H44" s="426"/>
      <c r="I44" s="426"/>
      <c r="J44" s="426"/>
      <c r="K44" s="426"/>
      <c r="L44" s="426"/>
      <c r="M44" s="426"/>
      <c r="N44" s="426"/>
      <c r="O44" s="427"/>
      <c r="P44" s="463" t="s">
        <v>59</v>
      </c>
      <c r="Q44" s="426"/>
      <c r="R44" s="426"/>
      <c r="S44" s="426"/>
      <c r="T44" s="426"/>
      <c r="U44" s="426"/>
      <c r="V44" s="426"/>
      <c r="W44" s="426"/>
      <c r="X44" s="427"/>
      <c r="Y44" s="464"/>
      <c r="Z44" s="465"/>
      <c r="AA44" s="466"/>
      <c r="AB44" s="243" t="s">
        <v>11</v>
      </c>
      <c r="AC44" s="244"/>
      <c r="AD44" s="245"/>
      <c r="AE44" s="243" t="s">
        <v>531</v>
      </c>
      <c r="AF44" s="244"/>
      <c r="AG44" s="244"/>
      <c r="AH44" s="245"/>
      <c r="AI44" s="243" t="s">
        <v>528</v>
      </c>
      <c r="AJ44" s="244"/>
      <c r="AK44" s="244"/>
      <c r="AL44" s="245"/>
      <c r="AM44" s="249" t="s">
        <v>523</v>
      </c>
      <c r="AN44" s="249"/>
      <c r="AO44" s="249"/>
      <c r="AP44" s="243"/>
      <c r="AQ44" s="152" t="s">
        <v>353</v>
      </c>
      <c r="AR44" s="153"/>
      <c r="AS44" s="153"/>
      <c r="AT44" s="154"/>
      <c r="AU44" s="426" t="s">
        <v>252</v>
      </c>
      <c r="AV44" s="426"/>
      <c r="AW44" s="426"/>
      <c r="AX44" s="928"/>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6"/>
      <c r="AC45" s="247"/>
      <c r="AD45" s="248"/>
      <c r="AE45" s="246"/>
      <c r="AF45" s="247"/>
      <c r="AG45" s="247"/>
      <c r="AH45" s="248"/>
      <c r="AI45" s="246"/>
      <c r="AJ45" s="247"/>
      <c r="AK45" s="247"/>
      <c r="AL45" s="248"/>
      <c r="AM45" s="250"/>
      <c r="AN45" s="250"/>
      <c r="AO45" s="250"/>
      <c r="AP45" s="246"/>
      <c r="AQ45" s="605"/>
      <c r="AR45" s="199"/>
      <c r="AS45" s="132" t="s">
        <v>354</v>
      </c>
      <c r="AT45" s="133"/>
      <c r="AU45" s="198"/>
      <c r="AV45" s="198"/>
      <c r="AW45" s="413" t="s">
        <v>299</v>
      </c>
      <c r="AX45" s="414"/>
    </row>
    <row r="46" spans="1:50" ht="23.25" hidden="1" customHeight="1" x14ac:dyDescent="0.15">
      <c r="A46" s="418"/>
      <c r="B46" s="416"/>
      <c r="C46" s="416"/>
      <c r="D46" s="416"/>
      <c r="E46" s="416"/>
      <c r="F46" s="417"/>
      <c r="G46" s="579"/>
      <c r="H46" s="580"/>
      <c r="I46" s="580"/>
      <c r="J46" s="580"/>
      <c r="K46" s="580"/>
      <c r="L46" s="580"/>
      <c r="M46" s="580"/>
      <c r="N46" s="580"/>
      <c r="O46" s="581"/>
      <c r="P46" s="104"/>
      <c r="Q46" s="104"/>
      <c r="R46" s="104"/>
      <c r="S46" s="104"/>
      <c r="T46" s="104"/>
      <c r="U46" s="104"/>
      <c r="V46" s="104"/>
      <c r="W46" s="104"/>
      <c r="X46" s="105"/>
      <c r="Y46" s="486" t="s">
        <v>12</v>
      </c>
      <c r="Z46" s="546"/>
      <c r="AA46" s="547"/>
      <c r="AB46" s="476"/>
      <c r="AC46" s="476"/>
      <c r="AD46" s="476"/>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19"/>
      <c r="B47" s="420"/>
      <c r="C47" s="420"/>
      <c r="D47" s="420"/>
      <c r="E47" s="420"/>
      <c r="F47" s="421"/>
      <c r="G47" s="582"/>
      <c r="H47" s="583"/>
      <c r="I47" s="583"/>
      <c r="J47" s="583"/>
      <c r="K47" s="583"/>
      <c r="L47" s="583"/>
      <c r="M47" s="583"/>
      <c r="N47" s="583"/>
      <c r="O47" s="584"/>
      <c r="P47" s="107"/>
      <c r="Q47" s="107"/>
      <c r="R47" s="107"/>
      <c r="S47" s="107"/>
      <c r="T47" s="107"/>
      <c r="U47" s="107"/>
      <c r="V47" s="107"/>
      <c r="W47" s="107"/>
      <c r="X47" s="108"/>
      <c r="Y47" s="430" t="s">
        <v>54</v>
      </c>
      <c r="Z47" s="431"/>
      <c r="AA47" s="432"/>
      <c r="AB47" s="538"/>
      <c r="AC47" s="538"/>
      <c r="AD47" s="538"/>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22"/>
      <c r="B48" s="423"/>
      <c r="C48" s="423"/>
      <c r="D48" s="423"/>
      <c r="E48" s="423"/>
      <c r="F48" s="424"/>
      <c r="G48" s="585"/>
      <c r="H48" s="586"/>
      <c r="I48" s="586"/>
      <c r="J48" s="586"/>
      <c r="K48" s="586"/>
      <c r="L48" s="586"/>
      <c r="M48" s="586"/>
      <c r="N48" s="586"/>
      <c r="O48" s="587"/>
      <c r="P48" s="110"/>
      <c r="Q48" s="110"/>
      <c r="R48" s="110"/>
      <c r="S48" s="110"/>
      <c r="T48" s="110"/>
      <c r="U48" s="110"/>
      <c r="V48" s="110"/>
      <c r="W48" s="110"/>
      <c r="X48" s="111"/>
      <c r="Y48" s="430" t="s">
        <v>13</v>
      </c>
      <c r="Z48" s="431"/>
      <c r="AA48" s="432"/>
      <c r="AB48" s="571" t="s">
        <v>300</v>
      </c>
      <c r="AC48" s="571"/>
      <c r="AD48" s="571"/>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5" t="s">
        <v>469</v>
      </c>
      <c r="B51" s="416"/>
      <c r="C51" s="416"/>
      <c r="D51" s="416"/>
      <c r="E51" s="416"/>
      <c r="F51" s="417"/>
      <c r="G51" s="425" t="s">
        <v>264</v>
      </c>
      <c r="H51" s="426"/>
      <c r="I51" s="426"/>
      <c r="J51" s="426"/>
      <c r="K51" s="426"/>
      <c r="L51" s="426"/>
      <c r="M51" s="426"/>
      <c r="N51" s="426"/>
      <c r="O51" s="427"/>
      <c r="P51" s="463" t="s">
        <v>59</v>
      </c>
      <c r="Q51" s="426"/>
      <c r="R51" s="426"/>
      <c r="S51" s="426"/>
      <c r="T51" s="426"/>
      <c r="U51" s="426"/>
      <c r="V51" s="426"/>
      <c r="W51" s="426"/>
      <c r="X51" s="427"/>
      <c r="Y51" s="464"/>
      <c r="Z51" s="465"/>
      <c r="AA51" s="466"/>
      <c r="AB51" s="243" t="s">
        <v>11</v>
      </c>
      <c r="AC51" s="244"/>
      <c r="AD51" s="245"/>
      <c r="AE51" s="243" t="s">
        <v>531</v>
      </c>
      <c r="AF51" s="244"/>
      <c r="AG51" s="244"/>
      <c r="AH51" s="245"/>
      <c r="AI51" s="243" t="s">
        <v>528</v>
      </c>
      <c r="AJ51" s="244"/>
      <c r="AK51" s="244"/>
      <c r="AL51" s="245"/>
      <c r="AM51" s="249" t="s">
        <v>524</v>
      </c>
      <c r="AN51" s="249"/>
      <c r="AO51" s="249"/>
      <c r="AP51" s="243"/>
      <c r="AQ51" s="152" t="s">
        <v>353</v>
      </c>
      <c r="AR51" s="153"/>
      <c r="AS51" s="153"/>
      <c r="AT51" s="154"/>
      <c r="AU51" s="942" t="s">
        <v>252</v>
      </c>
      <c r="AV51" s="942"/>
      <c r="AW51" s="942"/>
      <c r="AX51" s="943"/>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6"/>
      <c r="AC52" s="247"/>
      <c r="AD52" s="248"/>
      <c r="AE52" s="246"/>
      <c r="AF52" s="247"/>
      <c r="AG52" s="247"/>
      <c r="AH52" s="248"/>
      <c r="AI52" s="246"/>
      <c r="AJ52" s="247"/>
      <c r="AK52" s="247"/>
      <c r="AL52" s="248"/>
      <c r="AM52" s="250"/>
      <c r="AN52" s="250"/>
      <c r="AO52" s="250"/>
      <c r="AP52" s="246"/>
      <c r="AQ52" s="605"/>
      <c r="AR52" s="199"/>
      <c r="AS52" s="132" t="s">
        <v>354</v>
      </c>
      <c r="AT52" s="133"/>
      <c r="AU52" s="198"/>
      <c r="AV52" s="198"/>
      <c r="AW52" s="413" t="s">
        <v>299</v>
      </c>
      <c r="AX52" s="414"/>
    </row>
    <row r="53" spans="1:50" ht="23.25" hidden="1" customHeight="1" x14ac:dyDescent="0.15">
      <c r="A53" s="418"/>
      <c r="B53" s="416"/>
      <c r="C53" s="416"/>
      <c r="D53" s="416"/>
      <c r="E53" s="416"/>
      <c r="F53" s="417"/>
      <c r="G53" s="579"/>
      <c r="H53" s="580"/>
      <c r="I53" s="580"/>
      <c r="J53" s="580"/>
      <c r="K53" s="580"/>
      <c r="L53" s="580"/>
      <c r="M53" s="580"/>
      <c r="N53" s="580"/>
      <c r="O53" s="581"/>
      <c r="P53" s="104"/>
      <c r="Q53" s="104"/>
      <c r="R53" s="104"/>
      <c r="S53" s="104"/>
      <c r="T53" s="104"/>
      <c r="U53" s="104"/>
      <c r="V53" s="104"/>
      <c r="W53" s="104"/>
      <c r="X53" s="105"/>
      <c r="Y53" s="486" t="s">
        <v>12</v>
      </c>
      <c r="Z53" s="546"/>
      <c r="AA53" s="547"/>
      <c r="AB53" s="476"/>
      <c r="AC53" s="476"/>
      <c r="AD53" s="476"/>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19"/>
      <c r="B54" s="420"/>
      <c r="C54" s="420"/>
      <c r="D54" s="420"/>
      <c r="E54" s="420"/>
      <c r="F54" s="421"/>
      <c r="G54" s="582"/>
      <c r="H54" s="583"/>
      <c r="I54" s="583"/>
      <c r="J54" s="583"/>
      <c r="K54" s="583"/>
      <c r="L54" s="583"/>
      <c r="M54" s="583"/>
      <c r="N54" s="583"/>
      <c r="O54" s="584"/>
      <c r="P54" s="107"/>
      <c r="Q54" s="107"/>
      <c r="R54" s="107"/>
      <c r="S54" s="107"/>
      <c r="T54" s="107"/>
      <c r="U54" s="107"/>
      <c r="V54" s="107"/>
      <c r="W54" s="107"/>
      <c r="X54" s="108"/>
      <c r="Y54" s="430" t="s">
        <v>54</v>
      </c>
      <c r="Z54" s="431"/>
      <c r="AA54" s="432"/>
      <c r="AB54" s="538"/>
      <c r="AC54" s="538"/>
      <c r="AD54" s="538"/>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22"/>
      <c r="B55" s="423"/>
      <c r="C55" s="423"/>
      <c r="D55" s="423"/>
      <c r="E55" s="423"/>
      <c r="F55" s="424"/>
      <c r="G55" s="585"/>
      <c r="H55" s="586"/>
      <c r="I55" s="586"/>
      <c r="J55" s="586"/>
      <c r="K55" s="586"/>
      <c r="L55" s="586"/>
      <c r="M55" s="586"/>
      <c r="N55" s="586"/>
      <c r="O55" s="587"/>
      <c r="P55" s="110"/>
      <c r="Q55" s="110"/>
      <c r="R55" s="110"/>
      <c r="S55" s="110"/>
      <c r="T55" s="110"/>
      <c r="U55" s="110"/>
      <c r="V55" s="110"/>
      <c r="W55" s="110"/>
      <c r="X55" s="111"/>
      <c r="Y55" s="430" t="s">
        <v>13</v>
      </c>
      <c r="Z55" s="431"/>
      <c r="AA55" s="432"/>
      <c r="AB55" s="609" t="s">
        <v>14</v>
      </c>
      <c r="AC55" s="609"/>
      <c r="AD55" s="609"/>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5" t="s">
        <v>469</v>
      </c>
      <c r="B58" s="416"/>
      <c r="C58" s="416"/>
      <c r="D58" s="416"/>
      <c r="E58" s="416"/>
      <c r="F58" s="417"/>
      <c r="G58" s="425" t="s">
        <v>264</v>
      </c>
      <c r="H58" s="426"/>
      <c r="I58" s="426"/>
      <c r="J58" s="426"/>
      <c r="K58" s="426"/>
      <c r="L58" s="426"/>
      <c r="M58" s="426"/>
      <c r="N58" s="426"/>
      <c r="O58" s="427"/>
      <c r="P58" s="463" t="s">
        <v>59</v>
      </c>
      <c r="Q58" s="426"/>
      <c r="R58" s="426"/>
      <c r="S58" s="426"/>
      <c r="T58" s="426"/>
      <c r="U58" s="426"/>
      <c r="V58" s="426"/>
      <c r="W58" s="426"/>
      <c r="X58" s="427"/>
      <c r="Y58" s="464"/>
      <c r="Z58" s="465"/>
      <c r="AA58" s="466"/>
      <c r="AB58" s="243" t="s">
        <v>11</v>
      </c>
      <c r="AC58" s="244"/>
      <c r="AD58" s="245"/>
      <c r="AE58" s="243" t="s">
        <v>532</v>
      </c>
      <c r="AF58" s="244"/>
      <c r="AG58" s="244"/>
      <c r="AH58" s="245"/>
      <c r="AI58" s="243" t="s">
        <v>528</v>
      </c>
      <c r="AJ58" s="244"/>
      <c r="AK58" s="244"/>
      <c r="AL58" s="245"/>
      <c r="AM58" s="249" t="s">
        <v>523</v>
      </c>
      <c r="AN58" s="249"/>
      <c r="AO58" s="249"/>
      <c r="AP58" s="243"/>
      <c r="AQ58" s="152" t="s">
        <v>353</v>
      </c>
      <c r="AR58" s="153"/>
      <c r="AS58" s="153"/>
      <c r="AT58" s="154"/>
      <c r="AU58" s="942" t="s">
        <v>252</v>
      </c>
      <c r="AV58" s="942"/>
      <c r="AW58" s="942"/>
      <c r="AX58" s="943"/>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6"/>
      <c r="AC59" s="247"/>
      <c r="AD59" s="248"/>
      <c r="AE59" s="246"/>
      <c r="AF59" s="247"/>
      <c r="AG59" s="247"/>
      <c r="AH59" s="248"/>
      <c r="AI59" s="246"/>
      <c r="AJ59" s="247"/>
      <c r="AK59" s="247"/>
      <c r="AL59" s="248"/>
      <c r="AM59" s="250"/>
      <c r="AN59" s="250"/>
      <c r="AO59" s="250"/>
      <c r="AP59" s="246"/>
      <c r="AQ59" s="605"/>
      <c r="AR59" s="199"/>
      <c r="AS59" s="132" t="s">
        <v>354</v>
      </c>
      <c r="AT59" s="133"/>
      <c r="AU59" s="198"/>
      <c r="AV59" s="198"/>
      <c r="AW59" s="413" t="s">
        <v>299</v>
      </c>
      <c r="AX59" s="414"/>
    </row>
    <row r="60" spans="1:50" ht="23.25" hidden="1" customHeight="1" x14ac:dyDescent="0.15">
      <c r="A60" s="418"/>
      <c r="B60" s="416"/>
      <c r="C60" s="416"/>
      <c r="D60" s="416"/>
      <c r="E60" s="416"/>
      <c r="F60" s="417"/>
      <c r="G60" s="579"/>
      <c r="H60" s="580"/>
      <c r="I60" s="580"/>
      <c r="J60" s="580"/>
      <c r="K60" s="580"/>
      <c r="L60" s="580"/>
      <c r="M60" s="580"/>
      <c r="N60" s="580"/>
      <c r="O60" s="581"/>
      <c r="P60" s="104"/>
      <c r="Q60" s="104"/>
      <c r="R60" s="104"/>
      <c r="S60" s="104"/>
      <c r="T60" s="104"/>
      <c r="U60" s="104"/>
      <c r="V60" s="104"/>
      <c r="W60" s="104"/>
      <c r="X60" s="105"/>
      <c r="Y60" s="486" t="s">
        <v>12</v>
      </c>
      <c r="Z60" s="546"/>
      <c r="AA60" s="547"/>
      <c r="AB60" s="476"/>
      <c r="AC60" s="476"/>
      <c r="AD60" s="476"/>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19"/>
      <c r="B61" s="420"/>
      <c r="C61" s="420"/>
      <c r="D61" s="420"/>
      <c r="E61" s="420"/>
      <c r="F61" s="421"/>
      <c r="G61" s="582"/>
      <c r="H61" s="583"/>
      <c r="I61" s="583"/>
      <c r="J61" s="583"/>
      <c r="K61" s="583"/>
      <c r="L61" s="583"/>
      <c r="M61" s="583"/>
      <c r="N61" s="583"/>
      <c r="O61" s="584"/>
      <c r="P61" s="107"/>
      <c r="Q61" s="107"/>
      <c r="R61" s="107"/>
      <c r="S61" s="107"/>
      <c r="T61" s="107"/>
      <c r="U61" s="107"/>
      <c r="V61" s="107"/>
      <c r="W61" s="107"/>
      <c r="X61" s="108"/>
      <c r="Y61" s="430" t="s">
        <v>54</v>
      </c>
      <c r="Z61" s="431"/>
      <c r="AA61" s="432"/>
      <c r="AB61" s="538"/>
      <c r="AC61" s="538"/>
      <c r="AD61" s="538"/>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19"/>
      <c r="B62" s="420"/>
      <c r="C62" s="420"/>
      <c r="D62" s="420"/>
      <c r="E62" s="420"/>
      <c r="F62" s="421"/>
      <c r="G62" s="585"/>
      <c r="H62" s="586"/>
      <c r="I62" s="586"/>
      <c r="J62" s="586"/>
      <c r="K62" s="586"/>
      <c r="L62" s="586"/>
      <c r="M62" s="586"/>
      <c r="N62" s="586"/>
      <c r="O62" s="587"/>
      <c r="P62" s="110"/>
      <c r="Q62" s="110"/>
      <c r="R62" s="110"/>
      <c r="S62" s="110"/>
      <c r="T62" s="110"/>
      <c r="U62" s="110"/>
      <c r="V62" s="110"/>
      <c r="W62" s="110"/>
      <c r="X62" s="111"/>
      <c r="Y62" s="430" t="s">
        <v>13</v>
      </c>
      <c r="Z62" s="431"/>
      <c r="AA62" s="432"/>
      <c r="AB62" s="571" t="s">
        <v>14</v>
      </c>
      <c r="AC62" s="571"/>
      <c r="AD62" s="571"/>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7" t="s">
        <v>470</v>
      </c>
      <c r="B65" s="498"/>
      <c r="C65" s="498"/>
      <c r="D65" s="498"/>
      <c r="E65" s="498"/>
      <c r="F65" s="499"/>
      <c r="G65" s="500"/>
      <c r="H65" s="238" t="s">
        <v>264</v>
      </c>
      <c r="I65" s="238"/>
      <c r="J65" s="238"/>
      <c r="K65" s="238"/>
      <c r="L65" s="238"/>
      <c r="M65" s="238"/>
      <c r="N65" s="238"/>
      <c r="O65" s="239"/>
      <c r="P65" s="237" t="s">
        <v>59</v>
      </c>
      <c r="Q65" s="238"/>
      <c r="R65" s="238"/>
      <c r="S65" s="238"/>
      <c r="T65" s="238"/>
      <c r="U65" s="238"/>
      <c r="V65" s="239"/>
      <c r="W65" s="502" t="s">
        <v>465</v>
      </c>
      <c r="X65" s="503"/>
      <c r="Y65" s="506"/>
      <c r="Z65" s="506"/>
      <c r="AA65" s="507"/>
      <c r="AB65" s="237" t="s">
        <v>11</v>
      </c>
      <c r="AC65" s="238"/>
      <c r="AD65" s="239"/>
      <c r="AE65" s="243" t="s">
        <v>531</v>
      </c>
      <c r="AF65" s="244"/>
      <c r="AG65" s="244"/>
      <c r="AH65" s="245"/>
      <c r="AI65" s="243" t="s">
        <v>528</v>
      </c>
      <c r="AJ65" s="244"/>
      <c r="AK65" s="244"/>
      <c r="AL65" s="245"/>
      <c r="AM65" s="249" t="s">
        <v>523</v>
      </c>
      <c r="AN65" s="249"/>
      <c r="AO65" s="249"/>
      <c r="AP65" s="243"/>
      <c r="AQ65" s="237" t="s">
        <v>353</v>
      </c>
      <c r="AR65" s="238"/>
      <c r="AS65" s="238"/>
      <c r="AT65" s="239"/>
      <c r="AU65" s="251" t="s">
        <v>252</v>
      </c>
      <c r="AV65" s="251"/>
      <c r="AW65" s="251"/>
      <c r="AX65" s="252"/>
    </row>
    <row r="66" spans="1:50" ht="18.75" hidden="1" customHeight="1" x14ac:dyDescent="0.15">
      <c r="A66" s="490"/>
      <c r="B66" s="491"/>
      <c r="C66" s="491"/>
      <c r="D66" s="491"/>
      <c r="E66" s="491"/>
      <c r="F66" s="492"/>
      <c r="G66" s="501"/>
      <c r="H66" s="241"/>
      <c r="I66" s="241"/>
      <c r="J66" s="241"/>
      <c r="K66" s="241"/>
      <c r="L66" s="241"/>
      <c r="M66" s="241"/>
      <c r="N66" s="241"/>
      <c r="O66" s="242"/>
      <c r="P66" s="240"/>
      <c r="Q66" s="241"/>
      <c r="R66" s="241"/>
      <c r="S66" s="241"/>
      <c r="T66" s="241"/>
      <c r="U66" s="241"/>
      <c r="V66" s="242"/>
      <c r="W66" s="504"/>
      <c r="X66" s="505"/>
      <c r="Y66" s="508"/>
      <c r="Z66" s="508"/>
      <c r="AA66" s="509"/>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468</v>
      </c>
      <c r="AX66" s="253"/>
    </row>
    <row r="67" spans="1:50" ht="23.25" hidden="1" customHeight="1" x14ac:dyDescent="0.15">
      <c r="A67" s="490"/>
      <c r="B67" s="491"/>
      <c r="C67" s="491"/>
      <c r="D67" s="491"/>
      <c r="E67" s="491"/>
      <c r="F67" s="492"/>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0"/>
      <c r="B68" s="491"/>
      <c r="C68" s="491"/>
      <c r="D68" s="491"/>
      <c r="E68" s="491"/>
      <c r="F68" s="492"/>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0"/>
      <c r="B69" s="491"/>
      <c r="C69" s="491"/>
      <c r="D69" s="491"/>
      <c r="E69" s="491"/>
      <c r="F69" s="492"/>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0" t="s">
        <v>475</v>
      </c>
      <c r="B70" s="491"/>
      <c r="C70" s="491"/>
      <c r="D70" s="491"/>
      <c r="E70" s="491"/>
      <c r="F70" s="492"/>
      <c r="G70" s="255" t="s">
        <v>356</v>
      </c>
      <c r="H70" s="306"/>
      <c r="I70" s="306"/>
      <c r="J70" s="306"/>
      <c r="K70" s="306"/>
      <c r="L70" s="306"/>
      <c r="M70" s="306"/>
      <c r="N70" s="306"/>
      <c r="O70" s="306"/>
      <c r="P70" s="306"/>
      <c r="Q70" s="306"/>
      <c r="R70" s="306"/>
      <c r="S70" s="306"/>
      <c r="T70" s="306"/>
      <c r="U70" s="306"/>
      <c r="V70" s="306"/>
      <c r="W70" s="309" t="s">
        <v>490</v>
      </c>
      <c r="X70" s="310"/>
      <c r="Y70" s="269" t="s">
        <v>12</v>
      </c>
      <c r="Z70" s="269"/>
      <c r="AA70" s="270"/>
      <c r="AB70" s="271" t="s">
        <v>491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0"/>
      <c r="B71" s="491"/>
      <c r="C71" s="491"/>
      <c r="D71" s="491"/>
      <c r="E71" s="491"/>
      <c r="F71" s="492"/>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3"/>
      <c r="B72" s="494"/>
      <c r="C72" s="494"/>
      <c r="D72" s="494"/>
      <c r="E72" s="494"/>
      <c r="F72" s="495"/>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1" t="s">
        <v>470</v>
      </c>
      <c r="B73" s="522"/>
      <c r="C73" s="522"/>
      <c r="D73" s="522"/>
      <c r="E73" s="522"/>
      <c r="F73" s="523"/>
      <c r="G73" s="597"/>
      <c r="H73" s="129" t="s">
        <v>264</v>
      </c>
      <c r="I73" s="129"/>
      <c r="J73" s="129"/>
      <c r="K73" s="129"/>
      <c r="L73" s="129"/>
      <c r="M73" s="129"/>
      <c r="N73" s="129"/>
      <c r="O73" s="130"/>
      <c r="P73" s="160" t="s">
        <v>59</v>
      </c>
      <c r="Q73" s="129"/>
      <c r="R73" s="129"/>
      <c r="S73" s="129"/>
      <c r="T73" s="129"/>
      <c r="U73" s="129"/>
      <c r="V73" s="129"/>
      <c r="W73" s="129"/>
      <c r="X73" s="130"/>
      <c r="Y73" s="599"/>
      <c r="Z73" s="600"/>
      <c r="AA73" s="601"/>
      <c r="AB73" s="160" t="s">
        <v>11</v>
      </c>
      <c r="AC73" s="129"/>
      <c r="AD73" s="130"/>
      <c r="AE73" s="243" t="s">
        <v>531</v>
      </c>
      <c r="AF73" s="244"/>
      <c r="AG73" s="244"/>
      <c r="AH73" s="245"/>
      <c r="AI73" s="243" t="s">
        <v>528</v>
      </c>
      <c r="AJ73" s="244"/>
      <c r="AK73" s="244"/>
      <c r="AL73" s="245"/>
      <c r="AM73" s="249" t="s">
        <v>523</v>
      </c>
      <c r="AN73" s="249"/>
      <c r="AO73" s="249"/>
      <c r="AP73" s="243"/>
      <c r="AQ73" s="160" t="s">
        <v>353</v>
      </c>
      <c r="AR73" s="129"/>
      <c r="AS73" s="129"/>
      <c r="AT73" s="130"/>
      <c r="AU73" s="134" t="s">
        <v>252</v>
      </c>
      <c r="AV73" s="135"/>
      <c r="AW73" s="135"/>
      <c r="AX73" s="136"/>
    </row>
    <row r="74" spans="1:50" ht="18.75" hidden="1" customHeight="1" x14ac:dyDescent="0.15">
      <c r="A74" s="524"/>
      <c r="B74" s="525"/>
      <c r="C74" s="525"/>
      <c r="D74" s="525"/>
      <c r="E74" s="525"/>
      <c r="F74" s="526"/>
      <c r="G74" s="598"/>
      <c r="H74" s="132"/>
      <c r="I74" s="132"/>
      <c r="J74" s="132"/>
      <c r="K74" s="132"/>
      <c r="L74" s="132"/>
      <c r="M74" s="132"/>
      <c r="N74" s="132"/>
      <c r="O74" s="133"/>
      <c r="P74" s="155"/>
      <c r="Q74" s="132"/>
      <c r="R74" s="132"/>
      <c r="S74" s="132"/>
      <c r="T74" s="132"/>
      <c r="U74" s="132"/>
      <c r="V74" s="132"/>
      <c r="W74" s="132"/>
      <c r="X74" s="133"/>
      <c r="Y74" s="162"/>
      <c r="Z74" s="163"/>
      <c r="AA74" s="164"/>
      <c r="AB74" s="155"/>
      <c r="AC74" s="132"/>
      <c r="AD74" s="133"/>
      <c r="AE74" s="246"/>
      <c r="AF74" s="247"/>
      <c r="AG74" s="247"/>
      <c r="AH74" s="248"/>
      <c r="AI74" s="246"/>
      <c r="AJ74" s="247"/>
      <c r="AK74" s="247"/>
      <c r="AL74" s="248"/>
      <c r="AM74" s="250"/>
      <c r="AN74" s="250"/>
      <c r="AO74" s="250"/>
      <c r="AP74" s="246"/>
      <c r="AQ74" s="605"/>
      <c r="AR74" s="199"/>
      <c r="AS74" s="132" t="s">
        <v>354</v>
      </c>
      <c r="AT74" s="133"/>
      <c r="AU74" s="605"/>
      <c r="AV74" s="199"/>
      <c r="AW74" s="132" t="s">
        <v>299</v>
      </c>
      <c r="AX74" s="194"/>
    </row>
    <row r="75" spans="1:50" ht="23.25" hidden="1" customHeight="1" x14ac:dyDescent="0.15">
      <c r="A75" s="524"/>
      <c r="B75" s="525"/>
      <c r="C75" s="525"/>
      <c r="D75" s="525"/>
      <c r="E75" s="525"/>
      <c r="F75" s="526"/>
      <c r="G75" s="624"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24"/>
      <c r="B76" s="525"/>
      <c r="C76" s="525"/>
      <c r="D76" s="525"/>
      <c r="E76" s="525"/>
      <c r="F76" s="526"/>
      <c r="G76" s="62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24"/>
      <c r="B77" s="525"/>
      <c r="C77" s="525"/>
      <c r="D77" s="525"/>
      <c r="E77" s="525"/>
      <c r="F77" s="526"/>
      <c r="G77" s="626"/>
      <c r="H77" s="110"/>
      <c r="I77" s="110"/>
      <c r="J77" s="110"/>
      <c r="K77" s="110"/>
      <c r="L77" s="110"/>
      <c r="M77" s="110"/>
      <c r="N77" s="110"/>
      <c r="O77" s="111"/>
      <c r="P77" s="107"/>
      <c r="Q77" s="107"/>
      <c r="R77" s="107"/>
      <c r="S77" s="107"/>
      <c r="T77" s="107"/>
      <c r="U77" s="107"/>
      <c r="V77" s="107"/>
      <c r="W77" s="107"/>
      <c r="X77" s="108"/>
      <c r="Y77" s="160" t="s">
        <v>13</v>
      </c>
      <c r="Z77" s="129"/>
      <c r="AA77" s="130"/>
      <c r="AB77" s="594" t="s">
        <v>14</v>
      </c>
      <c r="AC77" s="594"/>
      <c r="AD77" s="594"/>
      <c r="AE77" s="905"/>
      <c r="AF77" s="906"/>
      <c r="AG77" s="906"/>
      <c r="AH77" s="906"/>
      <c r="AI77" s="905"/>
      <c r="AJ77" s="906"/>
      <c r="AK77" s="906"/>
      <c r="AL77" s="906"/>
      <c r="AM77" s="905"/>
      <c r="AN77" s="906"/>
      <c r="AO77" s="906"/>
      <c r="AP77" s="906"/>
      <c r="AQ77" s="339"/>
      <c r="AR77" s="206"/>
      <c r="AS77" s="206"/>
      <c r="AT77" s="340"/>
      <c r="AU77" s="218"/>
      <c r="AV77" s="218"/>
      <c r="AW77" s="218"/>
      <c r="AX77" s="220"/>
    </row>
    <row r="78" spans="1:50" ht="69.75" hidden="1" customHeight="1" x14ac:dyDescent="0.15">
      <c r="A78" s="334" t="s">
        <v>504</v>
      </c>
      <c r="B78" s="335"/>
      <c r="C78" s="335"/>
      <c r="D78" s="335"/>
      <c r="E78" s="332" t="s">
        <v>447</v>
      </c>
      <c r="F78" s="333"/>
      <c r="G78" s="56" t="s">
        <v>356</v>
      </c>
      <c r="H78" s="602"/>
      <c r="I78" s="603"/>
      <c r="J78" s="603"/>
      <c r="K78" s="603"/>
      <c r="L78" s="603"/>
      <c r="M78" s="603"/>
      <c r="N78" s="603"/>
      <c r="O78" s="604"/>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8" t="s">
        <v>267</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7" t="s">
        <v>464</v>
      </c>
      <c r="AP79" s="278"/>
      <c r="AQ79" s="278"/>
      <c r="AR79" s="80" t="s">
        <v>462</v>
      </c>
      <c r="AS79" s="277"/>
      <c r="AT79" s="278"/>
      <c r="AU79" s="278"/>
      <c r="AV79" s="278"/>
      <c r="AW79" s="278"/>
      <c r="AX79" s="965"/>
    </row>
    <row r="80" spans="1:50" ht="18.75" hidden="1" customHeight="1" x14ac:dyDescent="0.15">
      <c r="A80" s="879" t="s">
        <v>265</v>
      </c>
      <c r="B80" s="539" t="s">
        <v>461</v>
      </c>
      <c r="C80" s="540"/>
      <c r="D80" s="540"/>
      <c r="E80" s="540"/>
      <c r="F80" s="541"/>
      <c r="G80" s="448" t="s">
        <v>257</v>
      </c>
      <c r="H80" s="448"/>
      <c r="I80" s="448"/>
      <c r="J80" s="448"/>
      <c r="K80" s="448"/>
      <c r="L80" s="448"/>
      <c r="M80" s="448"/>
      <c r="N80" s="448"/>
      <c r="O80" s="448"/>
      <c r="P80" s="448"/>
      <c r="Q80" s="448"/>
      <c r="R80" s="448"/>
      <c r="S80" s="448"/>
      <c r="T80" s="448"/>
      <c r="U80" s="448"/>
      <c r="V80" s="448"/>
      <c r="W80" s="448"/>
      <c r="X80" s="448"/>
      <c r="Y80" s="448"/>
      <c r="Z80" s="448"/>
      <c r="AA80" s="528"/>
      <c r="AB80" s="447" t="s">
        <v>556</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0"/>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0"/>
      <c r="B82" s="542"/>
      <c r="C82" s="443"/>
      <c r="D82" s="443"/>
      <c r="E82" s="443"/>
      <c r="F82" s="444"/>
      <c r="G82" s="691"/>
      <c r="H82" s="691"/>
      <c r="I82" s="691"/>
      <c r="J82" s="691"/>
      <c r="K82" s="691"/>
      <c r="L82" s="691"/>
      <c r="M82" s="691"/>
      <c r="N82" s="691"/>
      <c r="O82" s="691"/>
      <c r="P82" s="691"/>
      <c r="Q82" s="691"/>
      <c r="R82" s="691"/>
      <c r="S82" s="691"/>
      <c r="T82" s="691"/>
      <c r="U82" s="691"/>
      <c r="V82" s="691"/>
      <c r="W82" s="691"/>
      <c r="X82" s="691"/>
      <c r="Y82" s="691"/>
      <c r="Z82" s="691"/>
      <c r="AA82" s="692"/>
      <c r="AB82" s="899"/>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2.5" hidden="1" customHeight="1" x14ac:dyDescent="0.15">
      <c r="A83" s="880"/>
      <c r="B83" s="542"/>
      <c r="C83" s="443"/>
      <c r="D83" s="443"/>
      <c r="E83" s="443"/>
      <c r="F83" s="444"/>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19.5" hidden="1" customHeight="1" x14ac:dyDescent="0.15">
      <c r="A84" s="880"/>
      <c r="B84" s="543"/>
      <c r="C84" s="544"/>
      <c r="D84" s="544"/>
      <c r="E84" s="544"/>
      <c r="F84" s="545"/>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880"/>
      <c r="B85" s="443" t="s">
        <v>263</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5"/>
      <c r="Z85" s="166"/>
      <c r="AA85" s="167"/>
      <c r="AB85" s="572" t="s">
        <v>11</v>
      </c>
      <c r="AC85" s="573"/>
      <c r="AD85" s="574"/>
      <c r="AE85" s="243" t="s">
        <v>531</v>
      </c>
      <c r="AF85" s="244"/>
      <c r="AG85" s="244"/>
      <c r="AH85" s="245"/>
      <c r="AI85" s="243" t="s">
        <v>528</v>
      </c>
      <c r="AJ85" s="244"/>
      <c r="AK85" s="244"/>
      <c r="AL85" s="245"/>
      <c r="AM85" s="249" t="s">
        <v>523</v>
      </c>
      <c r="AN85" s="249"/>
      <c r="AO85" s="249"/>
      <c r="AP85" s="243"/>
      <c r="AQ85" s="160" t="s">
        <v>353</v>
      </c>
      <c r="AR85" s="129"/>
      <c r="AS85" s="129"/>
      <c r="AT85" s="130"/>
      <c r="AU85" s="548" t="s">
        <v>252</v>
      </c>
      <c r="AV85" s="548"/>
      <c r="AW85" s="548"/>
      <c r="AX85" s="549"/>
      <c r="AY85" s="10"/>
      <c r="AZ85" s="10"/>
      <c r="BA85" s="10"/>
      <c r="BB85" s="10"/>
      <c r="BC85" s="10"/>
    </row>
    <row r="86" spans="1:60" ht="18.75" hidden="1" customHeight="1" x14ac:dyDescent="0.15">
      <c r="A86" s="880"/>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5"/>
      <c r="Z86" s="166"/>
      <c r="AA86" s="167"/>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413" t="s">
        <v>299</v>
      </c>
      <c r="AX86" s="414"/>
      <c r="AY86" s="10"/>
      <c r="AZ86" s="10"/>
      <c r="BA86" s="10"/>
      <c r="BB86" s="10"/>
      <c r="BC86" s="10"/>
      <c r="BD86" s="10"/>
      <c r="BE86" s="10"/>
      <c r="BF86" s="10"/>
      <c r="BG86" s="10"/>
      <c r="BH86" s="10"/>
    </row>
    <row r="87" spans="1:60" ht="23.25" hidden="1" customHeight="1" x14ac:dyDescent="0.15">
      <c r="A87" s="880"/>
      <c r="B87" s="443"/>
      <c r="C87" s="443"/>
      <c r="D87" s="443"/>
      <c r="E87" s="443"/>
      <c r="F87" s="444"/>
      <c r="G87" s="103"/>
      <c r="H87" s="104"/>
      <c r="I87" s="104"/>
      <c r="J87" s="104"/>
      <c r="K87" s="104"/>
      <c r="L87" s="104"/>
      <c r="M87" s="104"/>
      <c r="N87" s="104"/>
      <c r="O87" s="105"/>
      <c r="P87" s="104"/>
      <c r="Q87" s="529"/>
      <c r="R87" s="529"/>
      <c r="S87" s="529"/>
      <c r="T87" s="529"/>
      <c r="U87" s="529"/>
      <c r="V87" s="529"/>
      <c r="W87" s="529"/>
      <c r="X87" s="530"/>
      <c r="Y87" s="576" t="s">
        <v>62</v>
      </c>
      <c r="Z87" s="577"/>
      <c r="AA87" s="578"/>
      <c r="AB87" s="476"/>
      <c r="AC87" s="476"/>
      <c r="AD87" s="476"/>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80"/>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c r="AC88" s="538"/>
      <c r="AD88" s="538"/>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80"/>
      <c r="B89" s="544"/>
      <c r="C89" s="544"/>
      <c r="D89" s="544"/>
      <c r="E89" s="544"/>
      <c r="F89" s="545"/>
      <c r="G89" s="109"/>
      <c r="H89" s="110"/>
      <c r="I89" s="110"/>
      <c r="J89" s="110"/>
      <c r="K89" s="110"/>
      <c r="L89" s="110"/>
      <c r="M89" s="110"/>
      <c r="N89" s="110"/>
      <c r="O89" s="111"/>
      <c r="P89" s="175"/>
      <c r="Q89" s="175"/>
      <c r="R89" s="175"/>
      <c r="S89" s="175"/>
      <c r="T89" s="175"/>
      <c r="U89" s="175"/>
      <c r="V89" s="175"/>
      <c r="W89" s="175"/>
      <c r="X89" s="575"/>
      <c r="Y89" s="473" t="s">
        <v>13</v>
      </c>
      <c r="Z89" s="474"/>
      <c r="AA89" s="475"/>
      <c r="AB89" s="609" t="s">
        <v>14</v>
      </c>
      <c r="AC89" s="609"/>
      <c r="AD89" s="609"/>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80"/>
      <c r="B90" s="443" t="s">
        <v>263</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5"/>
      <c r="Z90" s="166"/>
      <c r="AA90" s="167"/>
      <c r="AB90" s="572" t="s">
        <v>11</v>
      </c>
      <c r="AC90" s="573"/>
      <c r="AD90" s="574"/>
      <c r="AE90" s="243" t="s">
        <v>531</v>
      </c>
      <c r="AF90" s="244"/>
      <c r="AG90" s="244"/>
      <c r="AH90" s="245"/>
      <c r="AI90" s="243" t="s">
        <v>528</v>
      </c>
      <c r="AJ90" s="244"/>
      <c r="AK90" s="244"/>
      <c r="AL90" s="245"/>
      <c r="AM90" s="249" t="s">
        <v>523</v>
      </c>
      <c r="AN90" s="249"/>
      <c r="AO90" s="249"/>
      <c r="AP90" s="243"/>
      <c r="AQ90" s="160" t="s">
        <v>353</v>
      </c>
      <c r="AR90" s="129"/>
      <c r="AS90" s="129"/>
      <c r="AT90" s="130"/>
      <c r="AU90" s="548" t="s">
        <v>252</v>
      </c>
      <c r="AV90" s="548"/>
      <c r="AW90" s="548"/>
      <c r="AX90" s="549"/>
    </row>
    <row r="91" spans="1:60" ht="18.75" hidden="1" customHeight="1" x14ac:dyDescent="0.15">
      <c r="A91" s="880"/>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5"/>
      <c r="Z91" s="166"/>
      <c r="AA91" s="167"/>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413" t="s">
        <v>299</v>
      </c>
      <c r="AX91" s="414"/>
      <c r="AY91" s="10"/>
      <c r="AZ91" s="10"/>
      <c r="BA91" s="10"/>
      <c r="BB91" s="10"/>
      <c r="BC91" s="10"/>
    </row>
    <row r="92" spans="1:60" ht="23.25" hidden="1" customHeight="1" x14ac:dyDescent="0.15">
      <c r="A92" s="880"/>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6" t="s">
        <v>62</v>
      </c>
      <c r="Z92" s="577"/>
      <c r="AA92" s="578"/>
      <c r="AB92" s="476"/>
      <c r="AC92" s="476"/>
      <c r="AD92" s="476"/>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80"/>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80"/>
      <c r="B94" s="544"/>
      <c r="C94" s="544"/>
      <c r="D94" s="544"/>
      <c r="E94" s="544"/>
      <c r="F94" s="545"/>
      <c r="G94" s="109"/>
      <c r="H94" s="110"/>
      <c r="I94" s="110"/>
      <c r="J94" s="110"/>
      <c r="K94" s="110"/>
      <c r="L94" s="110"/>
      <c r="M94" s="110"/>
      <c r="N94" s="110"/>
      <c r="O94" s="111"/>
      <c r="P94" s="175"/>
      <c r="Q94" s="175"/>
      <c r="R94" s="175"/>
      <c r="S94" s="175"/>
      <c r="T94" s="175"/>
      <c r="U94" s="175"/>
      <c r="V94" s="175"/>
      <c r="W94" s="175"/>
      <c r="X94" s="575"/>
      <c r="Y94" s="473" t="s">
        <v>13</v>
      </c>
      <c r="Z94" s="474"/>
      <c r="AA94" s="475"/>
      <c r="AB94" s="609" t="s">
        <v>14</v>
      </c>
      <c r="AC94" s="609"/>
      <c r="AD94" s="609"/>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80"/>
      <c r="B95" s="443" t="s">
        <v>263</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5"/>
      <c r="Z95" s="166"/>
      <c r="AA95" s="167"/>
      <c r="AB95" s="572" t="s">
        <v>11</v>
      </c>
      <c r="AC95" s="573"/>
      <c r="AD95" s="574"/>
      <c r="AE95" s="243" t="s">
        <v>531</v>
      </c>
      <c r="AF95" s="244"/>
      <c r="AG95" s="244"/>
      <c r="AH95" s="245"/>
      <c r="AI95" s="243" t="s">
        <v>528</v>
      </c>
      <c r="AJ95" s="244"/>
      <c r="AK95" s="244"/>
      <c r="AL95" s="245"/>
      <c r="AM95" s="249" t="s">
        <v>523</v>
      </c>
      <c r="AN95" s="249"/>
      <c r="AO95" s="249"/>
      <c r="AP95" s="243"/>
      <c r="AQ95" s="160" t="s">
        <v>353</v>
      </c>
      <c r="AR95" s="129"/>
      <c r="AS95" s="129"/>
      <c r="AT95" s="130"/>
      <c r="AU95" s="548" t="s">
        <v>252</v>
      </c>
      <c r="AV95" s="548"/>
      <c r="AW95" s="548"/>
      <c r="AX95" s="549"/>
      <c r="AY95" s="10"/>
      <c r="AZ95" s="10"/>
      <c r="BA95" s="10"/>
      <c r="BB95" s="10"/>
      <c r="BC95" s="10"/>
      <c r="BD95" s="10"/>
      <c r="BE95" s="10"/>
      <c r="BF95" s="10"/>
      <c r="BG95" s="10"/>
      <c r="BH95" s="10"/>
    </row>
    <row r="96" spans="1:60" ht="18.75" hidden="1" customHeight="1" x14ac:dyDescent="0.15">
      <c r="A96" s="880"/>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5"/>
      <c r="Z96" s="166"/>
      <c r="AA96" s="167"/>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413" t="s">
        <v>299</v>
      </c>
      <c r="AX96" s="414"/>
    </row>
    <row r="97" spans="1:60" ht="23.25" hidden="1" customHeight="1" x14ac:dyDescent="0.15">
      <c r="A97" s="880"/>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6" t="s">
        <v>62</v>
      </c>
      <c r="Z97" s="577"/>
      <c r="AA97" s="578"/>
      <c r="AB97" s="483"/>
      <c r="AC97" s="484"/>
      <c r="AD97" s="485"/>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80"/>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81"/>
      <c r="B99" s="445"/>
      <c r="C99" s="445"/>
      <c r="D99" s="445"/>
      <c r="E99" s="445"/>
      <c r="F99" s="446"/>
      <c r="G99" s="595"/>
      <c r="H99" s="214"/>
      <c r="I99" s="214"/>
      <c r="J99" s="214"/>
      <c r="K99" s="214"/>
      <c r="L99" s="214"/>
      <c r="M99" s="214"/>
      <c r="N99" s="214"/>
      <c r="O99" s="596"/>
      <c r="P99" s="533"/>
      <c r="Q99" s="533"/>
      <c r="R99" s="533"/>
      <c r="S99" s="533"/>
      <c r="T99" s="533"/>
      <c r="U99" s="533"/>
      <c r="V99" s="533"/>
      <c r="W99" s="533"/>
      <c r="X99" s="534"/>
      <c r="Y99" s="910" t="s">
        <v>13</v>
      </c>
      <c r="Z99" s="911"/>
      <c r="AA99" s="912"/>
      <c r="AB99" s="907" t="s">
        <v>14</v>
      </c>
      <c r="AC99" s="908"/>
      <c r="AD99" s="909"/>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471</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9"/>
      <c r="Z100" s="870"/>
      <c r="AA100" s="871"/>
      <c r="AB100" s="496" t="s">
        <v>11</v>
      </c>
      <c r="AC100" s="496"/>
      <c r="AD100" s="496"/>
      <c r="AE100" s="554" t="s">
        <v>531</v>
      </c>
      <c r="AF100" s="555"/>
      <c r="AG100" s="555"/>
      <c r="AH100" s="556"/>
      <c r="AI100" s="554" t="s">
        <v>528</v>
      </c>
      <c r="AJ100" s="555"/>
      <c r="AK100" s="555"/>
      <c r="AL100" s="556"/>
      <c r="AM100" s="554" t="s">
        <v>524</v>
      </c>
      <c r="AN100" s="555"/>
      <c r="AO100" s="555"/>
      <c r="AP100" s="556"/>
      <c r="AQ100" s="319" t="s">
        <v>517</v>
      </c>
      <c r="AR100" s="320"/>
      <c r="AS100" s="320"/>
      <c r="AT100" s="321"/>
      <c r="AU100" s="319" t="s">
        <v>514</v>
      </c>
      <c r="AV100" s="320"/>
      <c r="AW100" s="320"/>
      <c r="AX100" s="322"/>
    </row>
    <row r="101" spans="1:60" ht="23.25" customHeight="1" x14ac:dyDescent="0.15">
      <c r="A101" s="437"/>
      <c r="B101" s="438"/>
      <c r="C101" s="438"/>
      <c r="D101" s="438"/>
      <c r="E101" s="438"/>
      <c r="F101" s="439"/>
      <c r="G101" s="104" t="s">
        <v>605</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580</v>
      </c>
      <c r="AC101" s="476"/>
      <c r="AD101" s="476"/>
      <c r="AE101" s="217" t="s">
        <v>607</v>
      </c>
      <c r="AF101" s="218"/>
      <c r="AG101" s="218"/>
      <c r="AH101" s="219"/>
      <c r="AI101" s="217" t="s">
        <v>607</v>
      </c>
      <c r="AJ101" s="218"/>
      <c r="AK101" s="218"/>
      <c r="AL101" s="219"/>
      <c r="AM101" s="217" t="s">
        <v>607</v>
      </c>
      <c r="AN101" s="218"/>
      <c r="AO101" s="218"/>
      <c r="AP101" s="219"/>
      <c r="AQ101" s="217" t="s">
        <v>607</v>
      </c>
      <c r="AR101" s="218"/>
      <c r="AS101" s="218"/>
      <c r="AT101" s="219"/>
      <c r="AU101" s="217" t="s">
        <v>607</v>
      </c>
      <c r="AV101" s="218"/>
      <c r="AW101" s="218"/>
      <c r="AX101" s="219"/>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580</v>
      </c>
      <c r="AC102" s="476"/>
      <c r="AD102" s="476"/>
      <c r="AE102" s="217" t="s">
        <v>607</v>
      </c>
      <c r="AF102" s="218"/>
      <c r="AG102" s="218"/>
      <c r="AH102" s="219"/>
      <c r="AI102" s="217" t="s">
        <v>607</v>
      </c>
      <c r="AJ102" s="218"/>
      <c r="AK102" s="218"/>
      <c r="AL102" s="219"/>
      <c r="AM102" s="217" t="s">
        <v>607</v>
      </c>
      <c r="AN102" s="218"/>
      <c r="AO102" s="218"/>
      <c r="AP102" s="219"/>
      <c r="AQ102" s="217" t="s">
        <v>607</v>
      </c>
      <c r="AR102" s="218"/>
      <c r="AS102" s="218"/>
      <c r="AT102" s="219"/>
      <c r="AU102" s="272">
        <v>850</v>
      </c>
      <c r="AV102" s="273"/>
      <c r="AW102" s="273"/>
      <c r="AX102" s="318"/>
    </row>
    <row r="103" spans="1:60" ht="31.5" hidden="1" customHeight="1" x14ac:dyDescent="0.15">
      <c r="A103" s="434" t="s">
        <v>471</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531</v>
      </c>
      <c r="AF103" s="431"/>
      <c r="AG103" s="431"/>
      <c r="AH103" s="432"/>
      <c r="AI103" s="430" t="s">
        <v>528</v>
      </c>
      <c r="AJ103" s="431"/>
      <c r="AK103" s="431"/>
      <c r="AL103" s="432"/>
      <c r="AM103" s="430" t="s">
        <v>524</v>
      </c>
      <c r="AN103" s="431"/>
      <c r="AO103" s="431"/>
      <c r="AP103" s="432"/>
      <c r="AQ103" s="283" t="s">
        <v>517</v>
      </c>
      <c r="AR103" s="284"/>
      <c r="AS103" s="284"/>
      <c r="AT103" s="323"/>
      <c r="AU103" s="283" t="s">
        <v>514</v>
      </c>
      <c r="AV103" s="284"/>
      <c r="AW103" s="284"/>
      <c r="AX103" s="285"/>
    </row>
    <row r="104" spans="1:60" ht="23.25" hidden="1" customHeight="1" x14ac:dyDescent="0.15">
      <c r="A104" s="437"/>
      <c r="B104" s="438"/>
      <c r="C104" s="438"/>
      <c r="D104" s="438"/>
      <c r="E104" s="438"/>
      <c r="F104" s="439"/>
      <c r="G104" s="104"/>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c r="AC104" s="561"/>
      <c r="AD104" s="562"/>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c r="AC105" s="484"/>
      <c r="AD105" s="485"/>
      <c r="AE105" s="433"/>
      <c r="AF105" s="433"/>
      <c r="AG105" s="433"/>
      <c r="AH105" s="433"/>
      <c r="AI105" s="433"/>
      <c r="AJ105" s="433"/>
      <c r="AK105" s="433"/>
      <c r="AL105" s="433"/>
      <c r="AM105" s="433"/>
      <c r="AN105" s="433"/>
      <c r="AO105" s="433"/>
      <c r="AP105" s="433"/>
      <c r="AQ105" s="217"/>
      <c r="AR105" s="218"/>
      <c r="AS105" s="218"/>
      <c r="AT105" s="219"/>
      <c r="AU105" s="272"/>
      <c r="AV105" s="273"/>
      <c r="AW105" s="273"/>
      <c r="AX105" s="318"/>
    </row>
    <row r="106" spans="1:60" ht="31.5" hidden="1" customHeight="1" x14ac:dyDescent="0.15">
      <c r="A106" s="434" t="s">
        <v>471</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531</v>
      </c>
      <c r="AF106" s="431"/>
      <c r="AG106" s="431"/>
      <c r="AH106" s="432"/>
      <c r="AI106" s="430" t="s">
        <v>528</v>
      </c>
      <c r="AJ106" s="431"/>
      <c r="AK106" s="431"/>
      <c r="AL106" s="432"/>
      <c r="AM106" s="430" t="s">
        <v>523</v>
      </c>
      <c r="AN106" s="431"/>
      <c r="AO106" s="431"/>
      <c r="AP106" s="432"/>
      <c r="AQ106" s="283" t="s">
        <v>517</v>
      </c>
      <c r="AR106" s="284"/>
      <c r="AS106" s="284"/>
      <c r="AT106" s="323"/>
      <c r="AU106" s="283" t="s">
        <v>514</v>
      </c>
      <c r="AV106" s="284"/>
      <c r="AW106" s="284"/>
      <c r="AX106" s="285"/>
    </row>
    <row r="107" spans="1:60" ht="23.25" hidden="1" customHeight="1" x14ac:dyDescent="0.15">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7"/>
      <c r="AR107" s="218"/>
      <c r="AS107" s="218"/>
      <c r="AT107" s="219"/>
      <c r="AU107" s="217"/>
      <c r="AV107" s="218"/>
      <c r="AW107" s="218"/>
      <c r="AX107" s="219"/>
    </row>
    <row r="108" spans="1:60" ht="23.25" hidden="1"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7"/>
      <c r="AR108" s="218"/>
      <c r="AS108" s="218"/>
      <c r="AT108" s="219"/>
      <c r="AU108" s="272"/>
      <c r="AV108" s="273"/>
      <c r="AW108" s="273"/>
      <c r="AX108" s="318"/>
    </row>
    <row r="109" spans="1:60" ht="31.5" hidden="1" customHeight="1" x14ac:dyDescent="0.15">
      <c r="A109" s="434" t="s">
        <v>471</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531</v>
      </c>
      <c r="AF109" s="431"/>
      <c r="AG109" s="431"/>
      <c r="AH109" s="432"/>
      <c r="AI109" s="430" t="s">
        <v>528</v>
      </c>
      <c r="AJ109" s="431"/>
      <c r="AK109" s="431"/>
      <c r="AL109" s="432"/>
      <c r="AM109" s="430" t="s">
        <v>524</v>
      </c>
      <c r="AN109" s="431"/>
      <c r="AO109" s="431"/>
      <c r="AP109" s="432"/>
      <c r="AQ109" s="283" t="s">
        <v>517</v>
      </c>
      <c r="AR109" s="284"/>
      <c r="AS109" s="284"/>
      <c r="AT109" s="323"/>
      <c r="AU109" s="283" t="s">
        <v>514</v>
      </c>
      <c r="AV109" s="284"/>
      <c r="AW109" s="284"/>
      <c r="AX109" s="285"/>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7"/>
      <c r="AR110" s="218"/>
      <c r="AS110" s="218"/>
      <c r="AT110" s="219"/>
      <c r="AU110" s="217"/>
      <c r="AV110" s="218"/>
      <c r="AW110" s="218"/>
      <c r="AX110" s="219"/>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7"/>
      <c r="AR111" s="218"/>
      <c r="AS111" s="218"/>
      <c r="AT111" s="219"/>
      <c r="AU111" s="272"/>
      <c r="AV111" s="273"/>
      <c r="AW111" s="273"/>
      <c r="AX111" s="318"/>
    </row>
    <row r="112" spans="1:60" ht="31.5" hidden="1" customHeight="1" x14ac:dyDescent="0.15">
      <c r="A112" s="434" t="s">
        <v>471</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531</v>
      </c>
      <c r="AF112" s="431"/>
      <c r="AG112" s="431"/>
      <c r="AH112" s="432"/>
      <c r="AI112" s="430" t="s">
        <v>528</v>
      </c>
      <c r="AJ112" s="431"/>
      <c r="AK112" s="431"/>
      <c r="AL112" s="432"/>
      <c r="AM112" s="430" t="s">
        <v>523</v>
      </c>
      <c r="AN112" s="431"/>
      <c r="AO112" s="431"/>
      <c r="AP112" s="432"/>
      <c r="AQ112" s="283" t="s">
        <v>517</v>
      </c>
      <c r="AR112" s="284"/>
      <c r="AS112" s="284"/>
      <c r="AT112" s="323"/>
      <c r="AU112" s="283" t="s">
        <v>514</v>
      </c>
      <c r="AV112" s="284"/>
      <c r="AW112" s="284"/>
      <c r="AX112" s="285"/>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7"/>
      <c r="AR113" s="218"/>
      <c r="AS113" s="218"/>
      <c r="AT113" s="219"/>
      <c r="AU113" s="217"/>
      <c r="AV113" s="218"/>
      <c r="AW113" s="218"/>
      <c r="AX113" s="219"/>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7"/>
      <c r="AR114" s="218"/>
      <c r="AS114" s="218"/>
      <c r="AT114" s="219"/>
      <c r="AU114" s="217"/>
      <c r="AV114" s="218"/>
      <c r="AW114" s="218"/>
      <c r="AX114" s="219"/>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531</v>
      </c>
      <c r="AF115" s="431"/>
      <c r="AG115" s="431"/>
      <c r="AH115" s="432"/>
      <c r="AI115" s="430" t="s">
        <v>528</v>
      </c>
      <c r="AJ115" s="431"/>
      <c r="AK115" s="431"/>
      <c r="AL115" s="432"/>
      <c r="AM115" s="430" t="s">
        <v>523</v>
      </c>
      <c r="AN115" s="431"/>
      <c r="AO115" s="431"/>
      <c r="AP115" s="432"/>
      <c r="AQ115" s="606" t="s">
        <v>518</v>
      </c>
      <c r="AR115" s="607"/>
      <c r="AS115" s="607"/>
      <c r="AT115" s="607"/>
      <c r="AU115" s="607"/>
      <c r="AV115" s="607"/>
      <c r="AW115" s="607"/>
      <c r="AX115" s="608"/>
    </row>
    <row r="116" spans="1:50" ht="23.25" customHeight="1" x14ac:dyDescent="0.15">
      <c r="A116" s="454"/>
      <c r="B116" s="455"/>
      <c r="C116" s="455"/>
      <c r="D116" s="455"/>
      <c r="E116" s="455"/>
      <c r="F116" s="456"/>
      <c r="G116" s="408" t="s">
        <v>606</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608</v>
      </c>
      <c r="AC116" s="478"/>
      <c r="AD116" s="479"/>
      <c r="AE116" s="433" t="s">
        <v>591</v>
      </c>
      <c r="AF116" s="433"/>
      <c r="AG116" s="433"/>
      <c r="AH116" s="433"/>
      <c r="AI116" s="433" t="s">
        <v>591</v>
      </c>
      <c r="AJ116" s="433"/>
      <c r="AK116" s="433"/>
      <c r="AL116" s="433"/>
      <c r="AM116" s="433" t="s">
        <v>591</v>
      </c>
      <c r="AN116" s="433"/>
      <c r="AO116" s="433"/>
      <c r="AP116" s="433"/>
      <c r="AQ116" s="217" t="s">
        <v>599</v>
      </c>
      <c r="AR116" s="218"/>
      <c r="AS116" s="218"/>
      <c r="AT116" s="218"/>
      <c r="AU116" s="218"/>
      <c r="AV116" s="218"/>
      <c r="AW116" s="218"/>
      <c r="AX116" s="220"/>
    </row>
    <row r="117" spans="1:50" ht="30"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609</v>
      </c>
      <c r="AC117" s="488"/>
      <c r="AD117" s="489"/>
      <c r="AE117" s="566" t="s">
        <v>599</v>
      </c>
      <c r="AF117" s="566"/>
      <c r="AG117" s="566"/>
      <c r="AH117" s="566"/>
      <c r="AI117" s="566" t="s">
        <v>599</v>
      </c>
      <c r="AJ117" s="566"/>
      <c r="AK117" s="566"/>
      <c r="AL117" s="566"/>
      <c r="AM117" s="566" t="s">
        <v>599</v>
      </c>
      <c r="AN117" s="566"/>
      <c r="AO117" s="566"/>
      <c r="AP117" s="566"/>
      <c r="AQ117" s="566" t="s">
        <v>592</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531</v>
      </c>
      <c r="AF118" s="431"/>
      <c r="AG118" s="431"/>
      <c r="AH118" s="432"/>
      <c r="AI118" s="430" t="s">
        <v>528</v>
      </c>
      <c r="AJ118" s="431"/>
      <c r="AK118" s="431"/>
      <c r="AL118" s="432"/>
      <c r="AM118" s="430" t="s">
        <v>523</v>
      </c>
      <c r="AN118" s="431"/>
      <c r="AO118" s="431"/>
      <c r="AP118" s="432"/>
      <c r="AQ118" s="606" t="s">
        <v>518</v>
      </c>
      <c r="AR118" s="607"/>
      <c r="AS118" s="607"/>
      <c r="AT118" s="607"/>
      <c r="AU118" s="607"/>
      <c r="AV118" s="607"/>
      <c r="AW118" s="607"/>
      <c r="AX118" s="608"/>
    </row>
    <row r="119" spans="1:50" ht="23.25" hidden="1" customHeight="1" x14ac:dyDescent="0.15">
      <c r="A119" s="454"/>
      <c r="B119" s="455"/>
      <c r="C119" s="455"/>
      <c r="D119" s="455"/>
      <c r="E119" s="455"/>
      <c r="F119" s="456"/>
      <c r="G119" s="408" t="s">
        <v>479</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478</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531</v>
      </c>
      <c r="AF121" s="431"/>
      <c r="AG121" s="431"/>
      <c r="AH121" s="432"/>
      <c r="AI121" s="430" t="s">
        <v>528</v>
      </c>
      <c r="AJ121" s="431"/>
      <c r="AK121" s="431"/>
      <c r="AL121" s="432"/>
      <c r="AM121" s="430" t="s">
        <v>523</v>
      </c>
      <c r="AN121" s="431"/>
      <c r="AO121" s="431"/>
      <c r="AP121" s="432"/>
      <c r="AQ121" s="606" t="s">
        <v>518</v>
      </c>
      <c r="AR121" s="607"/>
      <c r="AS121" s="607"/>
      <c r="AT121" s="607"/>
      <c r="AU121" s="607"/>
      <c r="AV121" s="607"/>
      <c r="AW121" s="607"/>
      <c r="AX121" s="608"/>
    </row>
    <row r="122" spans="1:50" ht="23.25" hidden="1" customHeight="1" x14ac:dyDescent="0.15">
      <c r="A122" s="454"/>
      <c r="B122" s="455"/>
      <c r="C122" s="455"/>
      <c r="D122" s="455"/>
      <c r="E122" s="455"/>
      <c r="F122" s="456"/>
      <c r="G122" s="408" t="s">
        <v>480</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481</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532</v>
      </c>
      <c r="AF124" s="431"/>
      <c r="AG124" s="431"/>
      <c r="AH124" s="432"/>
      <c r="AI124" s="430" t="s">
        <v>528</v>
      </c>
      <c r="AJ124" s="431"/>
      <c r="AK124" s="431"/>
      <c r="AL124" s="432"/>
      <c r="AM124" s="430" t="s">
        <v>523</v>
      </c>
      <c r="AN124" s="431"/>
      <c r="AO124" s="431"/>
      <c r="AP124" s="432"/>
      <c r="AQ124" s="606" t="s">
        <v>518</v>
      </c>
      <c r="AR124" s="607"/>
      <c r="AS124" s="607"/>
      <c r="AT124" s="607"/>
      <c r="AU124" s="607"/>
      <c r="AV124" s="607"/>
      <c r="AW124" s="607"/>
      <c r="AX124" s="608"/>
    </row>
    <row r="125" spans="1:50" ht="23.25" hidden="1" customHeight="1" x14ac:dyDescent="0.15">
      <c r="A125" s="454"/>
      <c r="B125" s="455"/>
      <c r="C125" s="455"/>
      <c r="D125" s="455"/>
      <c r="E125" s="455"/>
      <c r="F125" s="456"/>
      <c r="G125" s="408" t="s">
        <v>480</v>
      </c>
      <c r="H125" s="408"/>
      <c r="I125" s="408"/>
      <c r="J125" s="408"/>
      <c r="K125" s="408"/>
      <c r="L125" s="408"/>
      <c r="M125" s="408"/>
      <c r="N125" s="408"/>
      <c r="O125" s="408"/>
      <c r="P125" s="408"/>
      <c r="Q125" s="408"/>
      <c r="R125" s="408"/>
      <c r="S125" s="408"/>
      <c r="T125" s="408"/>
      <c r="U125" s="408"/>
      <c r="V125" s="408"/>
      <c r="W125" s="408"/>
      <c r="X125" s="947"/>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8"/>
      <c r="Y126" s="486" t="s">
        <v>49</v>
      </c>
      <c r="Z126" s="461"/>
      <c r="AA126" s="462"/>
      <c r="AB126" s="487" t="s">
        <v>478</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6" t="s">
        <v>15</v>
      </c>
      <c r="B127" s="455"/>
      <c r="C127" s="455"/>
      <c r="D127" s="455"/>
      <c r="E127" s="455"/>
      <c r="F127" s="456"/>
      <c r="G127" s="247" t="s">
        <v>16</v>
      </c>
      <c r="H127" s="247"/>
      <c r="I127" s="247"/>
      <c r="J127" s="247"/>
      <c r="K127" s="247"/>
      <c r="L127" s="247"/>
      <c r="M127" s="247"/>
      <c r="N127" s="247"/>
      <c r="O127" s="247"/>
      <c r="P127" s="247"/>
      <c r="Q127" s="247"/>
      <c r="R127" s="247"/>
      <c r="S127" s="247"/>
      <c r="T127" s="247"/>
      <c r="U127" s="247"/>
      <c r="V127" s="247"/>
      <c r="W127" s="247"/>
      <c r="X127" s="248"/>
      <c r="Y127" s="944"/>
      <c r="Z127" s="945"/>
      <c r="AA127" s="946"/>
      <c r="AB127" s="246" t="s">
        <v>11</v>
      </c>
      <c r="AC127" s="247"/>
      <c r="AD127" s="248"/>
      <c r="AE127" s="430" t="s">
        <v>531</v>
      </c>
      <c r="AF127" s="431"/>
      <c r="AG127" s="431"/>
      <c r="AH127" s="432"/>
      <c r="AI127" s="430" t="s">
        <v>528</v>
      </c>
      <c r="AJ127" s="431"/>
      <c r="AK127" s="431"/>
      <c r="AL127" s="432"/>
      <c r="AM127" s="430" t="s">
        <v>523</v>
      </c>
      <c r="AN127" s="431"/>
      <c r="AO127" s="431"/>
      <c r="AP127" s="432"/>
      <c r="AQ127" s="606" t="s">
        <v>518</v>
      </c>
      <c r="AR127" s="607"/>
      <c r="AS127" s="607"/>
      <c r="AT127" s="607"/>
      <c r="AU127" s="607"/>
      <c r="AV127" s="607"/>
      <c r="AW127" s="607"/>
      <c r="AX127" s="608"/>
    </row>
    <row r="128" spans="1:50" ht="23.25" hidden="1" customHeight="1" x14ac:dyDescent="0.15">
      <c r="A128" s="454"/>
      <c r="B128" s="455"/>
      <c r="C128" s="455"/>
      <c r="D128" s="455"/>
      <c r="E128" s="455"/>
      <c r="F128" s="456"/>
      <c r="G128" s="408" t="s">
        <v>480</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478</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30" customHeight="1" x14ac:dyDescent="0.15">
      <c r="A130" s="187" t="s">
        <v>561</v>
      </c>
      <c r="B130" s="184"/>
      <c r="C130" s="183" t="s">
        <v>357</v>
      </c>
      <c r="D130" s="184"/>
      <c r="E130" s="168" t="s">
        <v>386</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385</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353</v>
      </c>
      <c r="AR132" s="153"/>
      <c r="AS132" s="153"/>
      <c r="AT132" s="154"/>
      <c r="AU132" s="195" t="s">
        <v>369</v>
      </c>
      <c r="AV132" s="195"/>
      <c r="AW132" s="195"/>
      <c r="AX132" s="196"/>
    </row>
    <row r="133" spans="1:50" ht="18.75" customHeight="1" x14ac:dyDescent="0.15">
      <c r="A133" s="188"/>
      <c r="B133" s="185"/>
      <c r="C133" s="179"/>
      <c r="D133" s="185"/>
      <c r="E133" s="179"/>
      <c r="F133" s="180"/>
      <c r="G133" s="159"/>
      <c r="H133" s="132"/>
      <c r="I133" s="132"/>
      <c r="J133" s="132"/>
      <c r="K133" s="132"/>
      <c r="L133" s="132"/>
      <c r="M133" s="132"/>
      <c r="N133" s="132"/>
      <c r="O133" s="132"/>
      <c r="P133" s="132"/>
      <c r="Q133" s="132"/>
      <c r="R133" s="132"/>
      <c r="S133" s="132"/>
      <c r="T133" s="132"/>
      <c r="U133" s="132"/>
      <c r="V133" s="132"/>
      <c r="W133" s="132"/>
      <c r="X133" s="133"/>
      <c r="Y133" s="165"/>
      <c r="Z133" s="166"/>
      <c r="AA133" s="167"/>
      <c r="AB133" s="155"/>
      <c r="AC133" s="132"/>
      <c r="AD133" s="133"/>
      <c r="AE133" s="157"/>
      <c r="AF133" s="157"/>
      <c r="AG133" s="157"/>
      <c r="AH133" s="157"/>
      <c r="AI133" s="157"/>
      <c r="AJ133" s="157"/>
      <c r="AK133" s="157"/>
      <c r="AL133" s="157"/>
      <c r="AM133" s="157"/>
      <c r="AN133" s="157"/>
      <c r="AO133" s="157"/>
      <c r="AP133" s="155"/>
      <c r="AQ133" s="197" t="s">
        <v>576</v>
      </c>
      <c r="AR133" s="198"/>
      <c r="AS133" s="132" t="s">
        <v>354</v>
      </c>
      <c r="AT133" s="133"/>
      <c r="AU133" s="199" t="s">
        <v>576</v>
      </c>
      <c r="AV133" s="199"/>
      <c r="AW133" s="132" t="s">
        <v>299</v>
      </c>
      <c r="AX133" s="194"/>
    </row>
    <row r="134" spans="1:50" ht="20.100000000000001"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576</v>
      </c>
      <c r="AC134" s="204"/>
      <c r="AD134" s="204"/>
      <c r="AE134" s="205" t="s">
        <v>602</v>
      </c>
      <c r="AF134" s="206"/>
      <c r="AG134" s="206"/>
      <c r="AH134" s="206"/>
      <c r="AI134" s="205" t="s">
        <v>602</v>
      </c>
      <c r="AJ134" s="206"/>
      <c r="AK134" s="206"/>
      <c r="AL134" s="206"/>
      <c r="AM134" s="205" t="s">
        <v>602</v>
      </c>
      <c r="AN134" s="206"/>
      <c r="AO134" s="206"/>
      <c r="AP134" s="206"/>
      <c r="AQ134" s="205" t="s">
        <v>602</v>
      </c>
      <c r="AR134" s="206"/>
      <c r="AS134" s="206"/>
      <c r="AT134" s="206"/>
      <c r="AU134" s="205" t="s">
        <v>602</v>
      </c>
      <c r="AV134" s="206"/>
      <c r="AW134" s="206"/>
      <c r="AX134" s="206"/>
    </row>
    <row r="135" spans="1:50" ht="20.10000000000000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586</v>
      </c>
      <c r="AF135" s="206"/>
      <c r="AG135" s="206"/>
      <c r="AH135" s="206"/>
      <c r="AI135" s="205" t="s">
        <v>586</v>
      </c>
      <c r="AJ135" s="206"/>
      <c r="AK135" s="206"/>
      <c r="AL135" s="206"/>
      <c r="AM135" s="205" t="s">
        <v>586</v>
      </c>
      <c r="AN135" s="206"/>
      <c r="AO135" s="206"/>
      <c r="AP135" s="206"/>
      <c r="AQ135" s="205" t="s">
        <v>586</v>
      </c>
      <c r="AR135" s="206"/>
      <c r="AS135" s="206"/>
      <c r="AT135" s="206"/>
      <c r="AU135" s="205" t="s">
        <v>586</v>
      </c>
      <c r="AV135" s="206"/>
      <c r="AW135" s="206"/>
      <c r="AX135" s="206"/>
    </row>
    <row r="136" spans="1:50" ht="18.75" hidden="1" customHeight="1" x14ac:dyDescent="0.15">
      <c r="A136" s="188"/>
      <c r="B136" s="185"/>
      <c r="C136" s="179"/>
      <c r="D136" s="185"/>
      <c r="E136" s="179"/>
      <c r="F136" s="180"/>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353</v>
      </c>
      <c r="AR136" s="153"/>
      <c r="AS136" s="153"/>
      <c r="AT136" s="154"/>
      <c r="AU136" s="195" t="s">
        <v>369</v>
      </c>
      <c r="AV136" s="195"/>
      <c r="AW136" s="195"/>
      <c r="AX136" s="196"/>
    </row>
    <row r="137" spans="1:50" ht="18.75" hidden="1" customHeight="1" x14ac:dyDescent="0.15">
      <c r="A137" s="188"/>
      <c r="B137" s="185"/>
      <c r="C137" s="179"/>
      <c r="D137" s="185"/>
      <c r="E137" s="179"/>
      <c r="F137" s="180"/>
      <c r="G137" s="159"/>
      <c r="H137" s="132"/>
      <c r="I137" s="132"/>
      <c r="J137" s="132"/>
      <c r="K137" s="132"/>
      <c r="L137" s="132"/>
      <c r="M137" s="132"/>
      <c r="N137" s="132"/>
      <c r="O137" s="132"/>
      <c r="P137" s="132"/>
      <c r="Q137" s="132"/>
      <c r="R137" s="132"/>
      <c r="S137" s="132"/>
      <c r="T137" s="132"/>
      <c r="U137" s="132"/>
      <c r="V137" s="132"/>
      <c r="W137" s="132"/>
      <c r="X137" s="133"/>
      <c r="Y137" s="165"/>
      <c r="Z137" s="166"/>
      <c r="AA137" s="167"/>
      <c r="AB137" s="155"/>
      <c r="AC137" s="132"/>
      <c r="AD137" s="133"/>
      <c r="AE137" s="157"/>
      <c r="AF137" s="157"/>
      <c r="AG137" s="157"/>
      <c r="AH137" s="157"/>
      <c r="AI137" s="157"/>
      <c r="AJ137" s="157"/>
      <c r="AK137" s="157"/>
      <c r="AL137" s="157"/>
      <c r="AM137" s="157"/>
      <c r="AN137" s="157"/>
      <c r="AO137" s="157"/>
      <c r="AP137" s="155"/>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353</v>
      </c>
      <c r="AR140" s="153"/>
      <c r="AS140" s="153"/>
      <c r="AT140" s="154"/>
      <c r="AU140" s="195" t="s">
        <v>369</v>
      </c>
      <c r="AV140" s="195"/>
      <c r="AW140" s="195"/>
      <c r="AX140" s="196"/>
    </row>
    <row r="141" spans="1:50" ht="18.75" hidden="1" customHeight="1" x14ac:dyDescent="0.15">
      <c r="A141" s="188"/>
      <c r="B141" s="185"/>
      <c r="C141" s="179"/>
      <c r="D141" s="185"/>
      <c r="E141" s="179"/>
      <c r="F141" s="180"/>
      <c r="G141" s="159"/>
      <c r="H141" s="132"/>
      <c r="I141" s="132"/>
      <c r="J141" s="132"/>
      <c r="K141" s="132"/>
      <c r="L141" s="132"/>
      <c r="M141" s="132"/>
      <c r="N141" s="132"/>
      <c r="O141" s="132"/>
      <c r="P141" s="132"/>
      <c r="Q141" s="132"/>
      <c r="R141" s="132"/>
      <c r="S141" s="132"/>
      <c r="T141" s="132"/>
      <c r="U141" s="132"/>
      <c r="V141" s="132"/>
      <c r="W141" s="132"/>
      <c r="X141" s="133"/>
      <c r="Y141" s="165"/>
      <c r="Z141" s="166"/>
      <c r="AA141" s="167"/>
      <c r="AB141" s="155"/>
      <c r="AC141" s="132"/>
      <c r="AD141" s="133"/>
      <c r="AE141" s="157"/>
      <c r="AF141" s="157"/>
      <c r="AG141" s="157"/>
      <c r="AH141" s="157"/>
      <c r="AI141" s="157"/>
      <c r="AJ141" s="157"/>
      <c r="AK141" s="157"/>
      <c r="AL141" s="157"/>
      <c r="AM141" s="157"/>
      <c r="AN141" s="157"/>
      <c r="AO141" s="157"/>
      <c r="AP141" s="155"/>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353</v>
      </c>
      <c r="AR144" s="153"/>
      <c r="AS144" s="153"/>
      <c r="AT144" s="154"/>
      <c r="AU144" s="195" t="s">
        <v>369</v>
      </c>
      <c r="AV144" s="195"/>
      <c r="AW144" s="195"/>
      <c r="AX144" s="196"/>
    </row>
    <row r="145" spans="1:50" ht="18.75" hidden="1" customHeight="1" x14ac:dyDescent="0.15">
      <c r="A145" s="188"/>
      <c r="B145" s="185"/>
      <c r="C145" s="179"/>
      <c r="D145" s="185"/>
      <c r="E145" s="179"/>
      <c r="F145" s="180"/>
      <c r="G145" s="159"/>
      <c r="H145" s="132"/>
      <c r="I145" s="132"/>
      <c r="J145" s="132"/>
      <c r="K145" s="132"/>
      <c r="L145" s="132"/>
      <c r="M145" s="132"/>
      <c r="N145" s="132"/>
      <c r="O145" s="132"/>
      <c r="P145" s="132"/>
      <c r="Q145" s="132"/>
      <c r="R145" s="132"/>
      <c r="S145" s="132"/>
      <c r="T145" s="132"/>
      <c r="U145" s="132"/>
      <c r="V145" s="132"/>
      <c r="W145" s="132"/>
      <c r="X145" s="133"/>
      <c r="Y145" s="165"/>
      <c r="Z145" s="166"/>
      <c r="AA145" s="167"/>
      <c r="AB145" s="155"/>
      <c r="AC145" s="132"/>
      <c r="AD145" s="133"/>
      <c r="AE145" s="157"/>
      <c r="AF145" s="157"/>
      <c r="AG145" s="157"/>
      <c r="AH145" s="157"/>
      <c r="AI145" s="157"/>
      <c r="AJ145" s="157"/>
      <c r="AK145" s="157"/>
      <c r="AL145" s="157"/>
      <c r="AM145" s="157"/>
      <c r="AN145" s="157"/>
      <c r="AO145" s="157"/>
      <c r="AP145" s="155"/>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353</v>
      </c>
      <c r="AR148" s="153"/>
      <c r="AS148" s="153"/>
      <c r="AT148" s="154"/>
      <c r="AU148" s="195" t="s">
        <v>369</v>
      </c>
      <c r="AV148" s="195"/>
      <c r="AW148" s="195"/>
      <c r="AX148" s="196"/>
    </row>
    <row r="149" spans="1:50" ht="18.75" hidden="1" customHeight="1" x14ac:dyDescent="0.15">
      <c r="A149" s="188"/>
      <c r="B149" s="185"/>
      <c r="C149" s="179"/>
      <c r="D149" s="185"/>
      <c r="E149" s="179"/>
      <c r="F149" s="180"/>
      <c r="G149" s="159"/>
      <c r="H149" s="132"/>
      <c r="I149" s="132"/>
      <c r="J149" s="132"/>
      <c r="K149" s="132"/>
      <c r="L149" s="132"/>
      <c r="M149" s="132"/>
      <c r="N149" s="132"/>
      <c r="O149" s="132"/>
      <c r="P149" s="132"/>
      <c r="Q149" s="132"/>
      <c r="R149" s="132"/>
      <c r="S149" s="132"/>
      <c r="T149" s="132"/>
      <c r="U149" s="132"/>
      <c r="V149" s="132"/>
      <c r="W149" s="132"/>
      <c r="X149" s="133"/>
      <c r="Y149" s="165"/>
      <c r="Z149" s="166"/>
      <c r="AA149" s="167"/>
      <c r="AB149" s="155"/>
      <c r="AC149" s="132"/>
      <c r="AD149" s="133"/>
      <c r="AE149" s="157"/>
      <c r="AF149" s="157"/>
      <c r="AG149" s="157"/>
      <c r="AH149" s="157"/>
      <c r="AI149" s="157"/>
      <c r="AJ149" s="157"/>
      <c r="AK149" s="157"/>
      <c r="AL149" s="157"/>
      <c r="AM149" s="157"/>
      <c r="AN149" s="157"/>
      <c r="AO149" s="157"/>
      <c r="AP149" s="155"/>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8" t="s">
        <v>370</v>
      </c>
      <c r="H152" s="129"/>
      <c r="I152" s="129"/>
      <c r="J152" s="129"/>
      <c r="K152" s="129"/>
      <c r="L152" s="129"/>
      <c r="M152" s="129"/>
      <c r="N152" s="129"/>
      <c r="O152" s="129"/>
      <c r="P152" s="130"/>
      <c r="Q152" s="160" t="s">
        <v>455</v>
      </c>
      <c r="R152" s="129"/>
      <c r="S152" s="129"/>
      <c r="T152" s="129"/>
      <c r="U152" s="129"/>
      <c r="V152" s="129"/>
      <c r="W152" s="129"/>
      <c r="X152" s="129"/>
      <c r="Y152" s="129"/>
      <c r="Z152" s="129"/>
      <c r="AA152" s="129"/>
      <c r="AB152" s="128" t="s">
        <v>456</v>
      </c>
      <c r="AC152" s="129"/>
      <c r="AD152" s="130"/>
      <c r="AE152" s="160"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9"/>
      <c r="H153" s="132"/>
      <c r="I153" s="132"/>
      <c r="J153" s="132"/>
      <c r="K153" s="132"/>
      <c r="L153" s="132"/>
      <c r="M153" s="132"/>
      <c r="N153" s="132"/>
      <c r="O153" s="132"/>
      <c r="P153" s="133"/>
      <c r="Q153" s="155"/>
      <c r="R153" s="132"/>
      <c r="S153" s="132"/>
      <c r="T153" s="132"/>
      <c r="U153" s="132"/>
      <c r="V153" s="132"/>
      <c r="W153" s="132"/>
      <c r="X153" s="132"/>
      <c r="Y153" s="132"/>
      <c r="Z153" s="132"/>
      <c r="AA153" s="132"/>
      <c r="AB153" s="131"/>
      <c r="AC153" s="132"/>
      <c r="AD153" s="133"/>
      <c r="AE153" s="155"/>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592</v>
      </c>
      <c r="H154" s="104"/>
      <c r="I154" s="104"/>
      <c r="J154" s="104"/>
      <c r="K154" s="104"/>
      <c r="L154" s="104"/>
      <c r="M154" s="104"/>
      <c r="N154" s="104"/>
      <c r="O154" s="104"/>
      <c r="P154" s="105"/>
      <c r="Q154" s="124" t="s">
        <v>601</v>
      </c>
      <c r="R154" s="104"/>
      <c r="S154" s="104"/>
      <c r="T154" s="104"/>
      <c r="U154" s="104"/>
      <c r="V154" s="104"/>
      <c r="W154" s="104"/>
      <c r="X154" s="104"/>
      <c r="Y154" s="104"/>
      <c r="Z154" s="104"/>
      <c r="AA154" s="292"/>
      <c r="AB154" s="140" t="s">
        <v>601</v>
      </c>
      <c r="AC154" s="141"/>
      <c r="AD154" s="141"/>
      <c r="AE154" s="146" t="s">
        <v>601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2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2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15">
      <c r="A157" s="188"/>
      <c r="B157" s="185"/>
      <c r="C157" s="179"/>
      <c r="D157" s="185"/>
      <c r="E157" s="179"/>
      <c r="F157" s="180"/>
      <c r="G157" s="106"/>
      <c r="H157" s="107"/>
      <c r="I157" s="107"/>
      <c r="J157" s="107"/>
      <c r="K157" s="107"/>
      <c r="L157" s="107"/>
      <c r="M157" s="107"/>
      <c r="N157" s="107"/>
      <c r="O157" s="107"/>
      <c r="P157" s="108"/>
      <c r="Q157" s="126"/>
      <c r="R157" s="107"/>
      <c r="S157" s="107"/>
      <c r="T157" s="107"/>
      <c r="U157" s="107"/>
      <c r="V157" s="107"/>
      <c r="W157" s="107"/>
      <c r="X157" s="107"/>
      <c r="Y157" s="107"/>
      <c r="Z157" s="107"/>
      <c r="AA157" s="293"/>
      <c r="AB157" s="142"/>
      <c r="AC157" s="143"/>
      <c r="AD157" s="143"/>
      <c r="AE157" s="124" t="s">
        <v>601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 customHeight="1" x14ac:dyDescent="0.15">
      <c r="A158" s="188"/>
      <c r="B158" s="185"/>
      <c r="C158" s="179"/>
      <c r="D158" s="185"/>
      <c r="E158" s="179"/>
      <c r="F158" s="180"/>
      <c r="G158" s="109"/>
      <c r="H158" s="110"/>
      <c r="I158" s="110"/>
      <c r="J158" s="110"/>
      <c r="K158" s="110"/>
      <c r="L158" s="110"/>
      <c r="M158" s="110"/>
      <c r="N158" s="110"/>
      <c r="O158" s="110"/>
      <c r="P158" s="111"/>
      <c r="Q158" s="150"/>
      <c r="R158" s="110"/>
      <c r="S158" s="110"/>
      <c r="T158" s="110"/>
      <c r="U158" s="110"/>
      <c r="V158" s="110"/>
      <c r="W158" s="110"/>
      <c r="X158" s="110"/>
      <c r="Y158" s="110"/>
      <c r="Z158" s="110"/>
      <c r="AA158" s="294"/>
      <c r="AB158" s="144"/>
      <c r="AC158" s="145"/>
      <c r="AD158" s="145"/>
      <c r="AE158" s="150"/>
      <c r="AF158" s="110"/>
      <c r="AG158" s="110"/>
      <c r="AH158" s="110"/>
      <c r="AI158" s="110"/>
      <c r="AJ158" s="110"/>
      <c r="AK158" s="110"/>
      <c r="AL158" s="110"/>
      <c r="AM158" s="110"/>
      <c r="AN158" s="110"/>
      <c r="AO158" s="110"/>
      <c r="AP158" s="110"/>
      <c r="AQ158" s="110"/>
      <c r="AR158" s="110"/>
      <c r="AS158" s="110"/>
      <c r="AT158" s="110"/>
      <c r="AU158" s="110"/>
      <c r="AV158" s="110"/>
      <c r="AW158" s="110"/>
      <c r="AX158" s="151"/>
    </row>
    <row r="159" spans="1:50" ht="22.5" hidden="1" customHeight="1" x14ac:dyDescent="0.15">
      <c r="A159" s="188"/>
      <c r="B159" s="185"/>
      <c r="C159" s="179"/>
      <c r="D159" s="185"/>
      <c r="E159" s="179"/>
      <c r="F159" s="180"/>
      <c r="G159" s="158" t="s">
        <v>370</v>
      </c>
      <c r="H159" s="129"/>
      <c r="I159" s="129"/>
      <c r="J159" s="129"/>
      <c r="K159" s="129"/>
      <c r="L159" s="129"/>
      <c r="M159" s="129"/>
      <c r="N159" s="129"/>
      <c r="O159" s="129"/>
      <c r="P159" s="130"/>
      <c r="Q159" s="160" t="s">
        <v>455</v>
      </c>
      <c r="R159" s="129"/>
      <c r="S159" s="129"/>
      <c r="T159" s="129"/>
      <c r="U159" s="129"/>
      <c r="V159" s="129"/>
      <c r="W159" s="129"/>
      <c r="X159" s="129"/>
      <c r="Y159" s="129"/>
      <c r="Z159" s="129"/>
      <c r="AA159" s="129"/>
      <c r="AB159" s="128" t="s">
        <v>456</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9"/>
      <c r="H160" s="132"/>
      <c r="I160" s="132"/>
      <c r="J160" s="132"/>
      <c r="K160" s="132"/>
      <c r="L160" s="132"/>
      <c r="M160" s="132"/>
      <c r="N160" s="132"/>
      <c r="O160" s="132"/>
      <c r="P160" s="133"/>
      <c r="Q160" s="155"/>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2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2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2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50"/>
      <c r="R165" s="110"/>
      <c r="S165" s="110"/>
      <c r="T165" s="110"/>
      <c r="U165" s="110"/>
      <c r="V165" s="110"/>
      <c r="W165" s="110"/>
      <c r="X165" s="110"/>
      <c r="Y165" s="110"/>
      <c r="Z165" s="110"/>
      <c r="AA165" s="294"/>
      <c r="AB165" s="144"/>
      <c r="AC165" s="145"/>
      <c r="AD165" s="145"/>
      <c r="AE165" s="150"/>
      <c r="AF165" s="110"/>
      <c r="AG165" s="110"/>
      <c r="AH165" s="110"/>
      <c r="AI165" s="110"/>
      <c r="AJ165" s="110"/>
      <c r="AK165" s="110"/>
      <c r="AL165" s="110"/>
      <c r="AM165" s="110"/>
      <c r="AN165" s="110"/>
      <c r="AO165" s="110"/>
      <c r="AP165" s="110"/>
      <c r="AQ165" s="110"/>
      <c r="AR165" s="110"/>
      <c r="AS165" s="110"/>
      <c r="AT165" s="110"/>
      <c r="AU165" s="110"/>
      <c r="AV165" s="110"/>
      <c r="AW165" s="110"/>
      <c r="AX165" s="151"/>
    </row>
    <row r="166" spans="1:50" ht="22.5" hidden="1" customHeight="1" x14ac:dyDescent="0.15">
      <c r="A166" s="188"/>
      <c r="B166" s="185"/>
      <c r="C166" s="179"/>
      <c r="D166" s="185"/>
      <c r="E166" s="179"/>
      <c r="F166" s="180"/>
      <c r="G166" s="158" t="s">
        <v>370</v>
      </c>
      <c r="H166" s="129"/>
      <c r="I166" s="129"/>
      <c r="J166" s="129"/>
      <c r="K166" s="129"/>
      <c r="L166" s="129"/>
      <c r="M166" s="129"/>
      <c r="N166" s="129"/>
      <c r="O166" s="129"/>
      <c r="P166" s="130"/>
      <c r="Q166" s="160" t="s">
        <v>455</v>
      </c>
      <c r="R166" s="129"/>
      <c r="S166" s="129"/>
      <c r="T166" s="129"/>
      <c r="U166" s="129"/>
      <c r="V166" s="129"/>
      <c r="W166" s="129"/>
      <c r="X166" s="129"/>
      <c r="Y166" s="129"/>
      <c r="Z166" s="129"/>
      <c r="AA166" s="129"/>
      <c r="AB166" s="128" t="s">
        <v>456</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9"/>
      <c r="H167" s="132"/>
      <c r="I167" s="132"/>
      <c r="J167" s="132"/>
      <c r="K167" s="132"/>
      <c r="L167" s="132"/>
      <c r="M167" s="132"/>
      <c r="N167" s="132"/>
      <c r="O167" s="132"/>
      <c r="P167" s="133"/>
      <c r="Q167" s="155"/>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2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2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2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50"/>
      <c r="R172" s="110"/>
      <c r="S172" s="110"/>
      <c r="T172" s="110"/>
      <c r="U172" s="110"/>
      <c r="V172" s="110"/>
      <c r="W172" s="110"/>
      <c r="X172" s="110"/>
      <c r="Y172" s="110"/>
      <c r="Z172" s="110"/>
      <c r="AA172" s="294"/>
      <c r="AB172" s="144"/>
      <c r="AC172" s="145"/>
      <c r="AD172" s="145"/>
      <c r="AE172" s="150"/>
      <c r="AF172" s="110"/>
      <c r="AG172" s="110"/>
      <c r="AH172" s="110"/>
      <c r="AI172" s="110"/>
      <c r="AJ172" s="110"/>
      <c r="AK172" s="110"/>
      <c r="AL172" s="110"/>
      <c r="AM172" s="110"/>
      <c r="AN172" s="110"/>
      <c r="AO172" s="110"/>
      <c r="AP172" s="110"/>
      <c r="AQ172" s="110"/>
      <c r="AR172" s="110"/>
      <c r="AS172" s="110"/>
      <c r="AT172" s="110"/>
      <c r="AU172" s="110"/>
      <c r="AV172" s="110"/>
      <c r="AW172" s="110"/>
      <c r="AX172" s="151"/>
    </row>
    <row r="173" spans="1:50" ht="22.5" hidden="1" customHeight="1" x14ac:dyDescent="0.15">
      <c r="A173" s="188"/>
      <c r="B173" s="185"/>
      <c r="C173" s="179"/>
      <c r="D173" s="185"/>
      <c r="E173" s="179"/>
      <c r="F173" s="180"/>
      <c r="G173" s="158" t="s">
        <v>370</v>
      </c>
      <c r="H173" s="129"/>
      <c r="I173" s="129"/>
      <c r="J173" s="129"/>
      <c r="K173" s="129"/>
      <c r="L173" s="129"/>
      <c r="M173" s="129"/>
      <c r="N173" s="129"/>
      <c r="O173" s="129"/>
      <c r="P173" s="130"/>
      <c r="Q173" s="160" t="s">
        <v>455</v>
      </c>
      <c r="R173" s="129"/>
      <c r="S173" s="129"/>
      <c r="T173" s="129"/>
      <c r="U173" s="129"/>
      <c r="V173" s="129"/>
      <c r="W173" s="129"/>
      <c r="X173" s="129"/>
      <c r="Y173" s="129"/>
      <c r="Z173" s="129"/>
      <c r="AA173" s="129"/>
      <c r="AB173" s="128" t="s">
        <v>456</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9"/>
      <c r="H174" s="132"/>
      <c r="I174" s="132"/>
      <c r="J174" s="132"/>
      <c r="K174" s="132"/>
      <c r="L174" s="132"/>
      <c r="M174" s="132"/>
      <c r="N174" s="132"/>
      <c r="O174" s="132"/>
      <c r="P174" s="133"/>
      <c r="Q174" s="155"/>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2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2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2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50"/>
      <c r="R179" s="110"/>
      <c r="S179" s="110"/>
      <c r="T179" s="110"/>
      <c r="U179" s="110"/>
      <c r="V179" s="110"/>
      <c r="W179" s="110"/>
      <c r="X179" s="110"/>
      <c r="Y179" s="110"/>
      <c r="Z179" s="110"/>
      <c r="AA179" s="294"/>
      <c r="AB179" s="144"/>
      <c r="AC179" s="145"/>
      <c r="AD179" s="145"/>
      <c r="AE179" s="150"/>
      <c r="AF179" s="110"/>
      <c r="AG179" s="110"/>
      <c r="AH179" s="110"/>
      <c r="AI179" s="110"/>
      <c r="AJ179" s="110"/>
      <c r="AK179" s="110"/>
      <c r="AL179" s="110"/>
      <c r="AM179" s="110"/>
      <c r="AN179" s="110"/>
      <c r="AO179" s="110"/>
      <c r="AP179" s="110"/>
      <c r="AQ179" s="110"/>
      <c r="AR179" s="110"/>
      <c r="AS179" s="110"/>
      <c r="AT179" s="110"/>
      <c r="AU179" s="110"/>
      <c r="AV179" s="110"/>
      <c r="AW179" s="110"/>
      <c r="AX179" s="151"/>
    </row>
    <row r="180" spans="1:50" ht="22.5" hidden="1" customHeight="1" x14ac:dyDescent="0.15">
      <c r="A180" s="188"/>
      <c r="B180" s="185"/>
      <c r="C180" s="179"/>
      <c r="D180" s="185"/>
      <c r="E180" s="179"/>
      <c r="F180" s="180"/>
      <c r="G180" s="158" t="s">
        <v>370</v>
      </c>
      <c r="H180" s="129"/>
      <c r="I180" s="129"/>
      <c r="J180" s="129"/>
      <c r="K180" s="129"/>
      <c r="L180" s="129"/>
      <c r="M180" s="129"/>
      <c r="N180" s="129"/>
      <c r="O180" s="129"/>
      <c r="P180" s="130"/>
      <c r="Q180" s="160" t="s">
        <v>455</v>
      </c>
      <c r="R180" s="129"/>
      <c r="S180" s="129"/>
      <c r="T180" s="129"/>
      <c r="U180" s="129"/>
      <c r="V180" s="129"/>
      <c r="W180" s="129"/>
      <c r="X180" s="129"/>
      <c r="Y180" s="129"/>
      <c r="Z180" s="129"/>
      <c r="AA180" s="129"/>
      <c r="AB180" s="128" t="s">
        <v>456</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9"/>
      <c r="H181" s="132"/>
      <c r="I181" s="132"/>
      <c r="J181" s="132"/>
      <c r="K181" s="132"/>
      <c r="L181" s="132"/>
      <c r="M181" s="132"/>
      <c r="N181" s="132"/>
      <c r="O181" s="132"/>
      <c r="P181" s="133"/>
      <c r="Q181" s="155"/>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2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2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2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50"/>
      <c r="R186" s="110"/>
      <c r="S186" s="110"/>
      <c r="T186" s="110"/>
      <c r="U186" s="110"/>
      <c r="V186" s="110"/>
      <c r="W186" s="110"/>
      <c r="X186" s="110"/>
      <c r="Y186" s="110"/>
      <c r="Z186" s="110"/>
      <c r="AA186" s="294"/>
      <c r="AB186" s="144"/>
      <c r="AC186" s="145"/>
      <c r="AD186" s="145"/>
      <c r="AE186" s="150"/>
      <c r="AF186" s="110"/>
      <c r="AG186" s="110"/>
      <c r="AH186" s="110"/>
      <c r="AI186" s="110"/>
      <c r="AJ186" s="110"/>
      <c r="AK186" s="110"/>
      <c r="AL186" s="110"/>
      <c r="AM186" s="110"/>
      <c r="AN186" s="110"/>
      <c r="AO186" s="110"/>
      <c r="AP186" s="110"/>
      <c r="AQ186" s="110"/>
      <c r="AR186" s="110"/>
      <c r="AS186" s="110"/>
      <c r="AT186" s="110"/>
      <c r="AU186" s="110"/>
      <c r="AV186" s="110"/>
      <c r="AW186" s="110"/>
      <c r="AX186" s="151"/>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353</v>
      </c>
      <c r="AR192" s="153"/>
      <c r="AS192" s="153"/>
      <c r="AT192" s="154"/>
      <c r="AU192" s="195" t="s">
        <v>369</v>
      </c>
      <c r="AV192" s="195"/>
      <c r="AW192" s="195"/>
      <c r="AX192" s="196"/>
    </row>
    <row r="193" spans="1:50" ht="18.75" hidden="1" customHeight="1" x14ac:dyDescent="0.15">
      <c r="A193" s="188"/>
      <c r="B193" s="185"/>
      <c r="C193" s="179"/>
      <c r="D193" s="185"/>
      <c r="E193" s="179"/>
      <c r="F193" s="180"/>
      <c r="G193" s="159"/>
      <c r="H193" s="132"/>
      <c r="I193" s="132"/>
      <c r="J193" s="132"/>
      <c r="K193" s="132"/>
      <c r="L193" s="132"/>
      <c r="M193" s="132"/>
      <c r="N193" s="132"/>
      <c r="O193" s="132"/>
      <c r="P193" s="132"/>
      <c r="Q193" s="132"/>
      <c r="R193" s="132"/>
      <c r="S193" s="132"/>
      <c r="T193" s="132"/>
      <c r="U193" s="132"/>
      <c r="V193" s="132"/>
      <c r="W193" s="132"/>
      <c r="X193" s="133"/>
      <c r="Y193" s="165"/>
      <c r="Z193" s="166"/>
      <c r="AA193" s="167"/>
      <c r="AB193" s="155"/>
      <c r="AC193" s="132"/>
      <c r="AD193" s="133"/>
      <c r="AE193" s="157"/>
      <c r="AF193" s="157"/>
      <c r="AG193" s="157"/>
      <c r="AH193" s="157"/>
      <c r="AI193" s="157"/>
      <c r="AJ193" s="157"/>
      <c r="AK193" s="157"/>
      <c r="AL193" s="157"/>
      <c r="AM193" s="157"/>
      <c r="AN193" s="157"/>
      <c r="AO193" s="157"/>
      <c r="AP193" s="155"/>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353</v>
      </c>
      <c r="AR196" s="153"/>
      <c r="AS196" s="153"/>
      <c r="AT196" s="154"/>
      <c r="AU196" s="195" t="s">
        <v>369</v>
      </c>
      <c r="AV196" s="195"/>
      <c r="AW196" s="195"/>
      <c r="AX196" s="196"/>
    </row>
    <row r="197" spans="1:50" ht="18.75" hidden="1" customHeight="1" x14ac:dyDescent="0.15">
      <c r="A197" s="188"/>
      <c r="B197" s="185"/>
      <c r="C197" s="179"/>
      <c r="D197" s="185"/>
      <c r="E197" s="179"/>
      <c r="F197" s="180"/>
      <c r="G197" s="159"/>
      <c r="H197" s="132"/>
      <c r="I197" s="132"/>
      <c r="J197" s="132"/>
      <c r="K197" s="132"/>
      <c r="L197" s="132"/>
      <c r="M197" s="132"/>
      <c r="N197" s="132"/>
      <c r="O197" s="132"/>
      <c r="P197" s="132"/>
      <c r="Q197" s="132"/>
      <c r="R197" s="132"/>
      <c r="S197" s="132"/>
      <c r="T197" s="132"/>
      <c r="U197" s="132"/>
      <c r="V197" s="132"/>
      <c r="W197" s="132"/>
      <c r="X197" s="133"/>
      <c r="Y197" s="165"/>
      <c r="Z197" s="166"/>
      <c r="AA197" s="167"/>
      <c r="AB197" s="155"/>
      <c r="AC197" s="132"/>
      <c r="AD197" s="133"/>
      <c r="AE197" s="157"/>
      <c r="AF197" s="157"/>
      <c r="AG197" s="157"/>
      <c r="AH197" s="157"/>
      <c r="AI197" s="157"/>
      <c r="AJ197" s="157"/>
      <c r="AK197" s="157"/>
      <c r="AL197" s="157"/>
      <c r="AM197" s="157"/>
      <c r="AN197" s="157"/>
      <c r="AO197" s="157"/>
      <c r="AP197" s="155"/>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353</v>
      </c>
      <c r="AR200" s="153"/>
      <c r="AS200" s="153"/>
      <c r="AT200" s="154"/>
      <c r="AU200" s="195" t="s">
        <v>369</v>
      </c>
      <c r="AV200" s="195"/>
      <c r="AW200" s="195"/>
      <c r="AX200" s="196"/>
    </row>
    <row r="201" spans="1:50" ht="18.75" hidden="1" customHeight="1" x14ac:dyDescent="0.15">
      <c r="A201" s="188"/>
      <c r="B201" s="185"/>
      <c r="C201" s="179"/>
      <c r="D201" s="185"/>
      <c r="E201" s="179"/>
      <c r="F201" s="180"/>
      <c r="G201" s="159"/>
      <c r="H201" s="132"/>
      <c r="I201" s="132"/>
      <c r="J201" s="132"/>
      <c r="K201" s="132"/>
      <c r="L201" s="132"/>
      <c r="M201" s="132"/>
      <c r="N201" s="132"/>
      <c r="O201" s="132"/>
      <c r="P201" s="132"/>
      <c r="Q201" s="132"/>
      <c r="R201" s="132"/>
      <c r="S201" s="132"/>
      <c r="T201" s="132"/>
      <c r="U201" s="132"/>
      <c r="V201" s="132"/>
      <c r="W201" s="132"/>
      <c r="X201" s="133"/>
      <c r="Y201" s="165"/>
      <c r="Z201" s="166"/>
      <c r="AA201" s="167"/>
      <c r="AB201" s="155"/>
      <c r="AC201" s="132"/>
      <c r="AD201" s="133"/>
      <c r="AE201" s="157"/>
      <c r="AF201" s="157"/>
      <c r="AG201" s="157"/>
      <c r="AH201" s="157"/>
      <c r="AI201" s="157"/>
      <c r="AJ201" s="157"/>
      <c r="AK201" s="157"/>
      <c r="AL201" s="157"/>
      <c r="AM201" s="157"/>
      <c r="AN201" s="157"/>
      <c r="AO201" s="157"/>
      <c r="AP201" s="155"/>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353</v>
      </c>
      <c r="AR204" s="153"/>
      <c r="AS204" s="153"/>
      <c r="AT204" s="154"/>
      <c r="AU204" s="195" t="s">
        <v>369</v>
      </c>
      <c r="AV204" s="195"/>
      <c r="AW204" s="195"/>
      <c r="AX204" s="196"/>
    </row>
    <row r="205" spans="1:50" ht="18.75" hidden="1" customHeight="1" x14ac:dyDescent="0.15">
      <c r="A205" s="188"/>
      <c r="B205" s="185"/>
      <c r="C205" s="179"/>
      <c r="D205" s="185"/>
      <c r="E205" s="179"/>
      <c r="F205" s="180"/>
      <c r="G205" s="159"/>
      <c r="H205" s="132"/>
      <c r="I205" s="132"/>
      <c r="J205" s="132"/>
      <c r="K205" s="132"/>
      <c r="L205" s="132"/>
      <c r="M205" s="132"/>
      <c r="N205" s="132"/>
      <c r="O205" s="132"/>
      <c r="P205" s="132"/>
      <c r="Q205" s="132"/>
      <c r="R205" s="132"/>
      <c r="S205" s="132"/>
      <c r="T205" s="132"/>
      <c r="U205" s="132"/>
      <c r="V205" s="132"/>
      <c r="W205" s="132"/>
      <c r="X205" s="133"/>
      <c r="Y205" s="165"/>
      <c r="Z205" s="166"/>
      <c r="AA205" s="167"/>
      <c r="AB205" s="155"/>
      <c r="AC205" s="132"/>
      <c r="AD205" s="133"/>
      <c r="AE205" s="157"/>
      <c r="AF205" s="157"/>
      <c r="AG205" s="157"/>
      <c r="AH205" s="157"/>
      <c r="AI205" s="157"/>
      <c r="AJ205" s="157"/>
      <c r="AK205" s="157"/>
      <c r="AL205" s="157"/>
      <c r="AM205" s="157"/>
      <c r="AN205" s="157"/>
      <c r="AO205" s="157"/>
      <c r="AP205" s="155"/>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353</v>
      </c>
      <c r="AR208" s="153"/>
      <c r="AS208" s="153"/>
      <c r="AT208" s="154"/>
      <c r="AU208" s="195" t="s">
        <v>369</v>
      </c>
      <c r="AV208" s="195"/>
      <c r="AW208" s="195"/>
      <c r="AX208" s="196"/>
    </row>
    <row r="209" spans="1:50" ht="18.75" hidden="1" customHeight="1" x14ac:dyDescent="0.15">
      <c r="A209" s="188"/>
      <c r="B209" s="185"/>
      <c r="C209" s="179"/>
      <c r="D209" s="185"/>
      <c r="E209" s="179"/>
      <c r="F209" s="180"/>
      <c r="G209" s="159"/>
      <c r="H209" s="132"/>
      <c r="I209" s="132"/>
      <c r="J209" s="132"/>
      <c r="K209" s="132"/>
      <c r="L209" s="132"/>
      <c r="M209" s="132"/>
      <c r="N209" s="132"/>
      <c r="O209" s="132"/>
      <c r="P209" s="132"/>
      <c r="Q209" s="132"/>
      <c r="R209" s="132"/>
      <c r="S209" s="132"/>
      <c r="T209" s="132"/>
      <c r="U209" s="132"/>
      <c r="V209" s="132"/>
      <c r="W209" s="132"/>
      <c r="X209" s="133"/>
      <c r="Y209" s="165"/>
      <c r="Z209" s="166"/>
      <c r="AA209" s="167"/>
      <c r="AB209" s="155"/>
      <c r="AC209" s="132"/>
      <c r="AD209" s="133"/>
      <c r="AE209" s="157"/>
      <c r="AF209" s="157"/>
      <c r="AG209" s="157"/>
      <c r="AH209" s="157"/>
      <c r="AI209" s="157"/>
      <c r="AJ209" s="157"/>
      <c r="AK209" s="157"/>
      <c r="AL209" s="157"/>
      <c r="AM209" s="157"/>
      <c r="AN209" s="157"/>
      <c r="AO209" s="157"/>
      <c r="AP209" s="155"/>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8" t="s">
        <v>370</v>
      </c>
      <c r="H212" s="129"/>
      <c r="I212" s="129"/>
      <c r="J212" s="129"/>
      <c r="K212" s="129"/>
      <c r="L212" s="129"/>
      <c r="M212" s="129"/>
      <c r="N212" s="129"/>
      <c r="O212" s="129"/>
      <c r="P212" s="130"/>
      <c r="Q212" s="160" t="s">
        <v>455</v>
      </c>
      <c r="R212" s="129"/>
      <c r="S212" s="129"/>
      <c r="T212" s="129"/>
      <c r="U212" s="129"/>
      <c r="V212" s="129"/>
      <c r="W212" s="129"/>
      <c r="X212" s="129"/>
      <c r="Y212" s="129"/>
      <c r="Z212" s="129"/>
      <c r="AA212" s="129"/>
      <c r="AB212" s="128" t="s">
        <v>456</v>
      </c>
      <c r="AC212" s="129"/>
      <c r="AD212" s="130"/>
      <c r="AE212" s="160"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9"/>
      <c r="H213" s="132"/>
      <c r="I213" s="132"/>
      <c r="J213" s="132"/>
      <c r="K213" s="132"/>
      <c r="L213" s="132"/>
      <c r="M213" s="132"/>
      <c r="N213" s="132"/>
      <c r="O213" s="132"/>
      <c r="P213" s="133"/>
      <c r="Q213" s="155"/>
      <c r="R213" s="132"/>
      <c r="S213" s="132"/>
      <c r="T213" s="132"/>
      <c r="U213" s="132"/>
      <c r="V213" s="132"/>
      <c r="W213" s="132"/>
      <c r="X213" s="132"/>
      <c r="Y213" s="132"/>
      <c r="Z213" s="132"/>
      <c r="AA213" s="132"/>
      <c r="AB213" s="131"/>
      <c r="AC213" s="132"/>
      <c r="AD213" s="133"/>
      <c r="AE213" s="155"/>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50"/>
      <c r="AF218" s="110"/>
      <c r="AG218" s="110"/>
      <c r="AH218" s="110"/>
      <c r="AI218" s="110"/>
      <c r="AJ218" s="110"/>
      <c r="AK218" s="110"/>
      <c r="AL218" s="110"/>
      <c r="AM218" s="110"/>
      <c r="AN218" s="110"/>
      <c r="AO218" s="110"/>
      <c r="AP218" s="110"/>
      <c r="AQ218" s="110"/>
      <c r="AR218" s="110"/>
      <c r="AS218" s="110"/>
      <c r="AT218" s="110"/>
      <c r="AU218" s="110"/>
      <c r="AV218" s="110"/>
      <c r="AW218" s="110"/>
      <c r="AX218" s="151"/>
    </row>
    <row r="219" spans="1:50" ht="22.5" hidden="1" customHeight="1" x14ac:dyDescent="0.15">
      <c r="A219" s="188"/>
      <c r="B219" s="185"/>
      <c r="C219" s="179"/>
      <c r="D219" s="185"/>
      <c r="E219" s="179"/>
      <c r="F219" s="180"/>
      <c r="G219" s="158" t="s">
        <v>370</v>
      </c>
      <c r="H219" s="129"/>
      <c r="I219" s="129"/>
      <c r="J219" s="129"/>
      <c r="K219" s="129"/>
      <c r="L219" s="129"/>
      <c r="M219" s="129"/>
      <c r="N219" s="129"/>
      <c r="O219" s="129"/>
      <c r="P219" s="130"/>
      <c r="Q219" s="160" t="s">
        <v>455</v>
      </c>
      <c r="R219" s="129"/>
      <c r="S219" s="129"/>
      <c r="T219" s="129"/>
      <c r="U219" s="129"/>
      <c r="V219" s="129"/>
      <c r="W219" s="129"/>
      <c r="X219" s="129"/>
      <c r="Y219" s="129"/>
      <c r="Z219" s="129"/>
      <c r="AA219" s="129"/>
      <c r="AB219" s="128" t="s">
        <v>456</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9"/>
      <c r="H220" s="132"/>
      <c r="I220" s="132"/>
      <c r="J220" s="132"/>
      <c r="K220" s="132"/>
      <c r="L220" s="132"/>
      <c r="M220" s="132"/>
      <c r="N220" s="132"/>
      <c r="O220" s="132"/>
      <c r="P220" s="133"/>
      <c r="Q220" s="155"/>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50"/>
      <c r="AF225" s="110"/>
      <c r="AG225" s="110"/>
      <c r="AH225" s="110"/>
      <c r="AI225" s="110"/>
      <c r="AJ225" s="110"/>
      <c r="AK225" s="110"/>
      <c r="AL225" s="110"/>
      <c r="AM225" s="110"/>
      <c r="AN225" s="110"/>
      <c r="AO225" s="110"/>
      <c r="AP225" s="110"/>
      <c r="AQ225" s="110"/>
      <c r="AR225" s="110"/>
      <c r="AS225" s="110"/>
      <c r="AT225" s="110"/>
      <c r="AU225" s="110"/>
      <c r="AV225" s="110"/>
      <c r="AW225" s="110"/>
      <c r="AX225" s="151"/>
    </row>
    <row r="226" spans="1:50" ht="22.5" hidden="1" customHeight="1" x14ac:dyDescent="0.15">
      <c r="A226" s="188"/>
      <c r="B226" s="185"/>
      <c r="C226" s="179"/>
      <c r="D226" s="185"/>
      <c r="E226" s="179"/>
      <c r="F226" s="180"/>
      <c r="G226" s="158" t="s">
        <v>370</v>
      </c>
      <c r="H226" s="129"/>
      <c r="I226" s="129"/>
      <c r="J226" s="129"/>
      <c r="K226" s="129"/>
      <c r="L226" s="129"/>
      <c r="M226" s="129"/>
      <c r="N226" s="129"/>
      <c r="O226" s="129"/>
      <c r="P226" s="130"/>
      <c r="Q226" s="160" t="s">
        <v>455</v>
      </c>
      <c r="R226" s="129"/>
      <c r="S226" s="129"/>
      <c r="T226" s="129"/>
      <c r="U226" s="129"/>
      <c r="V226" s="129"/>
      <c r="W226" s="129"/>
      <c r="X226" s="129"/>
      <c r="Y226" s="129"/>
      <c r="Z226" s="129"/>
      <c r="AA226" s="129"/>
      <c r="AB226" s="128" t="s">
        <v>456</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9"/>
      <c r="H227" s="132"/>
      <c r="I227" s="132"/>
      <c r="J227" s="132"/>
      <c r="K227" s="132"/>
      <c r="L227" s="132"/>
      <c r="M227" s="132"/>
      <c r="N227" s="132"/>
      <c r="O227" s="132"/>
      <c r="P227" s="133"/>
      <c r="Q227" s="155"/>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50"/>
      <c r="AF232" s="110"/>
      <c r="AG232" s="110"/>
      <c r="AH232" s="110"/>
      <c r="AI232" s="110"/>
      <c r="AJ232" s="110"/>
      <c r="AK232" s="110"/>
      <c r="AL232" s="110"/>
      <c r="AM232" s="110"/>
      <c r="AN232" s="110"/>
      <c r="AO232" s="110"/>
      <c r="AP232" s="110"/>
      <c r="AQ232" s="110"/>
      <c r="AR232" s="110"/>
      <c r="AS232" s="110"/>
      <c r="AT232" s="110"/>
      <c r="AU232" s="110"/>
      <c r="AV232" s="110"/>
      <c r="AW232" s="110"/>
      <c r="AX232" s="151"/>
    </row>
    <row r="233" spans="1:50" ht="22.5" hidden="1" customHeight="1" x14ac:dyDescent="0.15">
      <c r="A233" s="188"/>
      <c r="B233" s="185"/>
      <c r="C233" s="179"/>
      <c r="D233" s="185"/>
      <c r="E233" s="179"/>
      <c r="F233" s="180"/>
      <c r="G233" s="158" t="s">
        <v>370</v>
      </c>
      <c r="H233" s="129"/>
      <c r="I233" s="129"/>
      <c r="J233" s="129"/>
      <c r="K233" s="129"/>
      <c r="L233" s="129"/>
      <c r="M233" s="129"/>
      <c r="N233" s="129"/>
      <c r="O233" s="129"/>
      <c r="P233" s="130"/>
      <c r="Q233" s="160" t="s">
        <v>455</v>
      </c>
      <c r="R233" s="129"/>
      <c r="S233" s="129"/>
      <c r="T233" s="129"/>
      <c r="U233" s="129"/>
      <c r="V233" s="129"/>
      <c r="W233" s="129"/>
      <c r="X233" s="129"/>
      <c r="Y233" s="129"/>
      <c r="Z233" s="129"/>
      <c r="AA233" s="129"/>
      <c r="AB233" s="128" t="s">
        <v>456</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9"/>
      <c r="H234" s="132"/>
      <c r="I234" s="132"/>
      <c r="J234" s="132"/>
      <c r="K234" s="132"/>
      <c r="L234" s="132"/>
      <c r="M234" s="132"/>
      <c r="N234" s="132"/>
      <c r="O234" s="132"/>
      <c r="P234" s="133"/>
      <c r="Q234" s="155"/>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50"/>
      <c r="AF239" s="110"/>
      <c r="AG239" s="110"/>
      <c r="AH239" s="110"/>
      <c r="AI239" s="110"/>
      <c r="AJ239" s="110"/>
      <c r="AK239" s="110"/>
      <c r="AL239" s="110"/>
      <c r="AM239" s="110"/>
      <c r="AN239" s="110"/>
      <c r="AO239" s="110"/>
      <c r="AP239" s="110"/>
      <c r="AQ239" s="110"/>
      <c r="AR239" s="110"/>
      <c r="AS239" s="110"/>
      <c r="AT239" s="110"/>
      <c r="AU239" s="110"/>
      <c r="AV239" s="110"/>
      <c r="AW239" s="110"/>
      <c r="AX239" s="151"/>
    </row>
    <row r="240" spans="1:50" ht="22.5" hidden="1" customHeight="1" x14ac:dyDescent="0.15">
      <c r="A240" s="188"/>
      <c r="B240" s="185"/>
      <c r="C240" s="179"/>
      <c r="D240" s="185"/>
      <c r="E240" s="179"/>
      <c r="F240" s="180"/>
      <c r="G240" s="158" t="s">
        <v>370</v>
      </c>
      <c r="H240" s="129"/>
      <c r="I240" s="129"/>
      <c r="J240" s="129"/>
      <c r="K240" s="129"/>
      <c r="L240" s="129"/>
      <c r="M240" s="129"/>
      <c r="N240" s="129"/>
      <c r="O240" s="129"/>
      <c r="P240" s="130"/>
      <c r="Q240" s="160" t="s">
        <v>455</v>
      </c>
      <c r="R240" s="129"/>
      <c r="S240" s="129"/>
      <c r="T240" s="129"/>
      <c r="U240" s="129"/>
      <c r="V240" s="129"/>
      <c r="W240" s="129"/>
      <c r="X240" s="129"/>
      <c r="Y240" s="129"/>
      <c r="Z240" s="129"/>
      <c r="AA240" s="129"/>
      <c r="AB240" s="128" t="s">
        <v>456</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9"/>
      <c r="H241" s="132"/>
      <c r="I241" s="132"/>
      <c r="J241" s="132"/>
      <c r="K241" s="132"/>
      <c r="L241" s="132"/>
      <c r="M241" s="132"/>
      <c r="N241" s="132"/>
      <c r="O241" s="132"/>
      <c r="P241" s="133"/>
      <c r="Q241" s="155"/>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50"/>
      <c r="AF246" s="110"/>
      <c r="AG246" s="110"/>
      <c r="AH246" s="110"/>
      <c r="AI246" s="110"/>
      <c r="AJ246" s="110"/>
      <c r="AK246" s="110"/>
      <c r="AL246" s="110"/>
      <c r="AM246" s="110"/>
      <c r="AN246" s="110"/>
      <c r="AO246" s="110"/>
      <c r="AP246" s="110"/>
      <c r="AQ246" s="110"/>
      <c r="AR246" s="110"/>
      <c r="AS246" s="110"/>
      <c r="AT246" s="110"/>
      <c r="AU246" s="110"/>
      <c r="AV246" s="110"/>
      <c r="AW246" s="110"/>
      <c r="AX246" s="151"/>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2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2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353</v>
      </c>
      <c r="AR252" s="153"/>
      <c r="AS252" s="153"/>
      <c r="AT252" s="154"/>
      <c r="AU252" s="195" t="s">
        <v>369</v>
      </c>
      <c r="AV252" s="195"/>
      <c r="AW252" s="195"/>
      <c r="AX252" s="196"/>
    </row>
    <row r="253" spans="1:50" ht="18.75" hidden="1" customHeight="1" x14ac:dyDescent="0.15">
      <c r="A253" s="188"/>
      <c r="B253" s="185"/>
      <c r="C253" s="179"/>
      <c r="D253" s="185"/>
      <c r="E253" s="179"/>
      <c r="F253" s="180"/>
      <c r="G253" s="159"/>
      <c r="H253" s="132"/>
      <c r="I253" s="132"/>
      <c r="J253" s="132"/>
      <c r="K253" s="132"/>
      <c r="L253" s="132"/>
      <c r="M253" s="132"/>
      <c r="N253" s="132"/>
      <c r="O253" s="132"/>
      <c r="P253" s="132"/>
      <c r="Q253" s="132"/>
      <c r="R253" s="132"/>
      <c r="S253" s="132"/>
      <c r="T253" s="132"/>
      <c r="U253" s="132"/>
      <c r="V253" s="132"/>
      <c r="W253" s="132"/>
      <c r="X253" s="133"/>
      <c r="Y253" s="165"/>
      <c r="Z253" s="166"/>
      <c r="AA253" s="167"/>
      <c r="AB253" s="155"/>
      <c r="AC253" s="132"/>
      <c r="AD253" s="133"/>
      <c r="AE253" s="157"/>
      <c r="AF253" s="157"/>
      <c r="AG253" s="157"/>
      <c r="AH253" s="157"/>
      <c r="AI253" s="157"/>
      <c r="AJ253" s="157"/>
      <c r="AK253" s="157"/>
      <c r="AL253" s="157"/>
      <c r="AM253" s="157"/>
      <c r="AN253" s="157"/>
      <c r="AO253" s="157"/>
      <c r="AP253" s="155"/>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353</v>
      </c>
      <c r="AR256" s="153"/>
      <c r="AS256" s="153"/>
      <c r="AT256" s="154"/>
      <c r="AU256" s="195" t="s">
        <v>369</v>
      </c>
      <c r="AV256" s="195"/>
      <c r="AW256" s="195"/>
      <c r="AX256" s="196"/>
    </row>
    <row r="257" spans="1:50" ht="18.75" hidden="1" customHeight="1" x14ac:dyDescent="0.15">
      <c r="A257" s="188"/>
      <c r="B257" s="185"/>
      <c r="C257" s="179"/>
      <c r="D257" s="185"/>
      <c r="E257" s="179"/>
      <c r="F257" s="180"/>
      <c r="G257" s="159"/>
      <c r="H257" s="132"/>
      <c r="I257" s="132"/>
      <c r="J257" s="132"/>
      <c r="K257" s="132"/>
      <c r="L257" s="132"/>
      <c r="M257" s="132"/>
      <c r="N257" s="132"/>
      <c r="O257" s="132"/>
      <c r="P257" s="132"/>
      <c r="Q257" s="132"/>
      <c r="R257" s="132"/>
      <c r="S257" s="132"/>
      <c r="T257" s="132"/>
      <c r="U257" s="132"/>
      <c r="V257" s="132"/>
      <c r="W257" s="132"/>
      <c r="X257" s="133"/>
      <c r="Y257" s="165"/>
      <c r="Z257" s="166"/>
      <c r="AA257" s="167"/>
      <c r="AB257" s="155"/>
      <c r="AC257" s="132"/>
      <c r="AD257" s="133"/>
      <c r="AE257" s="157"/>
      <c r="AF257" s="157"/>
      <c r="AG257" s="157"/>
      <c r="AH257" s="157"/>
      <c r="AI257" s="157"/>
      <c r="AJ257" s="157"/>
      <c r="AK257" s="157"/>
      <c r="AL257" s="157"/>
      <c r="AM257" s="157"/>
      <c r="AN257" s="157"/>
      <c r="AO257" s="157"/>
      <c r="AP257" s="155"/>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353</v>
      </c>
      <c r="AR260" s="153"/>
      <c r="AS260" s="153"/>
      <c r="AT260" s="154"/>
      <c r="AU260" s="195" t="s">
        <v>369</v>
      </c>
      <c r="AV260" s="195"/>
      <c r="AW260" s="195"/>
      <c r="AX260" s="196"/>
    </row>
    <row r="261" spans="1:50" ht="18.75" hidden="1" customHeight="1" x14ac:dyDescent="0.15">
      <c r="A261" s="188"/>
      <c r="B261" s="185"/>
      <c r="C261" s="179"/>
      <c r="D261" s="185"/>
      <c r="E261" s="179"/>
      <c r="F261" s="180"/>
      <c r="G261" s="159"/>
      <c r="H261" s="132"/>
      <c r="I261" s="132"/>
      <c r="J261" s="132"/>
      <c r="K261" s="132"/>
      <c r="L261" s="132"/>
      <c r="M261" s="132"/>
      <c r="N261" s="132"/>
      <c r="O261" s="132"/>
      <c r="P261" s="132"/>
      <c r="Q261" s="132"/>
      <c r="R261" s="132"/>
      <c r="S261" s="132"/>
      <c r="T261" s="132"/>
      <c r="U261" s="132"/>
      <c r="V261" s="132"/>
      <c r="W261" s="132"/>
      <c r="X261" s="133"/>
      <c r="Y261" s="165"/>
      <c r="Z261" s="166"/>
      <c r="AA261" s="167"/>
      <c r="AB261" s="155"/>
      <c r="AC261" s="132"/>
      <c r="AD261" s="133"/>
      <c r="AE261" s="157"/>
      <c r="AF261" s="157"/>
      <c r="AG261" s="157"/>
      <c r="AH261" s="157"/>
      <c r="AI261" s="157"/>
      <c r="AJ261" s="157"/>
      <c r="AK261" s="157"/>
      <c r="AL261" s="157"/>
      <c r="AM261" s="157"/>
      <c r="AN261" s="157"/>
      <c r="AO261" s="157"/>
      <c r="AP261" s="155"/>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8" t="s">
        <v>367</v>
      </c>
      <c r="H264" s="129"/>
      <c r="I264" s="129"/>
      <c r="J264" s="129"/>
      <c r="K264" s="129"/>
      <c r="L264" s="129"/>
      <c r="M264" s="129"/>
      <c r="N264" s="129"/>
      <c r="O264" s="129"/>
      <c r="P264" s="129"/>
      <c r="Q264" s="129"/>
      <c r="R264" s="129"/>
      <c r="S264" s="129"/>
      <c r="T264" s="129"/>
      <c r="U264" s="129"/>
      <c r="V264" s="129"/>
      <c r="W264" s="129"/>
      <c r="X264" s="130"/>
      <c r="Y264" s="165"/>
      <c r="Z264" s="166"/>
      <c r="AA264" s="167"/>
      <c r="AB264" s="160" t="s">
        <v>11</v>
      </c>
      <c r="AC264" s="129"/>
      <c r="AD264" s="130"/>
      <c r="AE264" s="216" t="s">
        <v>531</v>
      </c>
      <c r="AF264" s="216"/>
      <c r="AG264" s="216"/>
      <c r="AH264" s="216"/>
      <c r="AI264" s="216" t="s">
        <v>528</v>
      </c>
      <c r="AJ264" s="216"/>
      <c r="AK264" s="216"/>
      <c r="AL264" s="216"/>
      <c r="AM264" s="216" t="s">
        <v>523</v>
      </c>
      <c r="AN264" s="216"/>
      <c r="AO264" s="216"/>
      <c r="AP264" s="160"/>
      <c r="AQ264" s="160" t="s">
        <v>353</v>
      </c>
      <c r="AR264" s="129"/>
      <c r="AS264" s="129"/>
      <c r="AT264" s="130"/>
      <c r="AU264" s="135" t="s">
        <v>369</v>
      </c>
      <c r="AV264" s="135"/>
      <c r="AW264" s="135"/>
      <c r="AX264" s="136"/>
    </row>
    <row r="265" spans="1:50" ht="18.75" hidden="1" customHeight="1" x14ac:dyDescent="0.15">
      <c r="A265" s="188"/>
      <c r="B265" s="185"/>
      <c r="C265" s="179"/>
      <c r="D265" s="185"/>
      <c r="E265" s="179"/>
      <c r="F265" s="180"/>
      <c r="G265" s="159"/>
      <c r="H265" s="132"/>
      <c r="I265" s="132"/>
      <c r="J265" s="132"/>
      <c r="K265" s="132"/>
      <c r="L265" s="132"/>
      <c r="M265" s="132"/>
      <c r="N265" s="132"/>
      <c r="O265" s="132"/>
      <c r="P265" s="132"/>
      <c r="Q265" s="132"/>
      <c r="R265" s="132"/>
      <c r="S265" s="132"/>
      <c r="T265" s="132"/>
      <c r="U265" s="132"/>
      <c r="V265" s="132"/>
      <c r="W265" s="132"/>
      <c r="X265" s="133"/>
      <c r="Y265" s="165"/>
      <c r="Z265" s="166"/>
      <c r="AA265" s="167"/>
      <c r="AB265" s="155"/>
      <c r="AC265" s="132"/>
      <c r="AD265" s="133"/>
      <c r="AE265" s="157"/>
      <c r="AF265" s="157"/>
      <c r="AG265" s="157"/>
      <c r="AH265" s="157"/>
      <c r="AI265" s="157"/>
      <c r="AJ265" s="157"/>
      <c r="AK265" s="157"/>
      <c r="AL265" s="157"/>
      <c r="AM265" s="157"/>
      <c r="AN265" s="157"/>
      <c r="AO265" s="157"/>
      <c r="AP265" s="155"/>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353</v>
      </c>
      <c r="AR268" s="153"/>
      <c r="AS268" s="153"/>
      <c r="AT268" s="154"/>
      <c r="AU268" s="195" t="s">
        <v>369</v>
      </c>
      <c r="AV268" s="195"/>
      <c r="AW268" s="195"/>
      <c r="AX268" s="196"/>
    </row>
    <row r="269" spans="1:50" ht="18.75" hidden="1" customHeight="1" x14ac:dyDescent="0.15">
      <c r="A269" s="188"/>
      <c r="B269" s="185"/>
      <c r="C269" s="179"/>
      <c r="D269" s="185"/>
      <c r="E269" s="179"/>
      <c r="F269" s="180"/>
      <c r="G269" s="159"/>
      <c r="H269" s="132"/>
      <c r="I269" s="132"/>
      <c r="J269" s="132"/>
      <c r="K269" s="132"/>
      <c r="L269" s="132"/>
      <c r="M269" s="132"/>
      <c r="N269" s="132"/>
      <c r="O269" s="132"/>
      <c r="P269" s="132"/>
      <c r="Q269" s="132"/>
      <c r="R269" s="132"/>
      <c r="S269" s="132"/>
      <c r="T269" s="132"/>
      <c r="U269" s="132"/>
      <c r="V269" s="132"/>
      <c r="W269" s="132"/>
      <c r="X269" s="133"/>
      <c r="Y269" s="165"/>
      <c r="Z269" s="166"/>
      <c r="AA269" s="167"/>
      <c r="AB269" s="155"/>
      <c r="AC269" s="132"/>
      <c r="AD269" s="133"/>
      <c r="AE269" s="157"/>
      <c r="AF269" s="157"/>
      <c r="AG269" s="157"/>
      <c r="AH269" s="157"/>
      <c r="AI269" s="157"/>
      <c r="AJ269" s="157"/>
      <c r="AK269" s="157"/>
      <c r="AL269" s="157"/>
      <c r="AM269" s="157"/>
      <c r="AN269" s="157"/>
      <c r="AO269" s="157"/>
      <c r="AP269" s="155"/>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8" t="s">
        <v>370</v>
      </c>
      <c r="H272" s="129"/>
      <c r="I272" s="129"/>
      <c r="J272" s="129"/>
      <c r="K272" s="129"/>
      <c r="L272" s="129"/>
      <c r="M272" s="129"/>
      <c r="N272" s="129"/>
      <c r="O272" s="129"/>
      <c r="P272" s="130"/>
      <c r="Q272" s="160" t="s">
        <v>455</v>
      </c>
      <c r="R272" s="129"/>
      <c r="S272" s="129"/>
      <c r="T272" s="129"/>
      <c r="U272" s="129"/>
      <c r="V272" s="129"/>
      <c r="W272" s="129"/>
      <c r="X272" s="129"/>
      <c r="Y272" s="129"/>
      <c r="Z272" s="129"/>
      <c r="AA272" s="129"/>
      <c r="AB272" s="128" t="s">
        <v>456</v>
      </c>
      <c r="AC272" s="129"/>
      <c r="AD272" s="130"/>
      <c r="AE272" s="160"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9"/>
      <c r="H273" s="132"/>
      <c r="I273" s="132"/>
      <c r="J273" s="132"/>
      <c r="K273" s="132"/>
      <c r="L273" s="132"/>
      <c r="M273" s="132"/>
      <c r="N273" s="132"/>
      <c r="O273" s="132"/>
      <c r="P273" s="133"/>
      <c r="Q273" s="155"/>
      <c r="R273" s="132"/>
      <c r="S273" s="132"/>
      <c r="T273" s="132"/>
      <c r="U273" s="132"/>
      <c r="V273" s="132"/>
      <c r="W273" s="132"/>
      <c r="X273" s="132"/>
      <c r="Y273" s="132"/>
      <c r="Z273" s="132"/>
      <c r="AA273" s="132"/>
      <c r="AB273" s="131"/>
      <c r="AC273" s="132"/>
      <c r="AD273" s="133"/>
      <c r="AE273" s="155"/>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50"/>
      <c r="AF278" s="110"/>
      <c r="AG278" s="110"/>
      <c r="AH278" s="110"/>
      <c r="AI278" s="110"/>
      <c r="AJ278" s="110"/>
      <c r="AK278" s="110"/>
      <c r="AL278" s="110"/>
      <c r="AM278" s="110"/>
      <c r="AN278" s="110"/>
      <c r="AO278" s="110"/>
      <c r="AP278" s="110"/>
      <c r="AQ278" s="110"/>
      <c r="AR278" s="110"/>
      <c r="AS278" s="110"/>
      <c r="AT278" s="110"/>
      <c r="AU278" s="110"/>
      <c r="AV278" s="110"/>
      <c r="AW278" s="110"/>
      <c r="AX278" s="151"/>
    </row>
    <row r="279" spans="1:50" ht="22.5" hidden="1" customHeight="1" x14ac:dyDescent="0.15">
      <c r="A279" s="188"/>
      <c r="B279" s="185"/>
      <c r="C279" s="179"/>
      <c r="D279" s="185"/>
      <c r="E279" s="179"/>
      <c r="F279" s="180"/>
      <c r="G279" s="158" t="s">
        <v>370</v>
      </c>
      <c r="H279" s="129"/>
      <c r="I279" s="129"/>
      <c r="J279" s="129"/>
      <c r="K279" s="129"/>
      <c r="L279" s="129"/>
      <c r="M279" s="129"/>
      <c r="N279" s="129"/>
      <c r="O279" s="129"/>
      <c r="P279" s="130"/>
      <c r="Q279" s="160" t="s">
        <v>455</v>
      </c>
      <c r="R279" s="129"/>
      <c r="S279" s="129"/>
      <c r="T279" s="129"/>
      <c r="U279" s="129"/>
      <c r="V279" s="129"/>
      <c r="W279" s="129"/>
      <c r="X279" s="129"/>
      <c r="Y279" s="129"/>
      <c r="Z279" s="129"/>
      <c r="AA279" s="129"/>
      <c r="AB279" s="128" t="s">
        <v>456</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9"/>
      <c r="H280" s="132"/>
      <c r="I280" s="132"/>
      <c r="J280" s="132"/>
      <c r="K280" s="132"/>
      <c r="L280" s="132"/>
      <c r="M280" s="132"/>
      <c r="N280" s="132"/>
      <c r="O280" s="132"/>
      <c r="P280" s="133"/>
      <c r="Q280" s="155"/>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50"/>
      <c r="AF285" s="110"/>
      <c r="AG285" s="110"/>
      <c r="AH285" s="110"/>
      <c r="AI285" s="110"/>
      <c r="AJ285" s="110"/>
      <c r="AK285" s="110"/>
      <c r="AL285" s="110"/>
      <c r="AM285" s="110"/>
      <c r="AN285" s="110"/>
      <c r="AO285" s="110"/>
      <c r="AP285" s="110"/>
      <c r="AQ285" s="110"/>
      <c r="AR285" s="110"/>
      <c r="AS285" s="110"/>
      <c r="AT285" s="110"/>
      <c r="AU285" s="110"/>
      <c r="AV285" s="110"/>
      <c r="AW285" s="110"/>
      <c r="AX285" s="151"/>
    </row>
    <row r="286" spans="1:50" ht="22.5" hidden="1" customHeight="1" x14ac:dyDescent="0.15">
      <c r="A286" s="188"/>
      <c r="B286" s="185"/>
      <c r="C286" s="179"/>
      <c r="D286" s="185"/>
      <c r="E286" s="179"/>
      <c r="F286" s="180"/>
      <c r="G286" s="158" t="s">
        <v>370</v>
      </c>
      <c r="H286" s="129"/>
      <c r="I286" s="129"/>
      <c r="J286" s="129"/>
      <c r="K286" s="129"/>
      <c r="L286" s="129"/>
      <c r="M286" s="129"/>
      <c r="N286" s="129"/>
      <c r="O286" s="129"/>
      <c r="P286" s="130"/>
      <c r="Q286" s="160" t="s">
        <v>455</v>
      </c>
      <c r="R286" s="129"/>
      <c r="S286" s="129"/>
      <c r="T286" s="129"/>
      <c r="U286" s="129"/>
      <c r="V286" s="129"/>
      <c r="W286" s="129"/>
      <c r="X286" s="129"/>
      <c r="Y286" s="129"/>
      <c r="Z286" s="129"/>
      <c r="AA286" s="129"/>
      <c r="AB286" s="128" t="s">
        <v>456</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9"/>
      <c r="H287" s="132"/>
      <c r="I287" s="132"/>
      <c r="J287" s="132"/>
      <c r="K287" s="132"/>
      <c r="L287" s="132"/>
      <c r="M287" s="132"/>
      <c r="N287" s="132"/>
      <c r="O287" s="132"/>
      <c r="P287" s="133"/>
      <c r="Q287" s="155"/>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50"/>
      <c r="AF292" s="110"/>
      <c r="AG292" s="110"/>
      <c r="AH292" s="110"/>
      <c r="AI292" s="110"/>
      <c r="AJ292" s="110"/>
      <c r="AK292" s="110"/>
      <c r="AL292" s="110"/>
      <c r="AM292" s="110"/>
      <c r="AN292" s="110"/>
      <c r="AO292" s="110"/>
      <c r="AP292" s="110"/>
      <c r="AQ292" s="110"/>
      <c r="AR292" s="110"/>
      <c r="AS292" s="110"/>
      <c r="AT292" s="110"/>
      <c r="AU292" s="110"/>
      <c r="AV292" s="110"/>
      <c r="AW292" s="110"/>
      <c r="AX292" s="151"/>
    </row>
    <row r="293" spans="1:50" ht="22.5" hidden="1" customHeight="1" x14ac:dyDescent="0.15">
      <c r="A293" s="188"/>
      <c r="B293" s="185"/>
      <c r="C293" s="179"/>
      <c r="D293" s="185"/>
      <c r="E293" s="179"/>
      <c r="F293" s="180"/>
      <c r="G293" s="158" t="s">
        <v>370</v>
      </c>
      <c r="H293" s="129"/>
      <c r="I293" s="129"/>
      <c r="J293" s="129"/>
      <c r="K293" s="129"/>
      <c r="L293" s="129"/>
      <c r="M293" s="129"/>
      <c r="N293" s="129"/>
      <c r="O293" s="129"/>
      <c r="P293" s="130"/>
      <c r="Q293" s="160" t="s">
        <v>455</v>
      </c>
      <c r="R293" s="129"/>
      <c r="S293" s="129"/>
      <c r="T293" s="129"/>
      <c r="U293" s="129"/>
      <c r="V293" s="129"/>
      <c r="W293" s="129"/>
      <c r="X293" s="129"/>
      <c r="Y293" s="129"/>
      <c r="Z293" s="129"/>
      <c r="AA293" s="129"/>
      <c r="AB293" s="128" t="s">
        <v>456</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9"/>
      <c r="H294" s="132"/>
      <c r="I294" s="132"/>
      <c r="J294" s="132"/>
      <c r="K294" s="132"/>
      <c r="L294" s="132"/>
      <c r="M294" s="132"/>
      <c r="N294" s="132"/>
      <c r="O294" s="132"/>
      <c r="P294" s="133"/>
      <c r="Q294" s="155"/>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50"/>
      <c r="AF299" s="110"/>
      <c r="AG299" s="110"/>
      <c r="AH299" s="110"/>
      <c r="AI299" s="110"/>
      <c r="AJ299" s="110"/>
      <c r="AK299" s="110"/>
      <c r="AL299" s="110"/>
      <c r="AM299" s="110"/>
      <c r="AN299" s="110"/>
      <c r="AO299" s="110"/>
      <c r="AP299" s="110"/>
      <c r="AQ299" s="110"/>
      <c r="AR299" s="110"/>
      <c r="AS299" s="110"/>
      <c r="AT299" s="110"/>
      <c r="AU299" s="110"/>
      <c r="AV299" s="110"/>
      <c r="AW299" s="110"/>
      <c r="AX299" s="151"/>
    </row>
    <row r="300" spans="1:50" ht="22.5" hidden="1" customHeight="1" x14ac:dyDescent="0.15">
      <c r="A300" s="188"/>
      <c r="B300" s="185"/>
      <c r="C300" s="179"/>
      <c r="D300" s="185"/>
      <c r="E300" s="179"/>
      <c r="F300" s="180"/>
      <c r="G300" s="158" t="s">
        <v>370</v>
      </c>
      <c r="H300" s="129"/>
      <c r="I300" s="129"/>
      <c r="J300" s="129"/>
      <c r="K300" s="129"/>
      <c r="L300" s="129"/>
      <c r="M300" s="129"/>
      <c r="N300" s="129"/>
      <c r="O300" s="129"/>
      <c r="P300" s="130"/>
      <c r="Q300" s="160" t="s">
        <v>455</v>
      </c>
      <c r="R300" s="129"/>
      <c r="S300" s="129"/>
      <c r="T300" s="129"/>
      <c r="U300" s="129"/>
      <c r="V300" s="129"/>
      <c r="W300" s="129"/>
      <c r="X300" s="129"/>
      <c r="Y300" s="129"/>
      <c r="Z300" s="129"/>
      <c r="AA300" s="129"/>
      <c r="AB300" s="128" t="s">
        <v>456</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9"/>
      <c r="H301" s="132"/>
      <c r="I301" s="132"/>
      <c r="J301" s="132"/>
      <c r="K301" s="132"/>
      <c r="L301" s="132"/>
      <c r="M301" s="132"/>
      <c r="N301" s="132"/>
      <c r="O301" s="132"/>
      <c r="P301" s="133"/>
      <c r="Q301" s="155"/>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50"/>
      <c r="AF306" s="110"/>
      <c r="AG306" s="110"/>
      <c r="AH306" s="110"/>
      <c r="AI306" s="110"/>
      <c r="AJ306" s="110"/>
      <c r="AK306" s="110"/>
      <c r="AL306" s="110"/>
      <c r="AM306" s="110"/>
      <c r="AN306" s="110"/>
      <c r="AO306" s="110"/>
      <c r="AP306" s="110"/>
      <c r="AQ306" s="110"/>
      <c r="AR306" s="110"/>
      <c r="AS306" s="110"/>
      <c r="AT306" s="110"/>
      <c r="AU306" s="110"/>
      <c r="AV306" s="110"/>
      <c r="AW306" s="110"/>
      <c r="AX306" s="151"/>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353</v>
      </c>
      <c r="AR312" s="153"/>
      <c r="AS312" s="153"/>
      <c r="AT312" s="154"/>
      <c r="AU312" s="195" t="s">
        <v>369</v>
      </c>
      <c r="AV312" s="195"/>
      <c r="AW312" s="195"/>
      <c r="AX312" s="196"/>
    </row>
    <row r="313" spans="1:50" ht="18.75" hidden="1" customHeight="1" x14ac:dyDescent="0.15">
      <c r="A313" s="188"/>
      <c r="B313" s="185"/>
      <c r="C313" s="179"/>
      <c r="D313" s="185"/>
      <c r="E313" s="179"/>
      <c r="F313" s="180"/>
      <c r="G313" s="159"/>
      <c r="H313" s="132"/>
      <c r="I313" s="132"/>
      <c r="J313" s="132"/>
      <c r="K313" s="132"/>
      <c r="L313" s="132"/>
      <c r="M313" s="132"/>
      <c r="N313" s="132"/>
      <c r="O313" s="132"/>
      <c r="P313" s="132"/>
      <c r="Q313" s="132"/>
      <c r="R313" s="132"/>
      <c r="S313" s="132"/>
      <c r="T313" s="132"/>
      <c r="U313" s="132"/>
      <c r="V313" s="132"/>
      <c r="W313" s="132"/>
      <c r="X313" s="133"/>
      <c r="Y313" s="165"/>
      <c r="Z313" s="166"/>
      <c r="AA313" s="167"/>
      <c r="AB313" s="155"/>
      <c r="AC313" s="132"/>
      <c r="AD313" s="133"/>
      <c r="AE313" s="157"/>
      <c r="AF313" s="157"/>
      <c r="AG313" s="157"/>
      <c r="AH313" s="157"/>
      <c r="AI313" s="157"/>
      <c r="AJ313" s="157"/>
      <c r="AK313" s="157"/>
      <c r="AL313" s="157"/>
      <c r="AM313" s="157"/>
      <c r="AN313" s="157"/>
      <c r="AO313" s="157"/>
      <c r="AP313" s="155"/>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353</v>
      </c>
      <c r="AR316" s="153"/>
      <c r="AS316" s="153"/>
      <c r="AT316" s="154"/>
      <c r="AU316" s="195" t="s">
        <v>369</v>
      </c>
      <c r="AV316" s="195"/>
      <c r="AW316" s="195"/>
      <c r="AX316" s="196"/>
    </row>
    <row r="317" spans="1:50" ht="18.75" hidden="1" customHeight="1" x14ac:dyDescent="0.15">
      <c r="A317" s="188"/>
      <c r="B317" s="185"/>
      <c r="C317" s="179"/>
      <c r="D317" s="185"/>
      <c r="E317" s="179"/>
      <c r="F317" s="180"/>
      <c r="G317" s="159"/>
      <c r="H317" s="132"/>
      <c r="I317" s="132"/>
      <c r="J317" s="132"/>
      <c r="K317" s="132"/>
      <c r="L317" s="132"/>
      <c r="M317" s="132"/>
      <c r="N317" s="132"/>
      <c r="O317" s="132"/>
      <c r="P317" s="132"/>
      <c r="Q317" s="132"/>
      <c r="R317" s="132"/>
      <c r="S317" s="132"/>
      <c r="T317" s="132"/>
      <c r="U317" s="132"/>
      <c r="V317" s="132"/>
      <c r="W317" s="132"/>
      <c r="X317" s="133"/>
      <c r="Y317" s="165"/>
      <c r="Z317" s="166"/>
      <c r="AA317" s="167"/>
      <c r="AB317" s="155"/>
      <c r="AC317" s="132"/>
      <c r="AD317" s="133"/>
      <c r="AE317" s="157"/>
      <c r="AF317" s="157"/>
      <c r="AG317" s="157"/>
      <c r="AH317" s="157"/>
      <c r="AI317" s="157"/>
      <c r="AJ317" s="157"/>
      <c r="AK317" s="157"/>
      <c r="AL317" s="157"/>
      <c r="AM317" s="157"/>
      <c r="AN317" s="157"/>
      <c r="AO317" s="157"/>
      <c r="AP317" s="155"/>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353</v>
      </c>
      <c r="AR320" s="153"/>
      <c r="AS320" s="153"/>
      <c r="AT320" s="154"/>
      <c r="AU320" s="195" t="s">
        <v>369</v>
      </c>
      <c r="AV320" s="195"/>
      <c r="AW320" s="195"/>
      <c r="AX320" s="196"/>
    </row>
    <row r="321" spans="1:50" ht="18.75" hidden="1" customHeight="1" x14ac:dyDescent="0.15">
      <c r="A321" s="188"/>
      <c r="B321" s="185"/>
      <c r="C321" s="179"/>
      <c r="D321" s="185"/>
      <c r="E321" s="179"/>
      <c r="F321" s="180"/>
      <c r="G321" s="159"/>
      <c r="H321" s="132"/>
      <c r="I321" s="132"/>
      <c r="J321" s="132"/>
      <c r="K321" s="132"/>
      <c r="L321" s="132"/>
      <c r="M321" s="132"/>
      <c r="N321" s="132"/>
      <c r="O321" s="132"/>
      <c r="P321" s="132"/>
      <c r="Q321" s="132"/>
      <c r="R321" s="132"/>
      <c r="S321" s="132"/>
      <c r="T321" s="132"/>
      <c r="U321" s="132"/>
      <c r="V321" s="132"/>
      <c r="W321" s="132"/>
      <c r="X321" s="133"/>
      <c r="Y321" s="165"/>
      <c r="Z321" s="166"/>
      <c r="AA321" s="167"/>
      <c r="AB321" s="155"/>
      <c r="AC321" s="132"/>
      <c r="AD321" s="133"/>
      <c r="AE321" s="157"/>
      <c r="AF321" s="157"/>
      <c r="AG321" s="157"/>
      <c r="AH321" s="157"/>
      <c r="AI321" s="157"/>
      <c r="AJ321" s="157"/>
      <c r="AK321" s="157"/>
      <c r="AL321" s="157"/>
      <c r="AM321" s="157"/>
      <c r="AN321" s="157"/>
      <c r="AO321" s="157"/>
      <c r="AP321" s="155"/>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353</v>
      </c>
      <c r="AR324" s="153"/>
      <c r="AS324" s="153"/>
      <c r="AT324" s="154"/>
      <c r="AU324" s="195" t="s">
        <v>369</v>
      </c>
      <c r="AV324" s="195"/>
      <c r="AW324" s="195"/>
      <c r="AX324" s="196"/>
    </row>
    <row r="325" spans="1:50" ht="18.75" hidden="1" customHeight="1" x14ac:dyDescent="0.15">
      <c r="A325" s="188"/>
      <c r="B325" s="185"/>
      <c r="C325" s="179"/>
      <c r="D325" s="185"/>
      <c r="E325" s="179"/>
      <c r="F325" s="180"/>
      <c r="G325" s="159"/>
      <c r="H325" s="132"/>
      <c r="I325" s="132"/>
      <c r="J325" s="132"/>
      <c r="K325" s="132"/>
      <c r="L325" s="132"/>
      <c r="M325" s="132"/>
      <c r="N325" s="132"/>
      <c r="O325" s="132"/>
      <c r="P325" s="132"/>
      <c r="Q325" s="132"/>
      <c r="R325" s="132"/>
      <c r="S325" s="132"/>
      <c r="T325" s="132"/>
      <c r="U325" s="132"/>
      <c r="V325" s="132"/>
      <c r="W325" s="132"/>
      <c r="X325" s="133"/>
      <c r="Y325" s="165"/>
      <c r="Z325" s="166"/>
      <c r="AA325" s="167"/>
      <c r="AB325" s="155"/>
      <c r="AC325" s="132"/>
      <c r="AD325" s="133"/>
      <c r="AE325" s="157"/>
      <c r="AF325" s="157"/>
      <c r="AG325" s="157"/>
      <c r="AH325" s="157"/>
      <c r="AI325" s="157"/>
      <c r="AJ325" s="157"/>
      <c r="AK325" s="157"/>
      <c r="AL325" s="157"/>
      <c r="AM325" s="157"/>
      <c r="AN325" s="157"/>
      <c r="AO325" s="157"/>
      <c r="AP325" s="155"/>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353</v>
      </c>
      <c r="AR328" s="153"/>
      <c r="AS328" s="153"/>
      <c r="AT328" s="154"/>
      <c r="AU328" s="195" t="s">
        <v>369</v>
      </c>
      <c r="AV328" s="195"/>
      <c r="AW328" s="195"/>
      <c r="AX328" s="196"/>
    </row>
    <row r="329" spans="1:50" ht="18.75" hidden="1" customHeight="1" x14ac:dyDescent="0.15">
      <c r="A329" s="188"/>
      <c r="B329" s="185"/>
      <c r="C329" s="179"/>
      <c r="D329" s="185"/>
      <c r="E329" s="179"/>
      <c r="F329" s="180"/>
      <c r="G329" s="159"/>
      <c r="H329" s="132"/>
      <c r="I329" s="132"/>
      <c r="J329" s="132"/>
      <c r="K329" s="132"/>
      <c r="L329" s="132"/>
      <c r="M329" s="132"/>
      <c r="N329" s="132"/>
      <c r="O329" s="132"/>
      <c r="P329" s="132"/>
      <c r="Q329" s="132"/>
      <c r="R329" s="132"/>
      <c r="S329" s="132"/>
      <c r="T329" s="132"/>
      <c r="U329" s="132"/>
      <c r="V329" s="132"/>
      <c r="W329" s="132"/>
      <c r="X329" s="133"/>
      <c r="Y329" s="165"/>
      <c r="Z329" s="166"/>
      <c r="AA329" s="167"/>
      <c r="AB329" s="155"/>
      <c r="AC329" s="132"/>
      <c r="AD329" s="133"/>
      <c r="AE329" s="157"/>
      <c r="AF329" s="157"/>
      <c r="AG329" s="157"/>
      <c r="AH329" s="157"/>
      <c r="AI329" s="157"/>
      <c r="AJ329" s="157"/>
      <c r="AK329" s="157"/>
      <c r="AL329" s="157"/>
      <c r="AM329" s="157"/>
      <c r="AN329" s="157"/>
      <c r="AO329" s="157"/>
      <c r="AP329" s="155"/>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8" t="s">
        <v>370</v>
      </c>
      <c r="H332" s="129"/>
      <c r="I332" s="129"/>
      <c r="J332" s="129"/>
      <c r="K332" s="129"/>
      <c r="L332" s="129"/>
      <c r="M332" s="129"/>
      <c r="N332" s="129"/>
      <c r="O332" s="129"/>
      <c r="P332" s="130"/>
      <c r="Q332" s="160" t="s">
        <v>455</v>
      </c>
      <c r="R332" s="129"/>
      <c r="S332" s="129"/>
      <c r="T332" s="129"/>
      <c r="U332" s="129"/>
      <c r="V332" s="129"/>
      <c r="W332" s="129"/>
      <c r="X332" s="129"/>
      <c r="Y332" s="129"/>
      <c r="Z332" s="129"/>
      <c r="AA332" s="129"/>
      <c r="AB332" s="128" t="s">
        <v>456</v>
      </c>
      <c r="AC332" s="129"/>
      <c r="AD332" s="130"/>
      <c r="AE332" s="160"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9"/>
      <c r="H333" s="132"/>
      <c r="I333" s="132"/>
      <c r="J333" s="132"/>
      <c r="K333" s="132"/>
      <c r="L333" s="132"/>
      <c r="M333" s="132"/>
      <c r="N333" s="132"/>
      <c r="O333" s="132"/>
      <c r="P333" s="133"/>
      <c r="Q333" s="155"/>
      <c r="R333" s="132"/>
      <c r="S333" s="132"/>
      <c r="T333" s="132"/>
      <c r="U333" s="132"/>
      <c r="V333" s="132"/>
      <c r="W333" s="132"/>
      <c r="X333" s="132"/>
      <c r="Y333" s="132"/>
      <c r="Z333" s="132"/>
      <c r="AA333" s="132"/>
      <c r="AB333" s="131"/>
      <c r="AC333" s="132"/>
      <c r="AD333" s="133"/>
      <c r="AE333" s="155"/>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50"/>
      <c r="AF338" s="110"/>
      <c r="AG338" s="110"/>
      <c r="AH338" s="110"/>
      <c r="AI338" s="110"/>
      <c r="AJ338" s="110"/>
      <c r="AK338" s="110"/>
      <c r="AL338" s="110"/>
      <c r="AM338" s="110"/>
      <c r="AN338" s="110"/>
      <c r="AO338" s="110"/>
      <c r="AP338" s="110"/>
      <c r="AQ338" s="110"/>
      <c r="AR338" s="110"/>
      <c r="AS338" s="110"/>
      <c r="AT338" s="110"/>
      <c r="AU338" s="110"/>
      <c r="AV338" s="110"/>
      <c r="AW338" s="110"/>
      <c r="AX338" s="151"/>
    </row>
    <row r="339" spans="1:50" ht="22.5" hidden="1" customHeight="1" x14ac:dyDescent="0.15">
      <c r="A339" s="188"/>
      <c r="B339" s="185"/>
      <c r="C339" s="179"/>
      <c r="D339" s="185"/>
      <c r="E339" s="179"/>
      <c r="F339" s="180"/>
      <c r="G339" s="158" t="s">
        <v>370</v>
      </c>
      <c r="H339" s="129"/>
      <c r="I339" s="129"/>
      <c r="J339" s="129"/>
      <c r="K339" s="129"/>
      <c r="L339" s="129"/>
      <c r="M339" s="129"/>
      <c r="N339" s="129"/>
      <c r="O339" s="129"/>
      <c r="P339" s="130"/>
      <c r="Q339" s="160" t="s">
        <v>455</v>
      </c>
      <c r="R339" s="129"/>
      <c r="S339" s="129"/>
      <c r="T339" s="129"/>
      <c r="U339" s="129"/>
      <c r="V339" s="129"/>
      <c r="W339" s="129"/>
      <c r="X339" s="129"/>
      <c r="Y339" s="129"/>
      <c r="Z339" s="129"/>
      <c r="AA339" s="129"/>
      <c r="AB339" s="128" t="s">
        <v>456</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9"/>
      <c r="H340" s="132"/>
      <c r="I340" s="132"/>
      <c r="J340" s="132"/>
      <c r="K340" s="132"/>
      <c r="L340" s="132"/>
      <c r="M340" s="132"/>
      <c r="N340" s="132"/>
      <c r="O340" s="132"/>
      <c r="P340" s="133"/>
      <c r="Q340" s="155"/>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50"/>
      <c r="AF345" s="110"/>
      <c r="AG345" s="110"/>
      <c r="AH345" s="110"/>
      <c r="AI345" s="110"/>
      <c r="AJ345" s="110"/>
      <c r="AK345" s="110"/>
      <c r="AL345" s="110"/>
      <c r="AM345" s="110"/>
      <c r="AN345" s="110"/>
      <c r="AO345" s="110"/>
      <c r="AP345" s="110"/>
      <c r="AQ345" s="110"/>
      <c r="AR345" s="110"/>
      <c r="AS345" s="110"/>
      <c r="AT345" s="110"/>
      <c r="AU345" s="110"/>
      <c r="AV345" s="110"/>
      <c r="AW345" s="110"/>
      <c r="AX345" s="151"/>
    </row>
    <row r="346" spans="1:50" ht="22.5" hidden="1" customHeight="1" x14ac:dyDescent="0.15">
      <c r="A346" s="188"/>
      <c r="B346" s="185"/>
      <c r="C346" s="179"/>
      <c r="D346" s="185"/>
      <c r="E346" s="179"/>
      <c r="F346" s="180"/>
      <c r="G346" s="158" t="s">
        <v>370</v>
      </c>
      <c r="H346" s="129"/>
      <c r="I346" s="129"/>
      <c r="J346" s="129"/>
      <c r="K346" s="129"/>
      <c r="L346" s="129"/>
      <c r="M346" s="129"/>
      <c r="N346" s="129"/>
      <c r="O346" s="129"/>
      <c r="P346" s="130"/>
      <c r="Q346" s="160" t="s">
        <v>455</v>
      </c>
      <c r="R346" s="129"/>
      <c r="S346" s="129"/>
      <c r="T346" s="129"/>
      <c r="U346" s="129"/>
      <c r="V346" s="129"/>
      <c r="W346" s="129"/>
      <c r="X346" s="129"/>
      <c r="Y346" s="129"/>
      <c r="Z346" s="129"/>
      <c r="AA346" s="129"/>
      <c r="AB346" s="128" t="s">
        <v>456</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9"/>
      <c r="H347" s="132"/>
      <c r="I347" s="132"/>
      <c r="J347" s="132"/>
      <c r="K347" s="132"/>
      <c r="L347" s="132"/>
      <c r="M347" s="132"/>
      <c r="N347" s="132"/>
      <c r="O347" s="132"/>
      <c r="P347" s="133"/>
      <c r="Q347" s="155"/>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50"/>
      <c r="AF352" s="110"/>
      <c r="AG352" s="110"/>
      <c r="AH352" s="110"/>
      <c r="AI352" s="110"/>
      <c r="AJ352" s="110"/>
      <c r="AK352" s="110"/>
      <c r="AL352" s="110"/>
      <c r="AM352" s="110"/>
      <c r="AN352" s="110"/>
      <c r="AO352" s="110"/>
      <c r="AP352" s="110"/>
      <c r="AQ352" s="110"/>
      <c r="AR352" s="110"/>
      <c r="AS352" s="110"/>
      <c r="AT352" s="110"/>
      <c r="AU352" s="110"/>
      <c r="AV352" s="110"/>
      <c r="AW352" s="110"/>
      <c r="AX352" s="151"/>
    </row>
    <row r="353" spans="1:50" ht="22.5" hidden="1" customHeight="1" x14ac:dyDescent="0.15">
      <c r="A353" s="188"/>
      <c r="B353" s="185"/>
      <c r="C353" s="179"/>
      <c r="D353" s="185"/>
      <c r="E353" s="179"/>
      <c r="F353" s="180"/>
      <c r="G353" s="158" t="s">
        <v>370</v>
      </c>
      <c r="H353" s="129"/>
      <c r="I353" s="129"/>
      <c r="J353" s="129"/>
      <c r="K353" s="129"/>
      <c r="L353" s="129"/>
      <c r="M353" s="129"/>
      <c r="N353" s="129"/>
      <c r="O353" s="129"/>
      <c r="P353" s="130"/>
      <c r="Q353" s="160" t="s">
        <v>455</v>
      </c>
      <c r="R353" s="129"/>
      <c r="S353" s="129"/>
      <c r="T353" s="129"/>
      <c r="U353" s="129"/>
      <c r="V353" s="129"/>
      <c r="W353" s="129"/>
      <c r="X353" s="129"/>
      <c r="Y353" s="129"/>
      <c r="Z353" s="129"/>
      <c r="AA353" s="129"/>
      <c r="AB353" s="128" t="s">
        <v>456</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9"/>
      <c r="H354" s="132"/>
      <c r="I354" s="132"/>
      <c r="J354" s="132"/>
      <c r="K354" s="132"/>
      <c r="L354" s="132"/>
      <c r="M354" s="132"/>
      <c r="N354" s="132"/>
      <c r="O354" s="132"/>
      <c r="P354" s="133"/>
      <c r="Q354" s="155"/>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50"/>
      <c r="AF359" s="110"/>
      <c r="AG359" s="110"/>
      <c r="AH359" s="110"/>
      <c r="AI359" s="110"/>
      <c r="AJ359" s="110"/>
      <c r="AK359" s="110"/>
      <c r="AL359" s="110"/>
      <c r="AM359" s="110"/>
      <c r="AN359" s="110"/>
      <c r="AO359" s="110"/>
      <c r="AP359" s="110"/>
      <c r="AQ359" s="110"/>
      <c r="AR359" s="110"/>
      <c r="AS359" s="110"/>
      <c r="AT359" s="110"/>
      <c r="AU359" s="110"/>
      <c r="AV359" s="110"/>
      <c r="AW359" s="110"/>
      <c r="AX359" s="151"/>
    </row>
    <row r="360" spans="1:50" ht="22.5" hidden="1" customHeight="1" x14ac:dyDescent="0.15">
      <c r="A360" s="188"/>
      <c r="B360" s="185"/>
      <c r="C360" s="179"/>
      <c r="D360" s="185"/>
      <c r="E360" s="179"/>
      <c r="F360" s="180"/>
      <c r="G360" s="158" t="s">
        <v>370</v>
      </c>
      <c r="H360" s="129"/>
      <c r="I360" s="129"/>
      <c r="J360" s="129"/>
      <c r="K360" s="129"/>
      <c r="L360" s="129"/>
      <c r="M360" s="129"/>
      <c r="N360" s="129"/>
      <c r="O360" s="129"/>
      <c r="P360" s="130"/>
      <c r="Q360" s="160" t="s">
        <v>455</v>
      </c>
      <c r="R360" s="129"/>
      <c r="S360" s="129"/>
      <c r="T360" s="129"/>
      <c r="U360" s="129"/>
      <c r="V360" s="129"/>
      <c r="W360" s="129"/>
      <c r="X360" s="129"/>
      <c r="Y360" s="129"/>
      <c r="Z360" s="129"/>
      <c r="AA360" s="129"/>
      <c r="AB360" s="128" t="s">
        <v>456</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9"/>
      <c r="H361" s="132"/>
      <c r="I361" s="132"/>
      <c r="J361" s="132"/>
      <c r="K361" s="132"/>
      <c r="L361" s="132"/>
      <c r="M361" s="132"/>
      <c r="N361" s="132"/>
      <c r="O361" s="132"/>
      <c r="P361" s="133"/>
      <c r="Q361" s="155"/>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50"/>
      <c r="AF366" s="110"/>
      <c r="AG366" s="110"/>
      <c r="AH366" s="110"/>
      <c r="AI366" s="110"/>
      <c r="AJ366" s="110"/>
      <c r="AK366" s="110"/>
      <c r="AL366" s="110"/>
      <c r="AM366" s="110"/>
      <c r="AN366" s="110"/>
      <c r="AO366" s="110"/>
      <c r="AP366" s="110"/>
      <c r="AQ366" s="110"/>
      <c r="AR366" s="110"/>
      <c r="AS366" s="110"/>
      <c r="AT366" s="110"/>
      <c r="AU366" s="110"/>
      <c r="AV366" s="110"/>
      <c r="AW366" s="110"/>
      <c r="AX366" s="151"/>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2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2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353</v>
      </c>
      <c r="AR372" s="153"/>
      <c r="AS372" s="153"/>
      <c r="AT372" s="154"/>
      <c r="AU372" s="195" t="s">
        <v>369</v>
      </c>
      <c r="AV372" s="195"/>
      <c r="AW372" s="195"/>
      <c r="AX372" s="196"/>
    </row>
    <row r="373" spans="1:50" ht="18.75" hidden="1" customHeight="1" x14ac:dyDescent="0.15">
      <c r="A373" s="188"/>
      <c r="B373" s="185"/>
      <c r="C373" s="179"/>
      <c r="D373" s="185"/>
      <c r="E373" s="179"/>
      <c r="F373" s="180"/>
      <c r="G373" s="159"/>
      <c r="H373" s="132"/>
      <c r="I373" s="132"/>
      <c r="J373" s="132"/>
      <c r="K373" s="132"/>
      <c r="L373" s="132"/>
      <c r="M373" s="132"/>
      <c r="N373" s="132"/>
      <c r="O373" s="132"/>
      <c r="P373" s="132"/>
      <c r="Q373" s="132"/>
      <c r="R373" s="132"/>
      <c r="S373" s="132"/>
      <c r="T373" s="132"/>
      <c r="U373" s="132"/>
      <c r="V373" s="132"/>
      <c r="W373" s="132"/>
      <c r="X373" s="133"/>
      <c r="Y373" s="165"/>
      <c r="Z373" s="166"/>
      <c r="AA373" s="167"/>
      <c r="AB373" s="155"/>
      <c r="AC373" s="132"/>
      <c r="AD373" s="133"/>
      <c r="AE373" s="157"/>
      <c r="AF373" s="157"/>
      <c r="AG373" s="157"/>
      <c r="AH373" s="157"/>
      <c r="AI373" s="157"/>
      <c r="AJ373" s="157"/>
      <c r="AK373" s="157"/>
      <c r="AL373" s="157"/>
      <c r="AM373" s="157"/>
      <c r="AN373" s="157"/>
      <c r="AO373" s="157"/>
      <c r="AP373" s="155"/>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353</v>
      </c>
      <c r="AR376" s="153"/>
      <c r="AS376" s="153"/>
      <c r="AT376" s="154"/>
      <c r="AU376" s="195" t="s">
        <v>369</v>
      </c>
      <c r="AV376" s="195"/>
      <c r="AW376" s="195"/>
      <c r="AX376" s="196"/>
    </row>
    <row r="377" spans="1:50" ht="18.75" hidden="1" customHeight="1" x14ac:dyDescent="0.15">
      <c r="A377" s="188"/>
      <c r="B377" s="185"/>
      <c r="C377" s="179"/>
      <c r="D377" s="185"/>
      <c r="E377" s="179"/>
      <c r="F377" s="180"/>
      <c r="G377" s="159"/>
      <c r="H377" s="132"/>
      <c r="I377" s="132"/>
      <c r="J377" s="132"/>
      <c r="K377" s="132"/>
      <c r="L377" s="132"/>
      <c r="M377" s="132"/>
      <c r="N377" s="132"/>
      <c r="O377" s="132"/>
      <c r="P377" s="132"/>
      <c r="Q377" s="132"/>
      <c r="R377" s="132"/>
      <c r="S377" s="132"/>
      <c r="T377" s="132"/>
      <c r="U377" s="132"/>
      <c r="V377" s="132"/>
      <c r="W377" s="132"/>
      <c r="X377" s="133"/>
      <c r="Y377" s="165"/>
      <c r="Z377" s="166"/>
      <c r="AA377" s="167"/>
      <c r="AB377" s="155"/>
      <c r="AC377" s="132"/>
      <c r="AD377" s="133"/>
      <c r="AE377" s="157"/>
      <c r="AF377" s="157"/>
      <c r="AG377" s="157"/>
      <c r="AH377" s="157"/>
      <c r="AI377" s="157"/>
      <c r="AJ377" s="157"/>
      <c r="AK377" s="157"/>
      <c r="AL377" s="157"/>
      <c r="AM377" s="157"/>
      <c r="AN377" s="157"/>
      <c r="AO377" s="157"/>
      <c r="AP377" s="155"/>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353</v>
      </c>
      <c r="AR380" s="153"/>
      <c r="AS380" s="153"/>
      <c r="AT380" s="154"/>
      <c r="AU380" s="195" t="s">
        <v>369</v>
      </c>
      <c r="AV380" s="195"/>
      <c r="AW380" s="195"/>
      <c r="AX380" s="196"/>
    </row>
    <row r="381" spans="1:50" ht="18.75" hidden="1" customHeight="1" x14ac:dyDescent="0.15">
      <c r="A381" s="188"/>
      <c r="B381" s="185"/>
      <c r="C381" s="179"/>
      <c r="D381" s="185"/>
      <c r="E381" s="179"/>
      <c r="F381" s="180"/>
      <c r="G381" s="159"/>
      <c r="H381" s="132"/>
      <c r="I381" s="132"/>
      <c r="J381" s="132"/>
      <c r="K381" s="132"/>
      <c r="L381" s="132"/>
      <c r="M381" s="132"/>
      <c r="N381" s="132"/>
      <c r="O381" s="132"/>
      <c r="P381" s="132"/>
      <c r="Q381" s="132"/>
      <c r="R381" s="132"/>
      <c r="S381" s="132"/>
      <c r="T381" s="132"/>
      <c r="U381" s="132"/>
      <c r="V381" s="132"/>
      <c r="W381" s="132"/>
      <c r="X381" s="133"/>
      <c r="Y381" s="165"/>
      <c r="Z381" s="166"/>
      <c r="AA381" s="167"/>
      <c r="AB381" s="155"/>
      <c r="AC381" s="132"/>
      <c r="AD381" s="133"/>
      <c r="AE381" s="157"/>
      <c r="AF381" s="157"/>
      <c r="AG381" s="157"/>
      <c r="AH381" s="157"/>
      <c r="AI381" s="157"/>
      <c r="AJ381" s="157"/>
      <c r="AK381" s="157"/>
      <c r="AL381" s="157"/>
      <c r="AM381" s="157"/>
      <c r="AN381" s="157"/>
      <c r="AO381" s="157"/>
      <c r="AP381" s="155"/>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353</v>
      </c>
      <c r="AR384" s="153"/>
      <c r="AS384" s="153"/>
      <c r="AT384" s="154"/>
      <c r="AU384" s="195" t="s">
        <v>369</v>
      </c>
      <c r="AV384" s="195"/>
      <c r="AW384" s="195"/>
      <c r="AX384" s="196"/>
    </row>
    <row r="385" spans="1:50" ht="18.75" hidden="1" customHeight="1" x14ac:dyDescent="0.15">
      <c r="A385" s="188"/>
      <c r="B385" s="185"/>
      <c r="C385" s="179"/>
      <c r="D385" s="185"/>
      <c r="E385" s="179"/>
      <c r="F385" s="180"/>
      <c r="G385" s="159"/>
      <c r="H385" s="132"/>
      <c r="I385" s="132"/>
      <c r="J385" s="132"/>
      <c r="K385" s="132"/>
      <c r="L385" s="132"/>
      <c r="M385" s="132"/>
      <c r="N385" s="132"/>
      <c r="O385" s="132"/>
      <c r="P385" s="132"/>
      <c r="Q385" s="132"/>
      <c r="R385" s="132"/>
      <c r="S385" s="132"/>
      <c r="T385" s="132"/>
      <c r="U385" s="132"/>
      <c r="V385" s="132"/>
      <c r="W385" s="132"/>
      <c r="X385" s="133"/>
      <c r="Y385" s="165"/>
      <c r="Z385" s="166"/>
      <c r="AA385" s="167"/>
      <c r="AB385" s="155"/>
      <c r="AC385" s="132"/>
      <c r="AD385" s="133"/>
      <c r="AE385" s="157"/>
      <c r="AF385" s="157"/>
      <c r="AG385" s="157"/>
      <c r="AH385" s="157"/>
      <c r="AI385" s="157"/>
      <c r="AJ385" s="157"/>
      <c r="AK385" s="157"/>
      <c r="AL385" s="157"/>
      <c r="AM385" s="157"/>
      <c r="AN385" s="157"/>
      <c r="AO385" s="157"/>
      <c r="AP385" s="155"/>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353</v>
      </c>
      <c r="AR388" s="153"/>
      <c r="AS388" s="153"/>
      <c r="AT388" s="154"/>
      <c r="AU388" s="195" t="s">
        <v>369</v>
      </c>
      <c r="AV388" s="195"/>
      <c r="AW388" s="195"/>
      <c r="AX388" s="196"/>
    </row>
    <row r="389" spans="1:50" ht="18.75" hidden="1" customHeight="1" x14ac:dyDescent="0.15">
      <c r="A389" s="188"/>
      <c r="B389" s="185"/>
      <c r="C389" s="179"/>
      <c r="D389" s="185"/>
      <c r="E389" s="179"/>
      <c r="F389" s="180"/>
      <c r="G389" s="159"/>
      <c r="H389" s="132"/>
      <c r="I389" s="132"/>
      <c r="J389" s="132"/>
      <c r="K389" s="132"/>
      <c r="L389" s="132"/>
      <c r="M389" s="132"/>
      <c r="N389" s="132"/>
      <c r="O389" s="132"/>
      <c r="P389" s="132"/>
      <c r="Q389" s="132"/>
      <c r="R389" s="132"/>
      <c r="S389" s="132"/>
      <c r="T389" s="132"/>
      <c r="U389" s="132"/>
      <c r="V389" s="132"/>
      <c r="W389" s="132"/>
      <c r="X389" s="133"/>
      <c r="Y389" s="165"/>
      <c r="Z389" s="166"/>
      <c r="AA389" s="167"/>
      <c r="AB389" s="155"/>
      <c r="AC389" s="132"/>
      <c r="AD389" s="133"/>
      <c r="AE389" s="157"/>
      <c r="AF389" s="157"/>
      <c r="AG389" s="157"/>
      <c r="AH389" s="157"/>
      <c r="AI389" s="157"/>
      <c r="AJ389" s="157"/>
      <c r="AK389" s="157"/>
      <c r="AL389" s="157"/>
      <c r="AM389" s="157"/>
      <c r="AN389" s="157"/>
      <c r="AO389" s="157"/>
      <c r="AP389" s="155"/>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8" t="s">
        <v>370</v>
      </c>
      <c r="H392" s="129"/>
      <c r="I392" s="129"/>
      <c r="J392" s="129"/>
      <c r="K392" s="129"/>
      <c r="L392" s="129"/>
      <c r="M392" s="129"/>
      <c r="N392" s="129"/>
      <c r="O392" s="129"/>
      <c r="P392" s="130"/>
      <c r="Q392" s="160" t="s">
        <v>455</v>
      </c>
      <c r="R392" s="129"/>
      <c r="S392" s="129"/>
      <c r="T392" s="129"/>
      <c r="U392" s="129"/>
      <c r="V392" s="129"/>
      <c r="W392" s="129"/>
      <c r="X392" s="129"/>
      <c r="Y392" s="129"/>
      <c r="Z392" s="129"/>
      <c r="AA392" s="129"/>
      <c r="AB392" s="128" t="s">
        <v>456</v>
      </c>
      <c r="AC392" s="129"/>
      <c r="AD392" s="130"/>
      <c r="AE392" s="160"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9"/>
      <c r="H393" s="132"/>
      <c r="I393" s="132"/>
      <c r="J393" s="132"/>
      <c r="K393" s="132"/>
      <c r="L393" s="132"/>
      <c r="M393" s="132"/>
      <c r="N393" s="132"/>
      <c r="O393" s="132"/>
      <c r="P393" s="133"/>
      <c r="Q393" s="155"/>
      <c r="R393" s="132"/>
      <c r="S393" s="132"/>
      <c r="T393" s="132"/>
      <c r="U393" s="132"/>
      <c r="V393" s="132"/>
      <c r="W393" s="132"/>
      <c r="X393" s="132"/>
      <c r="Y393" s="132"/>
      <c r="Z393" s="132"/>
      <c r="AA393" s="132"/>
      <c r="AB393" s="131"/>
      <c r="AC393" s="132"/>
      <c r="AD393" s="133"/>
      <c r="AE393" s="155"/>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50"/>
      <c r="AF398" s="110"/>
      <c r="AG398" s="110"/>
      <c r="AH398" s="110"/>
      <c r="AI398" s="110"/>
      <c r="AJ398" s="110"/>
      <c r="AK398" s="110"/>
      <c r="AL398" s="110"/>
      <c r="AM398" s="110"/>
      <c r="AN398" s="110"/>
      <c r="AO398" s="110"/>
      <c r="AP398" s="110"/>
      <c r="AQ398" s="110"/>
      <c r="AR398" s="110"/>
      <c r="AS398" s="110"/>
      <c r="AT398" s="110"/>
      <c r="AU398" s="110"/>
      <c r="AV398" s="110"/>
      <c r="AW398" s="110"/>
      <c r="AX398" s="151"/>
    </row>
    <row r="399" spans="1:50" ht="22.5" hidden="1" customHeight="1" x14ac:dyDescent="0.15">
      <c r="A399" s="188"/>
      <c r="B399" s="185"/>
      <c r="C399" s="179"/>
      <c r="D399" s="185"/>
      <c r="E399" s="179"/>
      <c r="F399" s="180"/>
      <c r="G399" s="158" t="s">
        <v>370</v>
      </c>
      <c r="H399" s="129"/>
      <c r="I399" s="129"/>
      <c r="J399" s="129"/>
      <c r="K399" s="129"/>
      <c r="L399" s="129"/>
      <c r="M399" s="129"/>
      <c r="N399" s="129"/>
      <c r="O399" s="129"/>
      <c r="P399" s="130"/>
      <c r="Q399" s="160" t="s">
        <v>455</v>
      </c>
      <c r="R399" s="129"/>
      <c r="S399" s="129"/>
      <c r="T399" s="129"/>
      <c r="U399" s="129"/>
      <c r="V399" s="129"/>
      <c r="W399" s="129"/>
      <c r="X399" s="129"/>
      <c r="Y399" s="129"/>
      <c r="Z399" s="129"/>
      <c r="AA399" s="129"/>
      <c r="AB399" s="128" t="s">
        <v>456</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9"/>
      <c r="H400" s="132"/>
      <c r="I400" s="132"/>
      <c r="J400" s="132"/>
      <c r="K400" s="132"/>
      <c r="L400" s="132"/>
      <c r="M400" s="132"/>
      <c r="N400" s="132"/>
      <c r="O400" s="132"/>
      <c r="P400" s="133"/>
      <c r="Q400" s="155"/>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50"/>
      <c r="AF405" s="110"/>
      <c r="AG405" s="110"/>
      <c r="AH405" s="110"/>
      <c r="AI405" s="110"/>
      <c r="AJ405" s="110"/>
      <c r="AK405" s="110"/>
      <c r="AL405" s="110"/>
      <c r="AM405" s="110"/>
      <c r="AN405" s="110"/>
      <c r="AO405" s="110"/>
      <c r="AP405" s="110"/>
      <c r="AQ405" s="110"/>
      <c r="AR405" s="110"/>
      <c r="AS405" s="110"/>
      <c r="AT405" s="110"/>
      <c r="AU405" s="110"/>
      <c r="AV405" s="110"/>
      <c r="AW405" s="110"/>
      <c r="AX405" s="151"/>
    </row>
    <row r="406" spans="1:50" ht="22.5" hidden="1" customHeight="1" x14ac:dyDescent="0.15">
      <c r="A406" s="188"/>
      <c r="B406" s="185"/>
      <c r="C406" s="179"/>
      <c r="D406" s="185"/>
      <c r="E406" s="179"/>
      <c r="F406" s="180"/>
      <c r="G406" s="158" t="s">
        <v>370</v>
      </c>
      <c r="H406" s="129"/>
      <c r="I406" s="129"/>
      <c r="J406" s="129"/>
      <c r="K406" s="129"/>
      <c r="L406" s="129"/>
      <c r="M406" s="129"/>
      <c r="N406" s="129"/>
      <c r="O406" s="129"/>
      <c r="P406" s="130"/>
      <c r="Q406" s="160" t="s">
        <v>455</v>
      </c>
      <c r="R406" s="129"/>
      <c r="S406" s="129"/>
      <c r="T406" s="129"/>
      <c r="U406" s="129"/>
      <c r="V406" s="129"/>
      <c r="W406" s="129"/>
      <c r="X406" s="129"/>
      <c r="Y406" s="129"/>
      <c r="Z406" s="129"/>
      <c r="AA406" s="129"/>
      <c r="AB406" s="128" t="s">
        <v>456</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9"/>
      <c r="H407" s="132"/>
      <c r="I407" s="132"/>
      <c r="J407" s="132"/>
      <c r="K407" s="132"/>
      <c r="L407" s="132"/>
      <c r="M407" s="132"/>
      <c r="N407" s="132"/>
      <c r="O407" s="132"/>
      <c r="P407" s="133"/>
      <c r="Q407" s="155"/>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50"/>
      <c r="AF412" s="110"/>
      <c r="AG412" s="110"/>
      <c r="AH412" s="110"/>
      <c r="AI412" s="110"/>
      <c r="AJ412" s="110"/>
      <c r="AK412" s="110"/>
      <c r="AL412" s="110"/>
      <c r="AM412" s="110"/>
      <c r="AN412" s="110"/>
      <c r="AO412" s="110"/>
      <c r="AP412" s="110"/>
      <c r="AQ412" s="110"/>
      <c r="AR412" s="110"/>
      <c r="AS412" s="110"/>
      <c r="AT412" s="110"/>
      <c r="AU412" s="110"/>
      <c r="AV412" s="110"/>
      <c r="AW412" s="110"/>
      <c r="AX412" s="151"/>
    </row>
    <row r="413" spans="1:50" ht="22.5" hidden="1" customHeight="1" x14ac:dyDescent="0.15">
      <c r="A413" s="188"/>
      <c r="B413" s="185"/>
      <c r="C413" s="179"/>
      <c r="D413" s="185"/>
      <c r="E413" s="179"/>
      <c r="F413" s="180"/>
      <c r="G413" s="158" t="s">
        <v>370</v>
      </c>
      <c r="H413" s="129"/>
      <c r="I413" s="129"/>
      <c r="J413" s="129"/>
      <c r="K413" s="129"/>
      <c r="L413" s="129"/>
      <c r="M413" s="129"/>
      <c r="N413" s="129"/>
      <c r="O413" s="129"/>
      <c r="P413" s="130"/>
      <c r="Q413" s="160" t="s">
        <v>455</v>
      </c>
      <c r="R413" s="129"/>
      <c r="S413" s="129"/>
      <c r="T413" s="129"/>
      <c r="U413" s="129"/>
      <c r="V413" s="129"/>
      <c r="W413" s="129"/>
      <c r="X413" s="129"/>
      <c r="Y413" s="129"/>
      <c r="Z413" s="129"/>
      <c r="AA413" s="129"/>
      <c r="AB413" s="128" t="s">
        <v>456</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9"/>
      <c r="H414" s="132"/>
      <c r="I414" s="132"/>
      <c r="J414" s="132"/>
      <c r="K414" s="132"/>
      <c r="L414" s="132"/>
      <c r="M414" s="132"/>
      <c r="N414" s="132"/>
      <c r="O414" s="132"/>
      <c r="P414" s="133"/>
      <c r="Q414" s="155"/>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50"/>
      <c r="AF419" s="110"/>
      <c r="AG419" s="110"/>
      <c r="AH419" s="110"/>
      <c r="AI419" s="110"/>
      <c r="AJ419" s="110"/>
      <c r="AK419" s="110"/>
      <c r="AL419" s="110"/>
      <c r="AM419" s="110"/>
      <c r="AN419" s="110"/>
      <c r="AO419" s="110"/>
      <c r="AP419" s="110"/>
      <c r="AQ419" s="110"/>
      <c r="AR419" s="110"/>
      <c r="AS419" s="110"/>
      <c r="AT419" s="110"/>
      <c r="AU419" s="110"/>
      <c r="AV419" s="110"/>
      <c r="AW419" s="110"/>
      <c r="AX419" s="151"/>
    </row>
    <row r="420" spans="1:50" ht="22.5" hidden="1" customHeight="1" x14ac:dyDescent="0.15">
      <c r="A420" s="188"/>
      <c r="B420" s="185"/>
      <c r="C420" s="179"/>
      <c r="D420" s="185"/>
      <c r="E420" s="179"/>
      <c r="F420" s="180"/>
      <c r="G420" s="158" t="s">
        <v>370</v>
      </c>
      <c r="H420" s="129"/>
      <c r="I420" s="129"/>
      <c r="J420" s="129"/>
      <c r="K420" s="129"/>
      <c r="L420" s="129"/>
      <c r="M420" s="129"/>
      <c r="N420" s="129"/>
      <c r="O420" s="129"/>
      <c r="P420" s="130"/>
      <c r="Q420" s="160" t="s">
        <v>455</v>
      </c>
      <c r="R420" s="129"/>
      <c r="S420" s="129"/>
      <c r="T420" s="129"/>
      <c r="U420" s="129"/>
      <c r="V420" s="129"/>
      <c r="W420" s="129"/>
      <c r="X420" s="129"/>
      <c r="Y420" s="129"/>
      <c r="Z420" s="129"/>
      <c r="AA420" s="129"/>
      <c r="AB420" s="128" t="s">
        <v>456</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9"/>
      <c r="H421" s="132"/>
      <c r="I421" s="132"/>
      <c r="J421" s="132"/>
      <c r="K421" s="132"/>
      <c r="L421" s="132"/>
      <c r="M421" s="132"/>
      <c r="N421" s="132"/>
      <c r="O421" s="132"/>
      <c r="P421" s="133"/>
      <c r="Q421" s="155"/>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50"/>
      <c r="AF426" s="110"/>
      <c r="AG426" s="110"/>
      <c r="AH426" s="110"/>
      <c r="AI426" s="110"/>
      <c r="AJ426" s="110"/>
      <c r="AK426" s="110"/>
      <c r="AL426" s="110"/>
      <c r="AM426" s="110"/>
      <c r="AN426" s="110"/>
      <c r="AO426" s="110"/>
      <c r="AP426" s="110"/>
      <c r="AQ426" s="110"/>
      <c r="AR426" s="110"/>
      <c r="AS426" s="110"/>
      <c r="AT426" s="110"/>
      <c r="AU426" s="110"/>
      <c r="AV426" s="110"/>
      <c r="AW426" s="110"/>
      <c r="AX426" s="151"/>
    </row>
    <row r="427" spans="1:50" ht="23.25"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0.100000000000001" customHeight="1" x14ac:dyDescent="0.15">
      <c r="A428" s="188"/>
      <c r="B428" s="185"/>
      <c r="C428" s="179"/>
      <c r="D428" s="185"/>
      <c r="E428" s="124" t="s">
        <v>600</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0.100000000000001" customHeight="1" x14ac:dyDescent="0.15">
      <c r="A429" s="188"/>
      <c r="B429" s="185"/>
      <c r="C429" s="181"/>
      <c r="D429" s="186"/>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88"/>
      <c r="B430" s="185"/>
      <c r="C430" s="177" t="s">
        <v>557</v>
      </c>
      <c r="D430" s="949"/>
      <c r="E430" s="173" t="s">
        <v>541</v>
      </c>
      <c r="F430" s="913"/>
      <c r="G430" s="914" t="s">
        <v>373</v>
      </c>
      <c r="H430" s="122"/>
      <c r="I430" s="122"/>
      <c r="J430" s="915" t="s">
        <v>573</v>
      </c>
      <c r="K430" s="916"/>
      <c r="L430" s="916"/>
      <c r="M430" s="916"/>
      <c r="N430" s="916"/>
      <c r="O430" s="916"/>
      <c r="P430" s="916"/>
      <c r="Q430" s="916"/>
      <c r="R430" s="916"/>
      <c r="S430" s="916"/>
      <c r="T430" s="917"/>
      <c r="U430" s="603" t="s">
        <v>599</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8"/>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5"/>
      <c r="Z431" s="166"/>
      <c r="AA431" s="167"/>
      <c r="AB431" s="160" t="s">
        <v>11</v>
      </c>
      <c r="AC431" s="129"/>
      <c r="AD431" s="130"/>
      <c r="AE431" s="336" t="s">
        <v>361</v>
      </c>
      <c r="AF431" s="337"/>
      <c r="AG431" s="337"/>
      <c r="AH431" s="338"/>
      <c r="AI431" s="216" t="s">
        <v>524</v>
      </c>
      <c r="AJ431" s="216"/>
      <c r="AK431" s="216"/>
      <c r="AL431" s="160"/>
      <c r="AM431" s="216" t="s">
        <v>519</v>
      </c>
      <c r="AN431" s="216"/>
      <c r="AO431" s="216"/>
      <c r="AP431" s="160"/>
      <c r="AQ431" s="160" t="s">
        <v>353</v>
      </c>
      <c r="AR431" s="129"/>
      <c r="AS431" s="129"/>
      <c r="AT431" s="130"/>
      <c r="AU431" s="135" t="s">
        <v>252</v>
      </c>
      <c r="AV431" s="135"/>
      <c r="AW431" s="135"/>
      <c r="AX431" s="136"/>
    </row>
    <row r="432" spans="1:50" ht="18.75" customHeight="1" x14ac:dyDescent="0.15">
      <c r="A432" s="188"/>
      <c r="B432" s="185"/>
      <c r="C432" s="179"/>
      <c r="D432" s="185"/>
      <c r="E432" s="341"/>
      <c r="F432" s="342"/>
      <c r="G432" s="159"/>
      <c r="H432" s="132"/>
      <c r="I432" s="132"/>
      <c r="J432" s="132"/>
      <c r="K432" s="132"/>
      <c r="L432" s="132"/>
      <c r="M432" s="132"/>
      <c r="N432" s="132"/>
      <c r="O432" s="132"/>
      <c r="P432" s="132"/>
      <c r="Q432" s="132"/>
      <c r="R432" s="132"/>
      <c r="S432" s="132"/>
      <c r="T432" s="132"/>
      <c r="U432" s="132"/>
      <c r="V432" s="132"/>
      <c r="W432" s="132"/>
      <c r="X432" s="133"/>
      <c r="Y432" s="165"/>
      <c r="Z432" s="166"/>
      <c r="AA432" s="167"/>
      <c r="AB432" s="155"/>
      <c r="AC432" s="132"/>
      <c r="AD432" s="133"/>
      <c r="AE432" s="199" t="s">
        <v>576</v>
      </c>
      <c r="AF432" s="199"/>
      <c r="AG432" s="132" t="s">
        <v>354</v>
      </c>
      <c r="AH432" s="133"/>
      <c r="AI432" s="157"/>
      <c r="AJ432" s="157"/>
      <c r="AK432" s="157"/>
      <c r="AL432" s="155"/>
      <c r="AM432" s="157"/>
      <c r="AN432" s="157"/>
      <c r="AO432" s="157"/>
      <c r="AP432" s="155"/>
      <c r="AQ432" s="605" t="s">
        <v>576</v>
      </c>
      <c r="AR432" s="199"/>
      <c r="AS432" s="132" t="s">
        <v>354</v>
      </c>
      <c r="AT432" s="133"/>
      <c r="AU432" s="199" t="s">
        <v>576</v>
      </c>
      <c r="AV432" s="199"/>
      <c r="AW432" s="132" t="s">
        <v>299</v>
      </c>
      <c r="AX432" s="194"/>
    </row>
    <row r="433" spans="1:50" ht="23.25" customHeight="1" x14ac:dyDescent="0.15">
      <c r="A433" s="188"/>
      <c r="B433" s="185"/>
      <c r="C433" s="179"/>
      <c r="D433" s="185"/>
      <c r="E433" s="341"/>
      <c r="F433" s="342"/>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598</v>
      </c>
      <c r="AC433" s="212"/>
      <c r="AD433" s="212"/>
      <c r="AE433" s="339" t="s">
        <v>576</v>
      </c>
      <c r="AF433" s="206"/>
      <c r="AG433" s="206"/>
      <c r="AH433" s="206"/>
      <c r="AI433" s="339" t="s">
        <v>576</v>
      </c>
      <c r="AJ433" s="206"/>
      <c r="AK433" s="206"/>
      <c r="AL433" s="206"/>
      <c r="AM433" s="339" t="s">
        <v>576</v>
      </c>
      <c r="AN433" s="206"/>
      <c r="AO433" s="206"/>
      <c r="AP433" s="206"/>
      <c r="AQ433" s="339" t="s">
        <v>576</v>
      </c>
      <c r="AR433" s="206"/>
      <c r="AS433" s="206"/>
      <c r="AT433" s="206"/>
      <c r="AU433" s="339" t="s">
        <v>576</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39" t="s">
        <v>576</v>
      </c>
      <c r="AF434" s="206"/>
      <c r="AG434" s="206"/>
      <c r="AH434" s="340"/>
      <c r="AI434" s="339" t="s">
        <v>576</v>
      </c>
      <c r="AJ434" s="206"/>
      <c r="AK434" s="206"/>
      <c r="AL434" s="340"/>
      <c r="AM434" s="339" t="s">
        <v>576</v>
      </c>
      <c r="AN434" s="206"/>
      <c r="AO434" s="206"/>
      <c r="AP434" s="340"/>
      <c r="AQ434" s="339" t="s">
        <v>576</v>
      </c>
      <c r="AR434" s="206"/>
      <c r="AS434" s="206"/>
      <c r="AT434" s="340"/>
      <c r="AU434" s="339" t="s">
        <v>576</v>
      </c>
      <c r="AV434" s="206"/>
      <c r="AW434" s="206"/>
      <c r="AX434" s="340"/>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4" t="s">
        <v>300</v>
      </c>
      <c r="AC435" s="594"/>
      <c r="AD435" s="594"/>
      <c r="AE435" s="339" t="s">
        <v>576</v>
      </c>
      <c r="AF435" s="206"/>
      <c r="AG435" s="206"/>
      <c r="AH435" s="340"/>
      <c r="AI435" s="339" t="s">
        <v>576</v>
      </c>
      <c r="AJ435" s="206"/>
      <c r="AK435" s="206"/>
      <c r="AL435" s="340"/>
      <c r="AM435" s="339" t="s">
        <v>576</v>
      </c>
      <c r="AN435" s="206"/>
      <c r="AO435" s="206"/>
      <c r="AP435" s="340"/>
      <c r="AQ435" s="339" t="s">
        <v>576</v>
      </c>
      <c r="AR435" s="206"/>
      <c r="AS435" s="206"/>
      <c r="AT435" s="340"/>
      <c r="AU435" s="339" t="s">
        <v>576</v>
      </c>
      <c r="AV435" s="206"/>
      <c r="AW435" s="206"/>
      <c r="AX435" s="340"/>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5"/>
      <c r="Z436" s="166"/>
      <c r="AA436" s="167"/>
      <c r="AB436" s="160" t="s">
        <v>11</v>
      </c>
      <c r="AC436" s="129"/>
      <c r="AD436" s="130"/>
      <c r="AE436" s="336" t="s">
        <v>361</v>
      </c>
      <c r="AF436" s="337"/>
      <c r="AG436" s="337"/>
      <c r="AH436" s="338"/>
      <c r="AI436" s="216" t="s">
        <v>523</v>
      </c>
      <c r="AJ436" s="216"/>
      <c r="AK436" s="216"/>
      <c r="AL436" s="160"/>
      <c r="AM436" s="216" t="s">
        <v>519</v>
      </c>
      <c r="AN436" s="216"/>
      <c r="AO436" s="216"/>
      <c r="AP436" s="160"/>
      <c r="AQ436" s="160" t="s">
        <v>353</v>
      </c>
      <c r="AR436" s="129"/>
      <c r="AS436" s="129"/>
      <c r="AT436" s="130"/>
      <c r="AU436" s="135" t="s">
        <v>252</v>
      </c>
      <c r="AV436" s="135"/>
      <c r="AW436" s="135"/>
      <c r="AX436" s="136"/>
    </row>
    <row r="437" spans="1:50" ht="18.75" hidden="1" customHeight="1" x14ac:dyDescent="0.15">
      <c r="A437" s="188"/>
      <c r="B437" s="185"/>
      <c r="C437" s="179"/>
      <c r="D437" s="185"/>
      <c r="E437" s="341"/>
      <c r="F437" s="342"/>
      <c r="G437" s="159"/>
      <c r="H437" s="132"/>
      <c r="I437" s="132"/>
      <c r="J437" s="132"/>
      <c r="K437" s="132"/>
      <c r="L437" s="132"/>
      <c r="M437" s="132"/>
      <c r="N437" s="132"/>
      <c r="O437" s="132"/>
      <c r="P437" s="132"/>
      <c r="Q437" s="132"/>
      <c r="R437" s="132"/>
      <c r="S437" s="132"/>
      <c r="T437" s="132"/>
      <c r="U437" s="132"/>
      <c r="V437" s="132"/>
      <c r="W437" s="132"/>
      <c r="X437" s="133"/>
      <c r="Y437" s="165"/>
      <c r="Z437" s="166"/>
      <c r="AA437" s="167"/>
      <c r="AB437" s="155"/>
      <c r="AC437" s="132"/>
      <c r="AD437" s="133"/>
      <c r="AE437" s="199"/>
      <c r="AF437" s="199"/>
      <c r="AG437" s="132" t="s">
        <v>354</v>
      </c>
      <c r="AH437" s="133"/>
      <c r="AI437" s="157"/>
      <c r="AJ437" s="157"/>
      <c r="AK437" s="157"/>
      <c r="AL437" s="155"/>
      <c r="AM437" s="157"/>
      <c r="AN437" s="157"/>
      <c r="AO437" s="157"/>
      <c r="AP437" s="155"/>
      <c r="AQ437" s="605"/>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4" t="s">
        <v>300</v>
      </c>
      <c r="AC440" s="594"/>
      <c r="AD440" s="594"/>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5"/>
      <c r="Z441" s="166"/>
      <c r="AA441" s="167"/>
      <c r="AB441" s="160" t="s">
        <v>11</v>
      </c>
      <c r="AC441" s="129"/>
      <c r="AD441" s="130"/>
      <c r="AE441" s="336" t="s">
        <v>361</v>
      </c>
      <c r="AF441" s="337"/>
      <c r="AG441" s="337"/>
      <c r="AH441" s="338"/>
      <c r="AI441" s="216" t="s">
        <v>523</v>
      </c>
      <c r="AJ441" s="216"/>
      <c r="AK441" s="216"/>
      <c r="AL441" s="160"/>
      <c r="AM441" s="216" t="s">
        <v>515</v>
      </c>
      <c r="AN441" s="216"/>
      <c r="AO441" s="216"/>
      <c r="AP441" s="160"/>
      <c r="AQ441" s="160" t="s">
        <v>353</v>
      </c>
      <c r="AR441" s="129"/>
      <c r="AS441" s="129"/>
      <c r="AT441" s="130"/>
      <c r="AU441" s="135" t="s">
        <v>252</v>
      </c>
      <c r="AV441" s="135"/>
      <c r="AW441" s="135"/>
      <c r="AX441" s="136"/>
    </row>
    <row r="442" spans="1:50" ht="18.75" hidden="1" customHeight="1" x14ac:dyDescent="0.15">
      <c r="A442" s="188"/>
      <c r="B442" s="185"/>
      <c r="C442" s="179"/>
      <c r="D442" s="185"/>
      <c r="E442" s="341"/>
      <c r="F442" s="342"/>
      <c r="G442" s="159"/>
      <c r="H442" s="132"/>
      <c r="I442" s="132"/>
      <c r="J442" s="132"/>
      <c r="K442" s="132"/>
      <c r="L442" s="132"/>
      <c r="M442" s="132"/>
      <c r="N442" s="132"/>
      <c r="O442" s="132"/>
      <c r="P442" s="132"/>
      <c r="Q442" s="132"/>
      <c r="R442" s="132"/>
      <c r="S442" s="132"/>
      <c r="T442" s="132"/>
      <c r="U442" s="132"/>
      <c r="V442" s="132"/>
      <c r="W442" s="132"/>
      <c r="X442" s="133"/>
      <c r="Y442" s="165"/>
      <c r="Z442" s="166"/>
      <c r="AA442" s="167"/>
      <c r="AB442" s="155"/>
      <c r="AC442" s="132"/>
      <c r="AD442" s="133"/>
      <c r="AE442" s="199"/>
      <c r="AF442" s="199"/>
      <c r="AG442" s="132" t="s">
        <v>354</v>
      </c>
      <c r="AH442" s="133"/>
      <c r="AI442" s="157"/>
      <c r="AJ442" s="157"/>
      <c r="AK442" s="157"/>
      <c r="AL442" s="155"/>
      <c r="AM442" s="157"/>
      <c r="AN442" s="157"/>
      <c r="AO442" s="157"/>
      <c r="AP442" s="155"/>
      <c r="AQ442" s="605"/>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4" t="s">
        <v>300</v>
      </c>
      <c r="AC445" s="594"/>
      <c r="AD445" s="594"/>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5"/>
      <c r="Z446" s="166"/>
      <c r="AA446" s="167"/>
      <c r="AB446" s="160" t="s">
        <v>11</v>
      </c>
      <c r="AC446" s="129"/>
      <c r="AD446" s="130"/>
      <c r="AE446" s="336" t="s">
        <v>361</v>
      </c>
      <c r="AF446" s="337"/>
      <c r="AG446" s="337"/>
      <c r="AH446" s="338"/>
      <c r="AI446" s="216" t="s">
        <v>523</v>
      </c>
      <c r="AJ446" s="216"/>
      <c r="AK446" s="216"/>
      <c r="AL446" s="160"/>
      <c r="AM446" s="216" t="s">
        <v>520</v>
      </c>
      <c r="AN446" s="216"/>
      <c r="AO446" s="216"/>
      <c r="AP446" s="160"/>
      <c r="AQ446" s="160" t="s">
        <v>353</v>
      </c>
      <c r="AR446" s="129"/>
      <c r="AS446" s="129"/>
      <c r="AT446" s="130"/>
      <c r="AU446" s="135" t="s">
        <v>252</v>
      </c>
      <c r="AV446" s="135"/>
      <c r="AW446" s="135"/>
      <c r="AX446" s="136"/>
    </row>
    <row r="447" spans="1:50" ht="18.75" hidden="1" customHeight="1" x14ac:dyDescent="0.15">
      <c r="A447" s="188"/>
      <c r="B447" s="185"/>
      <c r="C447" s="179"/>
      <c r="D447" s="185"/>
      <c r="E447" s="341"/>
      <c r="F447" s="342"/>
      <c r="G447" s="159"/>
      <c r="H447" s="132"/>
      <c r="I447" s="132"/>
      <c r="J447" s="132"/>
      <c r="K447" s="132"/>
      <c r="L447" s="132"/>
      <c r="M447" s="132"/>
      <c r="N447" s="132"/>
      <c r="O447" s="132"/>
      <c r="P447" s="132"/>
      <c r="Q447" s="132"/>
      <c r="R447" s="132"/>
      <c r="S447" s="132"/>
      <c r="T447" s="132"/>
      <c r="U447" s="132"/>
      <c r="V447" s="132"/>
      <c r="W447" s="132"/>
      <c r="X447" s="133"/>
      <c r="Y447" s="165"/>
      <c r="Z447" s="166"/>
      <c r="AA447" s="167"/>
      <c r="AB447" s="155"/>
      <c r="AC447" s="132"/>
      <c r="AD447" s="133"/>
      <c r="AE447" s="199"/>
      <c r="AF447" s="199"/>
      <c r="AG447" s="132" t="s">
        <v>354</v>
      </c>
      <c r="AH447" s="133"/>
      <c r="AI447" s="157"/>
      <c r="AJ447" s="157"/>
      <c r="AK447" s="157"/>
      <c r="AL447" s="155"/>
      <c r="AM447" s="157"/>
      <c r="AN447" s="157"/>
      <c r="AO447" s="157"/>
      <c r="AP447" s="155"/>
      <c r="AQ447" s="605"/>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4" t="s">
        <v>300</v>
      </c>
      <c r="AC450" s="594"/>
      <c r="AD450" s="594"/>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5"/>
      <c r="Z451" s="166"/>
      <c r="AA451" s="167"/>
      <c r="AB451" s="160" t="s">
        <v>11</v>
      </c>
      <c r="AC451" s="129"/>
      <c r="AD451" s="130"/>
      <c r="AE451" s="336" t="s">
        <v>361</v>
      </c>
      <c r="AF451" s="337"/>
      <c r="AG451" s="337"/>
      <c r="AH451" s="338"/>
      <c r="AI451" s="216" t="s">
        <v>523</v>
      </c>
      <c r="AJ451" s="216"/>
      <c r="AK451" s="216"/>
      <c r="AL451" s="160"/>
      <c r="AM451" s="216" t="s">
        <v>519</v>
      </c>
      <c r="AN451" s="216"/>
      <c r="AO451" s="216"/>
      <c r="AP451" s="160"/>
      <c r="AQ451" s="160" t="s">
        <v>353</v>
      </c>
      <c r="AR451" s="129"/>
      <c r="AS451" s="129"/>
      <c r="AT451" s="130"/>
      <c r="AU451" s="135" t="s">
        <v>252</v>
      </c>
      <c r="AV451" s="135"/>
      <c r="AW451" s="135"/>
      <c r="AX451" s="136"/>
    </row>
    <row r="452" spans="1:50" ht="18.75" hidden="1" customHeight="1" x14ac:dyDescent="0.15">
      <c r="A452" s="188"/>
      <c r="B452" s="185"/>
      <c r="C452" s="179"/>
      <c r="D452" s="185"/>
      <c r="E452" s="341"/>
      <c r="F452" s="342"/>
      <c r="G452" s="159"/>
      <c r="H452" s="132"/>
      <c r="I452" s="132"/>
      <c r="J452" s="132"/>
      <c r="K452" s="132"/>
      <c r="L452" s="132"/>
      <c r="M452" s="132"/>
      <c r="N452" s="132"/>
      <c r="O452" s="132"/>
      <c r="P452" s="132"/>
      <c r="Q452" s="132"/>
      <c r="R452" s="132"/>
      <c r="S452" s="132"/>
      <c r="T452" s="132"/>
      <c r="U452" s="132"/>
      <c r="V452" s="132"/>
      <c r="W452" s="132"/>
      <c r="X452" s="133"/>
      <c r="Y452" s="165"/>
      <c r="Z452" s="166"/>
      <c r="AA452" s="167"/>
      <c r="AB452" s="155"/>
      <c r="AC452" s="132"/>
      <c r="AD452" s="133"/>
      <c r="AE452" s="199"/>
      <c r="AF452" s="199"/>
      <c r="AG452" s="132" t="s">
        <v>354</v>
      </c>
      <c r="AH452" s="133"/>
      <c r="AI452" s="157"/>
      <c r="AJ452" s="157"/>
      <c r="AK452" s="157"/>
      <c r="AL452" s="155"/>
      <c r="AM452" s="157"/>
      <c r="AN452" s="157"/>
      <c r="AO452" s="157"/>
      <c r="AP452" s="155"/>
      <c r="AQ452" s="605"/>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4" t="s">
        <v>300</v>
      </c>
      <c r="AC455" s="594"/>
      <c r="AD455" s="594"/>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5"/>
      <c r="Z456" s="166"/>
      <c r="AA456" s="167"/>
      <c r="AB456" s="160" t="s">
        <v>11</v>
      </c>
      <c r="AC456" s="129"/>
      <c r="AD456" s="130"/>
      <c r="AE456" s="336" t="s">
        <v>361</v>
      </c>
      <c r="AF456" s="337"/>
      <c r="AG456" s="337"/>
      <c r="AH456" s="338"/>
      <c r="AI456" s="216" t="s">
        <v>523</v>
      </c>
      <c r="AJ456" s="216"/>
      <c r="AK456" s="216"/>
      <c r="AL456" s="160"/>
      <c r="AM456" s="216" t="s">
        <v>519</v>
      </c>
      <c r="AN456" s="216"/>
      <c r="AO456" s="216"/>
      <c r="AP456" s="160"/>
      <c r="AQ456" s="160" t="s">
        <v>353</v>
      </c>
      <c r="AR456" s="129"/>
      <c r="AS456" s="129"/>
      <c r="AT456" s="130"/>
      <c r="AU456" s="135" t="s">
        <v>252</v>
      </c>
      <c r="AV456" s="135"/>
      <c r="AW456" s="135"/>
      <c r="AX456" s="136"/>
    </row>
    <row r="457" spans="1:50" ht="18.75" customHeight="1" x14ac:dyDescent="0.15">
      <c r="A457" s="188"/>
      <c r="B457" s="185"/>
      <c r="C457" s="179"/>
      <c r="D457" s="185"/>
      <c r="E457" s="341"/>
      <c r="F457" s="342"/>
      <c r="G457" s="159"/>
      <c r="H457" s="132"/>
      <c r="I457" s="132"/>
      <c r="J457" s="132"/>
      <c r="K457" s="132"/>
      <c r="L457" s="132"/>
      <c r="M457" s="132"/>
      <c r="N457" s="132"/>
      <c r="O457" s="132"/>
      <c r="P457" s="132"/>
      <c r="Q457" s="132"/>
      <c r="R457" s="132"/>
      <c r="S457" s="132"/>
      <c r="T457" s="132"/>
      <c r="U457" s="132"/>
      <c r="V457" s="132"/>
      <c r="W457" s="132"/>
      <c r="X457" s="133"/>
      <c r="Y457" s="165"/>
      <c r="Z457" s="166"/>
      <c r="AA457" s="167"/>
      <c r="AB457" s="155"/>
      <c r="AC457" s="132"/>
      <c r="AD457" s="133"/>
      <c r="AE457" s="199" t="s">
        <v>610</v>
      </c>
      <c r="AF457" s="199"/>
      <c r="AG457" s="132" t="s">
        <v>354</v>
      </c>
      <c r="AH457" s="133"/>
      <c r="AI457" s="157"/>
      <c r="AJ457" s="157"/>
      <c r="AK457" s="157"/>
      <c r="AL457" s="155"/>
      <c r="AM457" s="157"/>
      <c r="AN457" s="157"/>
      <c r="AO457" s="157"/>
      <c r="AP457" s="155"/>
      <c r="AQ457" s="605" t="s">
        <v>610</v>
      </c>
      <c r="AR457" s="199"/>
      <c r="AS457" s="132" t="s">
        <v>354</v>
      </c>
      <c r="AT457" s="133"/>
      <c r="AU457" s="199" t="s">
        <v>611</v>
      </c>
      <c r="AV457" s="199"/>
      <c r="AW457" s="132" t="s">
        <v>299</v>
      </c>
      <c r="AX457" s="194"/>
    </row>
    <row r="458" spans="1:50" ht="23.25" customHeight="1" x14ac:dyDescent="0.15">
      <c r="A458" s="188"/>
      <c r="B458" s="185"/>
      <c r="C458" s="179"/>
      <c r="D458" s="185"/>
      <c r="E458" s="341"/>
      <c r="F458" s="342"/>
      <c r="G458" s="103" t="s">
        <v>587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610</v>
      </c>
      <c r="AC458" s="212"/>
      <c r="AD458" s="212"/>
      <c r="AE458" s="339" t="s">
        <v>610</v>
      </c>
      <c r="AF458" s="206"/>
      <c r="AG458" s="206"/>
      <c r="AH458" s="206"/>
      <c r="AI458" s="339" t="s">
        <v>610</v>
      </c>
      <c r="AJ458" s="206"/>
      <c r="AK458" s="206"/>
      <c r="AL458" s="206"/>
      <c r="AM458" s="339" t="s">
        <v>612</v>
      </c>
      <c r="AN458" s="206"/>
      <c r="AO458" s="206"/>
      <c r="AP458" s="340"/>
      <c r="AQ458" s="339" t="s">
        <v>612</v>
      </c>
      <c r="AR458" s="206"/>
      <c r="AS458" s="206"/>
      <c r="AT458" s="340"/>
      <c r="AU458" s="206" t="s">
        <v>610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612</v>
      </c>
      <c r="AC459" s="204"/>
      <c r="AD459" s="204"/>
      <c r="AE459" s="339" t="s">
        <v>610</v>
      </c>
      <c r="AF459" s="206"/>
      <c r="AG459" s="206"/>
      <c r="AH459" s="340"/>
      <c r="AI459" s="339" t="s">
        <v>612</v>
      </c>
      <c r="AJ459" s="206"/>
      <c r="AK459" s="206"/>
      <c r="AL459" s="206"/>
      <c r="AM459" s="339" t="s">
        <v>610</v>
      </c>
      <c r="AN459" s="206"/>
      <c r="AO459" s="206"/>
      <c r="AP459" s="340"/>
      <c r="AQ459" s="339" t="s">
        <v>610</v>
      </c>
      <c r="AR459" s="206"/>
      <c r="AS459" s="206"/>
      <c r="AT459" s="340"/>
      <c r="AU459" s="206" t="s">
        <v>610</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4" t="s">
        <v>14</v>
      </c>
      <c r="AC460" s="594"/>
      <c r="AD460" s="594"/>
      <c r="AE460" s="339" t="s">
        <v>612</v>
      </c>
      <c r="AF460" s="206"/>
      <c r="AG460" s="206"/>
      <c r="AH460" s="340"/>
      <c r="AI460" s="339" t="s">
        <v>612</v>
      </c>
      <c r="AJ460" s="206"/>
      <c r="AK460" s="206"/>
      <c r="AL460" s="206"/>
      <c r="AM460" s="339" t="s">
        <v>610</v>
      </c>
      <c r="AN460" s="206"/>
      <c r="AO460" s="206"/>
      <c r="AP460" s="340"/>
      <c r="AQ460" s="339" t="s">
        <v>612</v>
      </c>
      <c r="AR460" s="206"/>
      <c r="AS460" s="206"/>
      <c r="AT460" s="340"/>
      <c r="AU460" s="206" t="s">
        <v>610</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5"/>
      <c r="Z461" s="166"/>
      <c r="AA461" s="167"/>
      <c r="AB461" s="160" t="s">
        <v>11</v>
      </c>
      <c r="AC461" s="129"/>
      <c r="AD461" s="130"/>
      <c r="AE461" s="336" t="s">
        <v>361</v>
      </c>
      <c r="AF461" s="337"/>
      <c r="AG461" s="337"/>
      <c r="AH461" s="338"/>
      <c r="AI461" s="216" t="s">
        <v>523</v>
      </c>
      <c r="AJ461" s="216"/>
      <c r="AK461" s="216"/>
      <c r="AL461" s="160"/>
      <c r="AM461" s="216" t="s">
        <v>521</v>
      </c>
      <c r="AN461" s="216"/>
      <c r="AO461" s="216"/>
      <c r="AP461" s="160"/>
      <c r="AQ461" s="160" t="s">
        <v>353</v>
      </c>
      <c r="AR461" s="129"/>
      <c r="AS461" s="129"/>
      <c r="AT461" s="130"/>
      <c r="AU461" s="135" t="s">
        <v>252</v>
      </c>
      <c r="AV461" s="135"/>
      <c r="AW461" s="135"/>
      <c r="AX461" s="136"/>
    </row>
    <row r="462" spans="1:50" ht="18.75" hidden="1" customHeight="1" x14ac:dyDescent="0.15">
      <c r="A462" s="188"/>
      <c r="B462" s="185"/>
      <c r="C462" s="179"/>
      <c r="D462" s="185"/>
      <c r="E462" s="341"/>
      <c r="F462" s="342"/>
      <c r="G462" s="159"/>
      <c r="H462" s="132"/>
      <c r="I462" s="132"/>
      <c r="J462" s="132"/>
      <c r="K462" s="132"/>
      <c r="L462" s="132"/>
      <c r="M462" s="132"/>
      <c r="N462" s="132"/>
      <c r="O462" s="132"/>
      <c r="P462" s="132"/>
      <c r="Q462" s="132"/>
      <c r="R462" s="132"/>
      <c r="S462" s="132"/>
      <c r="T462" s="132"/>
      <c r="U462" s="132"/>
      <c r="V462" s="132"/>
      <c r="W462" s="132"/>
      <c r="X462" s="133"/>
      <c r="Y462" s="165"/>
      <c r="Z462" s="166"/>
      <c r="AA462" s="167"/>
      <c r="AB462" s="155"/>
      <c r="AC462" s="132"/>
      <c r="AD462" s="133"/>
      <c r="AE462" s="199"/>
      <c r="AF462" s="199"/>
      <c r="AG462" s="132" t="s">
        <v>354</v>
      </c>
      <c r="AH462" s="133"/>
      <c r="AI462" s="157"/>
      <c r="AJ462" s="157"/>
      <c r="AK462" s="157"/>
      <c r="AL462" s="155"/>
      <c r="AM462" s="157"/>
      <c r="AN462" s="157"/>
      <c r="AO462" s="157"/>
      <c r="AP462" s="155"/>
      <c r="AQ462" s="605"/>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4" t="s">
        <v>14</v>
      </c>
      <c r="AC465" s="594"/>
      <c r="AD465" s="594"/>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5"/>
      <c r="Z466" s="166"/>
      <c r="AA466" s="167"/>
      <c r="AB466" s="160" t="s">
        <v>11</v>
      </c>
      <c r="AC466" s="129"/>
      <c r="AD466" s="130"/>
      <c r="AE466" s="336" t="s">
        <v>361</v>
      </c>
      <c r="AF466" s="337"/>
      <c r="AG466" s="337"/>
      <c r="AH466" s="338"/>
      <c r="AI466" s="216" t="s">
        <v>523</v>
      </c>
      <c r="AJ466" s="216"/>
      <c r="AK466" s="216"/>
      <c r="AL466" s="160"/>
      <c r="AM466" s="216" t="s">
        <v>519</v>
      </c>
      <c r="AN466" s="216"/>
      <c r="AO466" s="216"/>
      <c r="AP466" s="160"/>
      <c r="AQ466" s="160" t="s">
        <v>353</v>
      </c>
      <c r="AR466" s="129"/>
      <c r="AS466" s="129"/>
      <c r="AT466" s="130"/>
      <c r="AU466" s="135" t="s">
        <v>252</v>
      </c>
      <c r="AV466" s="135"/>
      <c r="AW466" s="135"/>
      <c r="AX466" s="136"/>
    </row>
    <row r="467" spans="1:50" ht="18.75" hidden="1" customHeight="1" x14ac:dyDescent="0.15">
      <c r="A467" s="188"/>
      <c r="B467" s="185"/>
      <c r="C467" s="179"/>
      <c r="D467" s="185"/>
      <c r="E467" s="341"/>
      <c r="F467" s="342"/>
      <c r="G467" s="159"/>
      <c r="H467" s="132"/>
      <c r="I467" s="132"/>
      <c r="J467" s="132"/>
      <c r="K467" s="132"/>
      <c r="L467" s="132"/>
      <c r="M467" s="132"/>
      <c r="N467" s="132"/>
      <c r="O467" s="132"/>
      <c r="P467" s="132"/>
      <c r="Q467" s="132"/>
      <c r="R467" s="132"/>
      <c r="S467" s="132"/>
      <c r="T467" s="132"/>
      <c r="U467" s="132"/>
      <c r="V467" s="132"/>
      <c r="W467" s="132"/>
      <c r="X467" s="133"/>
      <c r="Y467" s="165"/>
      <c r="Z467" s="166"/>
      <c r="AA467" s="167"/>
      <c r="AB467" s="155"/>
      <c r="AC467" s="132"/>
      <c r="AD467" s="133"/>
      <c r="AE467" s="199"/>
      <c r="AF467" s="199"/>
      <c r="AG467" s="132" t="s">
        <v>354</v>
      </c>
      <c r="AH467" s="133"/>
      <c r="AI467" s="157"/>
      <c r="AJ467" s="157"/>
      <c r="AK467" s="157"/>
      <c r="AL467" s="155"/>
      <c r="AM467" s="157"/>
      <c r="AN467" s="157"/>
      <c r="AO467" s="157"/>
      <c r="AP467" s="155"/>
      <c r="AQ467" s="605"/>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4" t="s">
        <v>14</v>
      </c>
      <c r="AC470" s="594"/>
      <c r="AD470" s="594"/>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5"/>
      <c r="Z471" s="166"/>
      <c r="AA471" s="167"/>
      <c r="AB471" s="160" t="s">
        <v>11</v>
      </c>
      <c r="AC471" s="129"/>
      <c r="AD471" s="130"/>
      <c r="AE471" s="336" t="s">
        <v>361</v>
      </c>
      <c r="AF471" s="337"/>
      <c r="AG471" s="337"/>
      <c r="AH471" s="338"/>
      <c r="AI471" s="216" t="s">
        <v>523</v>
      </c>
      <c r="AJ471" s="216"/>
      <c r="AK471" s="216"/>
      <c r="AL471" s="160"/>
      <c r="AM471" s="216" t="s">
        <v>515</v>
      </c>
      <c r="AN471" s="216"/>
      <c r="AO471" s="216"/>
      <c r="AP471" s="160"/>
      <c r="AQ471" s="160" t="s">
        <v>353</v>
      </c>
      <c r="AR471" s="129"/>
      <c r="AS471" s="129"/>
      <c r="AT471" s="130"/>
      <c r="AU471" s="135" t="s">
        <v>252</v>
      </c>
      <c r="AV471" s="135"/>
      <c r="AW471" s="135"/>
      <c r="AX471" s="136"/>
    </row>
    <row r="472" spans="1:50" ht="18.75" hidden="1" customHeight="1" x14ac:dyDescent="0.15">
      <c r="A472" s="188"/>
      <c r="B472" s="185"/>
      <c r="C472" s="179"/>
      <c r="D472" s="185"/>
      <c r="E472" s="341"/>
      <c r="F472" s="342"/>
      <c r="G472" s="159"/>
      <c r="H472" s="132"/>
      <c r="I472" s="132"/>
      <c r="J472" s="132"/>
      <c r="K472" s="132"/>
      <c r="L472" s="132"/>
      <c r="M472" s="132"/>
      <c r="N472" s="132"/>
      <c r="O472" s="132"/>
      <c r="P472" s="132"/>
      <c r="Q472" s="132"/>
      <c r="R472" s="132"/>
      <c r="S472" s="132"/>
      <c r="T472" s="132"/>
      <c r="U472" s="132"/>
      <c r="V472" s="132"/>
      <c r="W472" s="132"/>
      <c r="X472" s="133"/>
      <c r="Y472" s="165"/>
      <c r="Z472" s="166"/>
      <c r="AA472" s="167"/>
      <c r="AB472" s="155"/>
      <c r="AC472" s="132"/>
      <c r="AD472" s="133"/>
      <c r="AE472" s="199"/>
      <c r="AF472" s="199"/>
      <c r="AG472" s="132" t="s">
        <v>354</v>
      </c>
      <c r="AH472" s="133"/>
      <c r="AI472" s="157"/>
      <c r="AJ472" s="157"/>
      <c r="AK472" s="157"/>
      <c r="AL472" s="155"/>
      <c r="AM472" s="157"/>
      <c r="AN472" s="157"/>
      <c r="AO472" s="157"/>
      <c r="AP472" s="155"/>
      <c r="AQ472" s="605"/>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4" t="s">
        <v>14</v>
      </c>
      <c r="AC475" s="594"/>
      <c r="AD475" s="594"/>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5"/>
      <c r="Z476" s="166"/>
      <c r="AA476" s="167"/>
      <c r="AB476" s="160" t="s">
        <v>11</v>
      </c>
      <c r="AC476" s="129"/>
      <c r="AD476" s="130"/>
      <c r="AE476" s="336" t="s">
        <v>361</v>
      </c>
      <c r="AF476" s="337"/>
      <c r="AG476" s="337"/>
      <c r="AH476" s="338"/>
      <c r="AI476" s="216" t="s">
        <v>523</v>
      </c>
      <c r="AJ476" s="216"/>
      <c r="AK476" s="216"/>
      <c r="AL476" s="160"/>
      <c r="AM476" s="216" t="s">
        <v>519</v>
      </c>
      <c r="AN476" s="216"/>
      <c r="AO476" s="216"/>
      <c r="AP476" s="160"/>
      <c r="AQ476" s="160" t="s">
        <v>353</v>
      </c>
      <c r="AR476" s="129"/>
      <c r="AS476" s="129"/>
      <c r="AT476" s="130"/>
      <c r="AU476" s="135" t="s">
        <v>252</v>
      </c>
      <c r="AV476" s="135"/>
      <c r="AW476" s="135"/>
      <c r="AX476" s="136"/>
    </row>
    <row r="477" spans="1:50" ht="18.75" hidden="1" customHeight="1" x14ac:dyDescent="0.15">
      <c r="A477" s="188"/>
      <c r="B477" s="185"/>
      <c r="C477" s="179"/>
      <c r="D477" s="185"/>
      <c r="E477" s="341"/>
      <c r="F477" s="342"/>
      <c r="G477" s="159"/>
      <c r="H477" s="132"/>
      <c r="I477" s="132"/>
      <c r="J477" s="132"/>
      <c r="K477" s="132"/>
      <c r="L477" s="132"/>
      <c r="M477" s="132"/>
      <c r="N477" s="132"/>
      <c r="O477" s="132"/>
      <c r="P477" s="132"/>
      <c r="Q477" s="132"/>
      <c r="R477" s="132"/>
      <c r="S477" s="132"/>
      <c r="T477" s="132"/>
      <c r="U477" s="132"/>
      <c r="V477" s="132"/>
      <c r="W477" s="132"/>
      <c r="X477" s="133"/>
      <c r="Y477" s="165"/>
      <c r="Z477" s="166"/>
      <c r="AA477" s="167"/>
      <c r="AB477" s="155"/>
      <c r="AC477" s="132"/>
      <c r="AD477" s="133"/>
      <c r="AE477" s="199"/>
      <c r="AF477" s="199"/>
      <c r="AG477" s="132" t="s">
        <v>354</v>
      </c>
      <c r="AH477" s="133"/>
      <c r="AI477" s="157"/>
      <c r="AJ477" s="157"/>
      <c r="AK477" s="157"/>
      <c r="AL477" s="155"/>
      <c r="AM477" s="157"/>
      <c r="AN477" s="157"/>
      <c r="AO477" s="157"/>
      <c r="AP477" s="155"/>
      <c r="AQ477" s="605"/>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4" t="s">
        <v>14</v>
      </c>
      <c r="AC480" s="594"/>
      <c r="AD480" s="594"/>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50"/>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51"/>
    </row>
    <row r="484" spans="1:50" ht="34.5" hidden="1" customHeight="1" x14ac:dyDescent="0.15">
      <c r="A484" s="188"/>
      <c r="B484" s="185"/>
      <c r="C484" s="179"/>
      <c r="D484" s="185"/>
      <c r="E484" s="173" t="s">
        <v>558</v>
      </c>
      <c r="F484" s="174"/>
      <c r="G484" s="914" t="s">
        <v>373</v>
      </c>
      <c r="H484" s="122"/>
      <c r="I484" s="122"/>
      <c r="J484" s="915"/>
      <c r="K484" s="916"/>
      <c r="L484" s="916"/>
      <c r="M484" s="916"/>
      <c r="N484" s="916"/>
      <c r="O484" s="916"/>
      <c r="P484" s="916"/>
      <c r="Q484" s="916"/>
      <c r="R484" s="916"/>
      <c r="S484" s="916"/>
      <c r="T484" s="91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8"/>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5"/>
      <c r="Z485" s="166"/>
      <c r="AA485" s="167"/>
      <c r="AB485" s="160" t="s">
        <v>11</v>
      </c>
      <c r="AC485" s="129"/>
      <c r="AD485" s="130"/>
      <c r="AE485" s="336" t="s">
        <v>361</v>
      </c>
      <c r="AF485" s="337"/>
      <c r="AG485" s="337"/>
      <c r="AH485" s="338"/>
      <c r="AI485" s="216" t="s">
        <v>524</v>
      </c>
      <c r="AJ485" s="216"/>
      <c r="AK485" s="216"/>
      <c r="AL485" s="160"/>
      <c r="AM485" s="216" t="s">
        <v>521</v>
      </c>
      <c r="AN485" s="216"/>
      <c r="AO485" s="216"/>
      <c r="AP485" s="160"/>
      <c r="AQ485" s="160" t="s">
        <v>353</v>
      </c>
      <c r="AR485" s="129"/>
      <c r="AS485" s="129"/>
      <c r="AT485" s="130"/>
      <c r="AU485" s="135" t="s">
        <v>252</v>
      </c>
      <c r="AV485" s="135"/>
      <c r="AW485" s="135"/>
      <c r="AX485" s="136"/>
    </row>
    <row r="486" spans="1:50" ht="18.75" hidden="1" customHeight="1" x14ac:dyDescent="0.15">
      <c r="A486" s="188"/>
      <c r="B486" s="185"/>
      <c r="C486" s="179"/>
      <c r="D486" s="185"/>
      <c r="E486" s="341"/>
      <c r="F486" s="342"/>
      <c r="G486" s="159"/>
      <c r="H486" s="132"/>
      <c r="I486" s="132"/>
      <c r="J486" s="132"/>
      <c r="K486" s="132"/>
      <c r="L486" s="132"/>
      <c r="M486" s="132"/>
      <c r="N486" s="132"/>
      <c r="O486" s="132"/>
      <c r="P486" s="132"/>
      <c r="Q486" s="132"/>
      <c r="R486" s="132"/>
      <c r="S486" s="132"/>
      <c r="T486" s="132"/>
      <c r="U486" s="132"/>
      <c r="V486" s="132"/>
      <c r="W486" s="132"/>
      <c r="X486" s="133"/>
      <c r="Y486" s="165"/>
      <c r="Z486" s="166"/>
      <c r="AA486" s="167"/>
      <c r="AB486" s="155"/>
      <c r="AC486" s="132"/>
      <c r="AD486" s="133"/>
      <c r="AE486" s="199"/>
      <c r="AF486" s="199"/>
      <c r="AG486" s="132" t="s">
        <v>354</v>
      </c>
      <c r="AH486" s="133"/>
      <c r="AI486" s="157"/>
      <c r="AJ486" s="157"/>
      <c r="AK486" s="157"/>
      <c r="AL486" s="155"/>
      <c r="AM486" s="157"/>
      <c r="AN486" s="157"/>
      <c r="AO486" s="157"/>
      <c r="AP486" s="155"/>
      <c r="AQ486" s="605"/>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4" t="s">
        <v>300</v>
      </c>
      <c r="AC489" s="594"/>
      <c r="AD489" s="594"/>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5"/>
      <c r="Z490" s="166"/>
      <c r="AA490" s="167"/>
      <c r="AB490" s="160" t="s">
        <v>11</v>
      </c>
      <c r="AC490" s="129"/>
      <c r="AD490" s="130"/>
      <c r="AE490" s="336" t="s">
        <v>361</v>
      </c>
      <c r="AF490" s="337"/>
      <c r="AG490" s="337"/>
      <c r="AH490" s="338"/>
      <c r="AI490" s="216" t="s">
        <v>523</v>
      </c>
      <c r="AJ490" s="216"/>
      <c r="AK490" s="216"/>
      <c r="AL490" s="160"/>
      <c r="AM490" s="216" t="s">
        <v>521</v>
      </c>
      <c r="AN490" s="216"/>
      <c r="AO490" s="216"/>
      <c r="AP490" s="160"/>
      <c r="AQ490" s="160" t="s">
        <v>353</v>
      </c>
      <c r="AR490" s="129"/>
      <c r="AS490" s="129"/>
      <c r="AT490" s="130"/>
      <c r="AU490" s="135" t="s">
        <v>252</v>
      </c>
      <c r="AV490" s="135"/>
      <c r="AW490" s="135"/>
      <c r="AX490" s="136"/>
    </row>
    <row r="491" spans="1:50" ht="18.75" hidden="1" customHeight="1" x14ac:dyDescent="0.15">
      <c r="A491" s="188"/>
      <c r="B491" s="185"/>
      <c r="C491" s="179"/>
      <c r="D491" s="185"/>
      <c r="E491" s="341"/>
      <c r="F491" s="342"/>
      <c r="G491" s="159"/>
      <c r="H491" s="132"/>
      <c r="I491" s="132"/>
      <c r="J491" s="132"/>
      <c r="K491" s="132"/>
      <c r="L491" s="132"/>
      <c r="M491" s="132"/>
      <c r="N491" s="132"/>
      <c r="O491" s="132"/>
      <c r="P491" s="132"/>
      <c r="Q491" s="132"/>
      <c r="R491" s="132"/>
      <c r="S491" s="132"/>
      <c r="T491" s="132"/>
      <c r="U491" s="132"/>
      <c r="V491" s="132"/>
      <c r="W491" s="132"/>
      <c r="X491" s="133"/>
      <c r="Y491" s="165"/>
      <c r="Z491" s="166"/>
      <c r="AA491" s="167"/>
      <c r="AB491" s="155"/>
      <c r="AC491" s="132"/>
      <c r="AD491" s="133"/>
      <c r="AE491" s="199"/>
      <c r="AF491" s="199"/>
      <c r="AG491" s="132" t="s">
        <v>354</v>
      </c>
      <c r="AH491" s="133"/>
      <c r="AI491" s="157"/>
      <c r="AJ491" s="157"/>
      <c r="AK491" s="157"/>
      <c r="AL491" s="155"/>
      <c r="AM491" s="157"/>
      <c r="AN491" s="157"/>
      <c r="AO491" s="157"/>
      <c r="AP491" s="155"/>
      <c r="AQ491" s="605"/>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4" t="s">
        <v>300</v>
      </c>
      <c r="AC494" s="594"/>
      <c r="AD494" s="594"/>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5"/>
      <c r="Z495" s="166"/>
      <c r="AA495" s="167"/>
      <c r="AB495" s="160" t="s">
        <v>11</v>
      </c>
      <c r="AC495" s="129"/>
      <c r="AD495" s="130"/>
      <c r="AE495" s="336" t="s">
        <v>361</v>
      </c>
      <c r="AF495" s="337"/>
      <c r="AG495" s="337"/>
      <c r="AH495" s="338"/>
      <c r="AI495" s="216" t="s">
        <v>523</v>
      </c>
      <c r="AJ495" s="216"/>
      <c r="AK495" s="216"/>
      <c r="AL495" s="160"/>
      <c r="AM495" s="216" t="s">
        <v>519</v>
      </c>
      <c r="AN495" s="216"/>
      <c r="AO495" s="216"/>
      <c r="AP495" s="160"/>
      <c r="AQ495" s="160" t="s">
        <v>353</v>
      </c>
      <c r="AR495" s="129"/>
      <c r="AS495" s="129"/>
      <c r="AT495" s="130"/>
      <c r="AU495" s="135" t="s">
        <v>252</v>
      </c>
      <c r="AV495" s="135"/>
      <c r="AW495" s="135"/>
      <c r="AX495" s="136"/>
    </row>
    <row r="496" spans="1:50" ht="18.75" hidden="1" customHeight="1" x14ac:dyDescent="0.15">
      <c r="A496" s="188"/>
      <c r="B496" s="185"/>
      <c r="C496" s="179"/>
      <c r="D496" s="185"/>
      <c r="E496" s="341"/>
      <c r="F496" s="342"/>
      <c r="G496" s="159"/>
      <c r="H496" s="132"/>
      <c r="I496" s="132"/>
      <c r="J496" s="132"/>
      <c r="K496" s="132"/>
      <c r="L496" s="132"/>
      <c r="M496" s="132"/>
      <c r="N496" s="132"/>
      <c r="O496" s="132"/>
      <c r="P496" s="132"/>
      <c r="Q496" s="132"/>
      <c r="R496" s="132"/>
      <c r="S496" s="132"/>
      <c r="T496" s="132"/>
      <c r="U496" s="132"/>
      <c r="V496" s="132"/>
      <c r="W496" s="132"/>
      <c r="X496" s="133"/>
      <c r="Y496" s="165"/>
      <c r="Z496" s="166"/>
      <c r="AA496" s="167"/>
      <c r="AB496" s="155"/>
      <c r="AC496" s="132"/>
      <c r="AD496" s="133"/>
      <c r="AE496" s="199"/>
      <c r="AF496" s="199"/>
      <c r="AG496" s="132" t="s">
        <v>354</v>
      </c>
      <c r="AH496" s="133"/>
      <c r="AI496" s="157"/>
      <c r="AJ496" s="157"/>
      <c r="AK496" s="157"/>
      <c r="AL496" s="155"/>
      <c r="AM496" s="157"/>
      <c r="AN496" s="157"/>
      <c r="AO496" s="157"/>
      <c r="AP496" s="155"/>
      <c r="AQ496" s="605"/>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4" t="s">
        <v>300</v>
      </c>
      <c r="AC499" s="594"/>
      <c r="AD499" s="594"/>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5"/>
      <c r="Z500" s="166"/>
      <c r="AA500" s="167"/>
      <c r="AB500" s="160" t="s">
        <v>11</v>
      </c>
      <c r="AC500" s="129"/>
      <c r="AD500" s="130"/>
      <c r="AE500" s="336" t="s">
        <v>361</v>
      </c>
      <c r="AF500" s="337"/>
      <c r="AG500" s="337"/>
      <c r="AH500" s="338"/>
      <c r="AI500" s="216" t="s">
        <v>523</v>
      </c>
      <c r="AJ500" s="216"/>
      <c r="AK500" s="216"/>
      <c r="AL500" s="160"/>
      <c r="AM500" s="216" t="s">
        <v>520</v>
      </c>
      <c r="AN500" s="216"/>
      <c r="AO500" s="216"/>
      <c r="AP500" s="160"/>
      <c r="AQ500" s="160" t="s">
        <v>353</v>
      </c>
      <c r="AR500" s="129"/>
      <c r="AS500" s="129"/>
      <c r="AT500" s="130"/>
      <c r="AU500" s="135" t="s">
        <v>252</v>
      </c>
      <c r="AV500" s="135"/>
      <c r="AW500" s="135"/>
      <c r="AX500" s="136"/>
    </row>
    <row r="501" spans="1:50" ht="18.75" hidden="1" customHeight="1" x14ac:dyDescent="0.15">
      <c r="A501" s="188"/>
      <c r="B501" s="185"/>
      <c r="C501" s="179"/>
      <c r="D501" s="185"/>
      <c r="E501" s="341"/>
      <c r="F501" s="342"/>
      <c r="G501" s="159"/>
      <c r="H501" s="132"/>
      <c r="I501" s="132"/>
      <c r="J501" s="132"/>
      <c r="K501" s="132"/>
      <c r="L501" s="132"/>
      <c r="M501" s="132"/>
      <c r="N501" s="132"/>
      <c r="O501" s="132"/>
      <c r="P501" s="132"/>
      <c r="Q501" s="132"/>
      <c r="R501" s="132"/>
      <c r="S501" s="132"/>
      <c r="T501" s="132"/>
      <c r="U501" s="132"/>
      <c r="V501" s="132"/>
      <c r="W501" s="132"/>
      <c r="X501" s="133"/>
      <c r="Y501" s="165"/>
      <c r="Z501" s="166"/>
      <c r="AA501" s="167"/>
      <c r="AB501" s="155"/>
      <c r="AC501" s="132"/>
      <c r="AD501" s="133"/>
      <c r="AE501" s="199"/>
      <c r="AF501" s="199"/>
      <c r="AG501" s="132" t="s">
        <v>354</v>
      </c>
      <c r="AH501" s="133"/>
      <c r="AI501" s="157"/>
      <c r="AJ501" s="157"/>
      <c r="AK501" s="157"/>
      <c r="AL501" s="155"/>
      <c r="AM501" s="157"/>
      <c r="AN501" s="157"/>
      <c r="AO501" s="157"/>
      <c r="AP501" s="155"/>
      <c r="AQ501" s="605"/>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4" t="s">
        <v>300</v>
      </c>
      <c r="AC504" s="594"/>
      <c r="AD504" s="594"/>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5"/>
      <c r="Z505" s="166"/>
      <c r="AA505" s="167"/>
      <c r="AB505" s="160" t="s">
        <v>11</v>
      </c>
      <c r="AC505" s="129"/>
      <c r="AD505" s="130"/>
      <c r="AE505" s="336" t="s">
        <v>361</v>
      </c>
      <c r="AF505" s="337"/>
      <c r="AG505" s="337"/>
      <c r="AH505" s="338"/>
      <c r="AI505" s="216" t="s">
        <v>523</v>
      </c>
      <c r="AJ505" s="216"/>
      <c r="AK505" s="216"/>
      <c r="AL505" s="160"/>
      <c r="AM505" s="216" t="s">
        <v>521</v>
      </c>
      <c r="AN505" s="216"/>
      <c r="AO505" s="216"/>
      <c r="AP505" s="160"/>
      <c r="AQ505" s="160" t="s">
        <v>353</v>
      </c>
      <c r="AR505" s="129"/>
      <c r="AS505" s="129"/>
      <c r="AT505" s="130"/>
      <c r="AU505" s="135" t="s">
        <v>252</v>
      </c>
      <c r="AV505" s="135"/>
      <c r="AW505" s="135"/>
      <c r="AX505" s="136"/>
    </row>
    <row r="506" spans="1:50" ht="18.75" hidden="1" customHeight="1" x14ac:dyDescent="0.15">
      <c r="A506" s="188"/>
      <c r="B506" s="185"/>
      <c r="C506" s="179"/>
      <c r="D506" s="185"/>
      <c r="E506" s="341"/>
      <c r="F506" s="342"/>
      <c r="G506" s="159"/>
      <c r="H506" s="132"/>
      <c r="I506" s="132"/>
      <c r="J506" s="132"/>
      <c r="K506" s="132"/>
      <c r="L506" s="132"/>
      <c r="M506" s="132"/>
      <c r="N506" s="132"/>
      <c r="O506" s="132"/>
      <c r="P506" s="132"/>
      <c r="Q506" s="132"/>
      <c r="R506" s="132"/>
      <c r="S506" s="132"/>
      <c r="T506" s="132"/>
      <c r="U506" s="132"/>
      <c r="V506" s="132"/>
      <c r="W506" s="132"/>
      <c r="X506" s="133"/>
      <c r="Y506" s="165"/>
      <c r="Z506" s="166"/>
      <c r="AA506" s="167"/>
      <c r="AB506" s="155"/>
      <c r="AC506" s="132"/>
      <c r="AD506" s="133"/>
      <c r="AE506" s="199"/>
      <c r="AF506" s="199"/>
      <c r="AG506" s="132" t="s">
        <v>354</v>
      </c>
      <c r="AH506" s="133"/>
      <c r="AI506" s="157"/>
      <c r="AJ506" s="157"/>
      <c r="AK506" s="157"/>
      <c r="AL506" s="155"/>
      <c r="AM506" s="157"/>
      <c r="AN506" s="157"/>
      <c r="AO506" s="157"/>
      <c r="AP506" s="155"/>
      <c r="AQ506" s="605"/>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4" t="s">
        <v>300</v>
      </c>
      <c r="AC509" s="594"/>
      <c r="AD509" s="594"/>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5"/>
      <c r="Z510" s="166"/>
      <c r="AA510" s="167"/>
      <c r="AB510" s="160" t="s">
        <v>11</v>
      </c>
      <c r="AC510" s="129"/>
      <c r="AD510" s="130"/>
      <c r="AE510" s="336" t="s">
        <v>361</v>
      </c>
      <c r="AF510" s="337"/>
      <c r="AG510" s="337"/>
      <c r="AH510" s="338"/>
      <c r="AI510" s="216" t="s">
        <v>523</v>
      </c>
      <c r="AJ510" s="216"/>
      <c r="AK510" s="216"/>
      <c r="AL510" s="160"/>
      <c r="AM510" s="216" t="s">
        <v>519</v>
      </c>
      <c r="AN510" s="216"/>
      <c r="AO510" s="216"/>
      <c r="AP510" s="160"/>
      <c r="AQ510" s="160" t="s">
        <v>353</v>
      </c>
      <c r="AR510" s="129"/>
      <c r="AS510" s="129"/>
      <c r="AT510" s="130"/>
      <c r="AU510" s="135" t="s">
        <v>252</v>
      </c>
      <c r="AV510" s="135"/>
      <c r="AW510" s="135"/>
      <c r="AX510" s="136"/>
    </row>
    <row r="511" spans="1:50" ht="18.75" hidden="1" customHeight="1" x14ac:dyDescent="0.15">
      <c r="A511" s="188"/>
      <c r="B511" s="185"/>
      <c r="C511" s="179"/>
      <c r="D511" s="185"/>
      <c r="E511" s="341"/>
      <c r="F511" s="342"/>
      <c r="G511" s="159"/>
      <c r="H511" s="132"/>
      <c r="I511" s="132"/>
      <c r="J511" s="132"/>
      <c r="K511" s="132"/>
      <c r="L511" s="132"/>
      <c r="M511" s="132"/>
      <c r="N511" s="132"/>
      <c r="O511" s="132"/>
      <c r="P511" s="132"/>
      <c r="Q511" s="132"/>
      <c r="R511" s="132"/>
      <c r="S511" s="132"/>
      <c r="T511" s="132"/>
      <c r="U511" s="132"/>
      <c r="V511" s="132"/>
      <c r="W511" s="132"/>
      <c r="X511" s="133"/>
      <c r="Y511" s="165"/>
      <c r="Z511" s="166"/>
      <c r="AA511" s="167"/>
      <c r="AB511" s="155"/>
      <c r="AC511" s="132"/>
      <c r="AD511" s="133"/>
      <c r="AE511" s="199"/>
      <c r="AF511" s="199"/>
      <c r="AG511" s="132" t="s">
        <v>354</v>
      </c>
      <c r="AH511" s="133"/>
      <c r="AI511" s="157"/>
      <c r="AJ511" s="157"/>
      <c r="AK511" s="157"/>
      <c r="AL511" s="155"/>
      <c r="AM511" s="157"/>
      <c r="AN511" s="157"/>
      <c r="AO511" s="157"/>
      <c r="AP511" s="155"/>
      <c r="AQ511" s="605"/>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4" t="s">
        <v>14</v>
      </c>
      <c r="AC514" s="594"/>
      <c r="AD514" s="594"/>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5"/>
      <c r="Z515" s="166"/>
      <c r="AA515" s="167"/>
      <c r="AB515" s="160" t="s">
        <v>11</v>
      </c>
      <c r="AC515" s="129"/>
      <c r="AD515" s="130"/>
      <c r="AE515" s="336" t="s">
        <v>361</v>
      </c>
      <c r="AF515" s="337"/>
      <c r="AG515" s="337"/>
      <c r="AH515" s="338"/>
      <c r="AI515" s="216" t="s">
        <v>524</v>
      </c>
      <c r="AJ515" s="216"/>
      <c r="AK515" s="216"/>
      <c r="AL515" s="160"/>
      <c r="AM515" s="216" t="s">
        <v>519</v>
      </c>
      <c r="AN515" s="216"/>
      <c r="AO515" s="216"/>
      <c r="AP515" s="160"/>
      <c r="AQ515" s="160" t="s">
        <v>353</v>
      </c>
      <c r="AR515" s="129"/>
      <c r="AS515" s="129"/>
      <c r="AT515" s="130"/>
      <c r="AU515" s="135" t="s">
        <v>252</v>
      </c>
      <c r="AV515" s="135"/>
      <c r="AW515" s="135"/>
      <c r="AX515" s="136"/>
    </row>
    <row r="516" spans="1:50" ht="18.75" hidden="1" customHeight="1" x14ac:dyDescent="0.15">
      <c r="A516" s="188"/>
      <c r="B516" s="185"/>
      <c r="C516" s="179"/>
      <c r="D516" s="185"/>
      <c r="E516" s="341"/>
      <c r="F516" s="342"/>
      <c r="G516" s="159"/>
      <c r="H516" s="132"/>
      <c r="I516" s="132"/>
      <c r="J516" s="132"/>
      <c r="K516" s="132"/>
      <c r="L516" s="132"/>
      <c r="M516" s="132"/>
      <c r="N516" s="132"/>
      <c r="O516" s="132"/>
      <c r="P516" s="132"/>
      <c r="Q516" s="132"/>
      <c r="R516" s="132"/>
      <c r="S516" s="132"/>
      <c r="T516" s="132"/>
      <c r="U516" s="132"/>
      <c r="V516" s="132"/>
      <c r="W516" s="132"/>
      <c r="X516" s="133"/>
      <c r="Y516" s="165"/>
      <c r="Z516" s="166"/>
      <c r="AA516" s="167"/>
      <c r="AB516" s="155"/>
      <c r="AC516" s="132"/>
      <c r="AD516" s="133"/>
      <c r="AE516" s="199"/>
      <c r="AF516" s="199"/>
      <c r="AG516" s="132" t="s">
        <v>354</v>
      </c>
      <c r="AH516" s="133"/>
      <c r="AI516" s="157"/>
      <c r="AJ516" s="157"/>
      <c r="AK516" s="157"/>
      <c r="AL516" s="155"/>
      <c r="AM516" s="157"/>
      <c r="AN516" s="157"/>
      <c r="AO516" s="157"/>
      <c r="AP516" s="155"/>
      <c r="AQ516" s="605"/>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4" t="s">
        <v>14</v>
      </c>
      <c r="AC519" s="594"/>
      <c r="AD519" s="594"/>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5"/>
      <c r="Z520" s="166"/>
      <c r="AA520" s="167"/>
      <c r="AB520" s="160" t="s">
        <v>11</v>
      </c>
      <c r="AC520" s="129"/>
      <c r="AD520" s="130"/>
      <c r="AE520" s="336" t="s">
        <v>361</v>
      </c>
      <c r="AF520" s="337"/>
      <c r="AG520" s="337"/>
      <c r="AH520" s="338"/>
      <c r="AI520" s="216" t="s">
        <v>524</v>
      </c>
      <c r="AJ520" s="216"/>
      <c r="AK520" s="216"/>
      <c r="AL520" s="160"/>
      <c r="AM520" s="216" t="s">
        <v>519</v>
      </c>
      <c r="AN520" s="216"/>
      <c r="AO520" s="216"/>
      <c r="AP520" s="160"/>
      <c r="AQ520" s="160" t="s">
        <v>353</v>
      </c>
      <c r="AR520" s="129"/>
      <c r="AS520" s="129"/>
      <c r="AT520" s="130"/>
      <c r="AU520" s="135" t="s">
        <v>252</v>
      </c>
      <c r="AV520" s="135"/>
      <c r="AW520" s="135"/>
      <c r="AX520" s="136"/>
    </row>
    <row r="521" spans="1:50" ht="18.75" hidden="1" customHeight="1" x14ac:dyDescent="0.15">
      <c r="A521" s="188"/>
      <c r="B521" s="185"/>
      <c r="C521" s="179"/>
      <c r="D521" s="185"/>
      <c r="E521" s="341"/>
      <c r="F521" s="342"/>
      <c r="G521" s="159"/>
      <c r="H521" s="132"/>
      <c r="I521" s="132"/>
      <c r="J521" s="132"/>
      <c r="K521" s="132"/>
      <c r="L521" s="132"/>
      <c r="M521" s="132"/>
      <c r="N521" s="132"/>
      <c r="O521" s="132"/>
      <c r="P521" s="132"/>
      <c r="Q521" s="132"/>
      <c r="R521" s="132"/>
      <c r="S521" s="132"/>
      <c r="T521" s="132"/>
      <c r="U521" s="132"/>
      <c r="V521" s="132"/>
      <c r="W521" s="132"/>
      <c r="X521" s="133"/>
      <c r="Y521" s="165"/>
      <c r="Z521" s="166"/>
      <c r="AA521" s="167"/>
      <c r="AB521" s="155"/>
      <c r="AC521" s="132"/>
      <c r="AD521" s="133"/>
      <c r="AE521" s="199"/>
      <c r="AF521" s="199"/>
      <c r="AG521" s="132" t="s">
        <v>354</v>
      </c>
      <c r="AH521" s="133"/>
      <c r="AI521" s="157"/>
      <c r="AJ521" s="157"/>
      <c r="AK521" s="157"/>
      <c r="AL521" s="155"/>
      <c r="AM521" s="157"/>
      <c r="AN521" s="157"/>
      <c r="AO521" s="157"/>
      <c r="AP521" s="155"/>
      <c r="AQ521" s="605"/>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4" t="s">
        <v>14</v>
      </c>
      <c r="AC524" s="594"/>
      <c r="AD524" s="594"/>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5"/>
      <c r="Z525" s="166"/>
      <c r="AA525" s="167"/>
      <c r="AB525" s="160" t="s">
        <v>11</v>
      </c>
      <c r="AC525" s="129"/>
      <c r="AD525" s="130"/>
      <c r="AE525" s="336" t="s">
        <v>361</v>
      </c>
      <c r="AF525" s="337"/>
      <c r="AG525" s="337"/>
      <c r="AH525" s="338"/>
      <c r="AI525" s="216" t="s">
        <v>523</v>
      </c>
      <c r="AJ525" s="216"/>
      <c r="AK525" s="216"/>
      <c r="AL525" s="160"/>
      <c r="AM525" s="216" t="s">
        <v>515</v>
      </c>
      <c r="AN525" s="216"/>
      <c r="AO525" s="216"/>
      <c r="AP525" s="160"/>
      <c r="AQ525" s="160" t="s">
        <v>353</v>
      </c>
      <c r="AR525" s="129"/>
      <c r="AS525" s="129"/>
      <c r="AT525" s="130"/>
      <c r="AU525" s="135" t="s">
        <v>252</v>
      </c>
      <c r="AV525" s="135"/>
      <c r="AW525" s="135"/>
      <c r="AX525" s="136"/>
    </row>
    <row r="526" spans="1:50" ht="18.75" hidden="1" customHeight="1" x14ac:dyDescent="0.15">
      <c r="A526" s="188"/>
      <c r="B526" s="185"/>
      <c r="C526" s="179"/>
      <c r="D526" s="185"/>
      <c r="E526" s="341"/>
      <c r="F526" s="342"/>
      <c r="G526" s="159"/>
      <c r="H526" s="132"/>
      <c r="I526" s="132"/>
      <c r="J526" s="132"/>
      <c r="K526" s="132"/>
      <c r="L526" s="132"/>
      <c r="M526" s="132"/>
      <c r="N526" s="132"/>
      <c r="O526" s="132"/>
      <c r="P526" s="132"/>
      <c r="Q526" s="132"/>
      <c r="R526" s="132"/>
      <c r="S526" s="132"/>
      <c r="T526" s="132"/>
      <c r="U526" s="132"/>
      <c r="V526" s="132"/>
      <c r="W526" s="132"/>
      <c r="X526" s="133"/>
      <c r="Y526" s="165"/>
      <c r="Z526" s="166"/>
      <c r="AA526" s="167"/>
      <c r="AB526" s="155"/>
      <c r="AC526" s="132"/>
      <c r="AD526" s="133"/>
      <c r="AE526" s="199"/>
      <c r="AF526" s="199"/>
      <c r="AG526" s="132" t="s">
        <v>354</v>
      </c>
      <c r="AH526" s="133"/>
      <c r="AI526" s="157"/>
      <c r="AJ526" s="157"/>
      <c r="AK526" s="157"/>
      <c r="AL526" s="155"/>
      <c r="AM526" s="157"/>
      <c r="AN526" s="157"/>
      <c r="AO526" s="157"/>
      <c r="AP526" s="155"/>
      <c r="AQ526" s="605"/>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4" t="s">
        <v>14</v>
      </c>
      <c r="AC529" s="594"/>
      <c r="AD529" s="594"/>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5"/>
      <c r="Z530" s="166"/>
      <c r="AA530" s="167"/>
      <c r="AB530" s="160" t="s">
        <v>11</v>
      </c>
      <c r="AC530" s="129"/>
      <c r="AD530" s="130"/>
      <c r="AE530" s="336" t="s">
        <v>361</v>
      </c>
      <c r="AF530" s="337"/>
      <c r="AG530" s="337"/>
      <c r="AH530" s="338"/>
      <c r="AI530" s="216" t="s">
        <v>523</v>
      </c>
      <c r="AJ530" s="216"/>
      <c r="AK530" s="216"/>
      <c r="AL530" s="160"/>
      <c r="AM530" s="216" t="s">
        <v>519</v>
      </c>
      <c r="AN530" s="216"/>
      <c r="AO530" s="216"/>
      <c r="AP530" s="160"/>
      <c r="AQ530" s="160" t="s">
        <v>353</v>
      </c>
      <c r="AR530" s="129"/>
      <c r="AS530" s="129"/>
      <c r="AT530" s="130"/>
      <c r="AU530" s="135" t="s">
        <v>252</v>
      </c>
      <c r="AV530" s="135"/>
      <c r="AW530" s="135"/>
      <c r="AX530" s="136"/>
    </row>
    <row r="531" spans="1:50" ht="18.75" hidden="1" customHeight="1" x14ac:dyDescent="0.15">
      <c r="A531" s="188"/>
      <c r="B531" s="185"/>
      <c r="C531" s="179"/>
      <c r="D531" s="185"/>
      <c r="E531" s="341"/>
      <c r="F531" s="342"/>
      <c r="G531" s="159"/>
      <c r="H531" s="132"/>
      <c r="I531" s="132"/>
      <c r="J531" s="132"/>
      <c r="K531" s="132"/>
      <c r="L531" s="132"/>
      <c r="M531" s="132"/>
      <c r="N531" s="132"/>
      <c r="O531" s="132"/>
      <c r="P531" s="132"/>
      <c r="Q531" s="132"/>
      <c r="R531" s="132"/>
      <c r="S531" s="132"/>
      <c r="T531" s="132"/>
      <c r="U531" s="132"/>
      <c r="V531" s="132"/>
      <c r="W531" s="132"/>
      <c r="X531" s="133"/>
      <c r="Y531" s="165"/>
      <c r="Z531" s="166"/>
      <c r="AA531" s="167"/>
      <c r="AB531" s="155"/>
      <c r="AC531" s="132"/>
      <c r="AD531" s="133"/>
      <c r="AE531" s="199"/>
      <c r="AF531" s="199"/>
      <c r="AG531" s="132" t="s">
        <v>354</v>
      </c>
      <c r="AH531" s="133"/>
      <c r="AI531" s="157"/>
      <c r="AJ531" s="157"/>
      <c r="AK531" s="157"/>
      <c r="AL531" s="155"/>
      <c r="AM531" s="157"/>
      <c r="AN531" s="157"/>
      <c r="AO531" s="157"/>
      <c r="AP531" s="155"/>
      <c r="AQ531" s="605"/>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4" t="s">
        <v>14</v>
      </c>
      <c r="AC534" s="594"/>
      <c r="AD534" s="594"/>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customHeight="1" x14ac:dyDescent="0.15">
      <c r="A535" s="188"/>
      <c r="B535" s="185"/>
      <c r="C535" s="179"/>
      <c r="D535" s="185"/>
      <c r="E535" s="121" t="s">
        <v>564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5" customHeight="1" x14ac:dyDescent="0.15">
      <c r="A536" s="188"/>
      <c r="B536" s="185"/>
      <c r="C536" s="179"/>
      <c r="D536" s="185"/>
      <c r="E536" s="124" t="s">
        <v>610</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15" customHeight="1" thickBot="1" x14ac:dyDescent="0.2">
      <c r="A537" s="188"/>
      <c r="B537" s="185"/>
      <c r="C537" s="179"/>
      <c r="D537" s="185"/>
      <c r="E537" s="150"/>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51"/>
    </row>
    <row r="538" spans="1:50" ht="34.5" hidden="1" customHeight="1" x14ac:dyDescent="0.15">
      <c r="A538" s="188"/>
      <c r="B538" s="185"/>
      <c r="C538" s="179"/>
      <c r="D538" s="185"/>
      <c r="E538" s="173" t="s">
        <v>559</v>
      </c>
      <c r="F538" s="174"/>
      <c r="G538" s="914" t="s">
        <v>373</v>
      </c>
      <c r="H538" s="122"/>
      <c r="I538" s="122"/>
      <c r="J538" s="915"/>
      <c r="K538" s="916"/>
      <c r="L538" s="916"/>
      <c r="M538" s="916"/>
      <c r="N538" s="916"/>
      <c r="O538" s="916"/>
      <c r="P538" s="916"/>
      <c r="Q538" s="916"/>
      <c r="R538" s="916"/>
      <c r="S538" s="916"/>
      <c r="T538" s="91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8"/>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5"/>
      <c r="Z539" s="166"/>
      <c r="AA539" s="167"/>
      <c r="AB539" s="160" t="s">
        <v>11</v>
      </c>
      <c r="AC539" s="129"/>
      <c r="AD539" s="130"/>
      <c r="AE539" s="336" t="s">
        <v>361</v>
      </c>
      <c r="AF539" s="337"/>
      <c r="AG539" s="337"/>
      <c r="AH539" s="338"/>
      <c r="AI539" s="216" t="s">
        <v>524</v>
      </c>
      <c r="AJ539" s="216"/>
      <c r="AK539" s="216"/>
      <c r="AL539" s="160"/>
      <c r="AM539" s="216" t="s">
        <v>519</v>
      </c>
      <c r="AN539" s="216"/>
      <c r="AO539" s="216"/>
      <c r="AP539" s="160"/>
      <c r="AQ539" s="160" t="s">
        <v>353</v>
      </c>
      <c r="AR539" s="129"/>
      <c r="AS539" s="129"/>
      <c r="AT539" s="130"/>
      <c r="AU539" s="135" t="s">
        <v>252</v>
      </c>
      <c r="AV539" s="135"/>
      <c r="AW539" s="135"/>
      <c r="AX539" s="136"/>
    </row>
    <row r="540" spans="1:50" ht="18.75" hidden="1" customHeight="1" x14ac:dyDescent="0.15">
      <c r="A540" s="188"/>
      <c r="B540" s="185"/>
      <c r="C540" s="179"/>
      <c r="D540" s="185"/>
      <c r="E540" s="341"/>
      <c r="F540" s="342"/>
      <c r="G540" s="159"/>
      <c r="H540" s="132"/>
      <c r="I540" s="132"/>
      <c r="J540" s="132"/>
      <c r="K540" s="132"/>
      <c r="L540" s="132"/>
      <c r="M540" s="132"/>
      <c r="N540" s="132"/>
      <c r="O540" s="132"/>
      <c r="P540" s="132"/>
      <c r="Q540" s="132"/>
      <c r="R540" s="132"/>
      <c r="S540" s="132"/>
      <c r="T540" s="132"/>
      <c r="U540" s="132"/>
      <c r="V540" s="132"/>
      <c r="W540" s="132"/>
      <c r="X540" s="133"/>
      <c r="Y540" s="165"/>
      <c r="Z540" s="166"/>
      <c r="AA540" s="167"/>
      <c r="AB540" s="155"/>
      <c r="AC540" s="132"/>
      <c r="AD540" s="133"/>
      <c r="AE540" s="199"/>
      <c r="AF540" s="199"/>
      <c r="AG540" s="132" t="s">
        <v>354</v>
      </c>
      <c r="AH540" s="133"/>
      <c r="AI540" s="157"/>
      <c r="AJ540" s="157"/>
      <c r="AK540" s="157"/>
      <c r="AL540" s="155"/>
      <c r="AM540" s="157"/>
      <c r="AN540" s="157"/>
      <c r="AO540" s="157"/>
      <c r="AP540" s="155"/>
      <c r="AQ540" s="605"/>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4" t="s">
        <v>300</v>
      </c>
      <c r="AC543" s="594"/>
      <c r="AD543" s="594"/>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5"/>
      <c r="Z544" s="166"/>
      <c r="AA544" s="167"/>
      <c r="AB544" s="160" t="s">
        <v>11</v>
      </c>
      <c r="AC544" s="129"/>
      <c r="AD544" s="130"/>
      <c r="AE544" s="336" t="s">
        <v>361</v>
      </c>
      <c r="AF544" s="337"/>
      <c r="AG544" s="337"/>
      <c r="AH544" s="338"/>
      <c r="AI544" s="216" t="s">
        <v>523</v>
      </c>
      <c r="AJ544" s="216"/>
      <c r="AK544" s="216"/>
      <c r="AL544" s="160"/>
      <c r="AM544" s="216" t="s">
        <v>521</v>
      </c>
      <c r="AN544" s="216"/>
      <c r="AO544" s="216"/>
      <c r="AP544" s="160"/>
      <c r="AQ544" s="160" t="s">
        <v>353</v>
      </c>
      <c r="AR544" s="129"/>
      <c r="AS544" s="129"/>
      <c r="AT544" s="130"/>
      <c r="AU544" s="135" t="s">
        <v>252</v>
      </c>
      <c r="AV544" s="135"/>
      <c r="AW544" s="135"/>
      <c r="AX544" s="136"/>
    </row>
    <row r="545" spans="1:50" ht="18.75" hidden="1" customHeight="1" x14ac:dyDescent="0.15">
      <c r="A545" s="188"/>
      <c r="B545" s="185"/>
      <c r="C545" s="179"/>
      <c r="D545" s="185"/>
      <c r="E545" s="341"/>
      <c r="F545" s="342"/>
      <c r="G545" s="159"/>
      <c r="H545" s="132"/>
      <c r="I545" s="132"/>
      <c r="J545" s="132"/>
      <c r="K545" s="132"/>
      <c r="L545" s="132"/>
      <c r="M545" s="132"/>
      <c r="N545" s="132"/>
      <c r="O545" s="132"/>
      <c r="P545" s="132"/>
      <c r="Q545" s="132"/>
      <c r="R545" s="132"/>
      <c r="S545" s="132"/>
      <c r="T545" s="132"/>
      <c r="U545" s="132"/>
      <c r="V545" s="132"/>
      <c r="W545" s="132"/>
      <c r="X545" s="133"/>
      <c r="Y545" s="165"/>
      <c r="Z545" s="166"/>
      <c r="AA545" s="167"/>
      <c r="AB545" s="155"/>
      <c r="AC545" s="132"/>
      <c r="AD545" s="133"/>
      <c r="AE545" s="199"/>
      <c r="AF545" s="199"/>
      <c r="AG545" s="132" t="s">
        <v>354</v>
      </c>
      <c r="AH545" s="133"/>
      <c r="AI545" s="157"/>
      <c r="AJ545" s="157"/>
      <c r="AK545" s="157"/>
      <c r="AL545" s="155"/>
      <c r="AM545" s="157"/>
      <c r="AN545" s="157"/>
      <c r="AO545" s="157"/>
      <c r="AP545" s="155"/>
      <c r="AQ545" s="605"/>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4" t="s">
        <v>300</v>
      </c>
      <c r="AC548" s="594"/>
      <c r="AD548" s="594"/>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5"/>
      <c r="Z549" s="166"/>
      <c r="AA549" s="167"/>
      <c r="AB549" s="160" t="s">
        <v>11</v>
      </c>
      <c r="AC549" s="129"/>
      <c r="AD549" s="130"/>
      <c r="AE549" s="336" t="s">
        <v>361</v>
      </c>
      <c r="AF549" s="337"/>
      <c r="AG549" s="337"/>
      <c r="AH549" s="338"/>
      <c r="AI549" s="216" t="s">
        <v>523</v>
      </c>
      <c r="AJ549" s="216"/>
      <c r="AK549" s="216"/>
      <c r="AL549" s="160"/>
      <c r="AM549" s="216" t="s">
        <v>515</v>
      </c>
      <c r="AN549" s="216"/>
      <c r="AO549" s="216"/>
      <c r="AP549" s="160"/>
      <c r="AQ549" s="160" t="s">
        <v>353</v>
      </c>
      <c r="AR549" s="129"/>
      <c r="AS549" s="129"/>
      <c r="AT549" s="130"/>
      <c r="AU549" s="135" t="s">
        <v>252</v>
      </c>
      <c r="AV549" s="135"/>
      <c r="AW549" s="135"/>
      <c r="AX549" s="136"/>
    </row>
    <row r="550" spans="1:50" ht="18.75" hidden="1" customHeight="1" x14ac:dyDescent="0.15">
      <c r="A550" s="188"/>
      <c r="B550" s="185"/>
      <c r="C550" s="179"/>
      <c r="D550" s="185"/>
      <c r="E550" s="341"/>
      <c r="F550" s="342"/>
      <c r="G550" s="159"/>
      <c r="H550" s="132"/>
      <c r="I550" s="132"/>
      <c r="J550" s="132"/>
      <c r="K550" s="132"/>
      <c r="L550" s="132"/>
      <c r="M550" s="132"/>
      <c r="N550" s="132"/>
      <c r="O550" s="132"/>
      <c r="P550" s="132"/>
      <c r="Q550" s="132"/>
      <c r="R550" s="132"/>
      <c r="S550" s="132"/>
      <c r="T550" s="132"/>
      <c r="U550" s="132"/>
      <c r="V550" s="132"/>
      <c r="W550" s="132"/>
      <c r="X550" s="133"/>
      <c r="Y550" s="165"/>
      <c r="Z550" s="166"/>
      <c r="AA550" s="167"/>
      <c r="AB550" s="155"/>
      <c r="AC550" s="132"/>
      <c r="AD550" s="133"/>
      <c r="AE550" s="199"/>
      <c r="AF550" s="199"/>
      <c r="AG550" s="132" t="s">
        <v>354</v>
      </c>
      <c r="AH550" s="133"/>
      <c r="AI550" s="157"/>
      <c r="AJ550" s="157"/>
      <c r="AK550" s="157"/>
      <c r="AL550" s="155"/>
      <c r="AM550" s="157"/>
      <c r="AN550" s="157"/>
      <c r="AO550" s="157"/>
      <c r="AP550" s="155"/>
      <c r="AQ550" s="605"/>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4" t="s">
        <v>300</v>
      </c>
      <c r="AC553" s="594"/>
      <c r="AD553" s="594"/>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5"/>
      <c r="Z554" s="166"/>
      <c r="AA554" s="167"/>
      <c r="AB554" s="160" t="s">
        <v>11</v>
      </c>
      <c r="AC554" s="129"/>
      <c r="AD554" s="130"/>
      <c r="AE554" s="336" t="s">
        <v>361</v>
      </c>
      <c r="AF554" s="337"/>
      <c r="AG554" s="337"/>
      <c r="AH554" s="338"/>
      <c r="AI554" s="216" t="s">
        <v>523</v>
      </c>
      <c r="AJ554" s="216"/>
      <c r="AK554" s="216"/>
      <c r="AL554" s="160"/>
      <c r="AM554" s="216" t="s">
        <v>515</v>
      </c>
      <c r="AN554" s="216"/>
      <c r="AO554" s="216"/>
      <c r="AP554" s="160"/>
      <c r="AQ554" s="160" t="s">
        <v>353</v>
      </c>
      <c r="AR554" s="129"/>
      <c r="AS554" s="129"/>
      <c r="AT554" s="130"/>
      <c r="AU554" s="135" t="s">
        <v>252</v>
      </c>
      <c r="AV554" s="135"/>
      <c r="AW554" s="135"/>
      <c r="AX554" s="136"/>
    </row>
    <row r="555" spans="1:50" ht="18.75" hidden="1" customHeight="1" x14ac:dyDescent="0.15">
      <c r="A555" s="188"/>
      <c r="B555" s="185"/>
      <c r="C555" s="179"/>
      <c r="D555" s="185"/>
      <c r="E555" s="341"/>
      <c r="F555" s="342"/>
      <c r="G555" s="159"/>
      <c r="H555" s="132"/>
      <c r="I555" s="132"/>
      <c r="J555" s="132"/>
      <c r="K555" s="132"/>
      <c r="L555" s="132"/>
      <c r="M555" s="132"/>
      <c r="N555" s="132"/>
      <c r="O555" s="132"/>
      <c r="P555" s="132"/>
      <c r="Q555" s="132"/>
      <c r="R555" s="132"/>
      <c r="S555" s="132"/>
      <c r="T555" s="132"/>
      <c r="U555" s="132"/>
      <c r="V555" s="132"/>
      <c r="W555" s="132"/>
      <c r="X555" s="133"/>
      <c r="Y555" s="165"/>
      <c r="Z555" s="166"/>
      <c r="AA555" s="167"/>
      <c r="AB555" s="155"/>
      <c r="AC555" s="132"/>
      <c r="AD555" s="133"/>
      <c r="AE555" s="199"/>
      <c r="AF555" s="199"/>
      <c r="AG555" s="132" t="s">
        <v>354</v>
      </c>
      <c r="AH555" s="133"/>
      <c r="AI555" s="157"/>
      <c r="AJ555" s="157"/>
      <c r="AK555" s="157"/>
      <c r="AL555" s="155"/>
      <c r="AM555" s="157"/>
      <c r="AN555" s="157"/>
      <c r="AO555" s="157"/>
      <c r="AP555" s="155"/>
      <c r="AQ555" s="605"/>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4" t="s">
        <v>300</v>
      </c>
      <c r="AC558" s="594"/>
      <c r="AD558" s="594"/>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5"/>
      <c r="Z559" s="166"/>
      <c r="AA559" s="167"/>
      <c r="AB559" s="160" t="s">
        <v>11</v>
      </c>
      <c r="AC559" s="129"/>
      <c r="AD559" s="130"/>
      <c r="AE559" s="336" t="s">
        <v>361</v>
      </c>
      <c r="AF559" s="337"/>
      <c r="AG559" s="337"/>
      <c r="AH559" s="338"/>
      <c r="AI559" s="216" t="s">
        <v>523</v>
      </c>
      <c r="AJ559" s="216"/>
      <c r="AK559" s="216"/>
      <c r="AL559" s="160"/>
      <c r="AM559" s="216" t="s">
        <v>519</v>
      </c>
      <c r="AN559" s="216"/>
      <c r="AO559" s="216"/>
      <c r="AP559" s="160"/>
      <c r="AQ559" s="160" t="s">
        <v>353</v>
      </c>
      <c r="AR559" s="129"/>
      <c r="AS559" s="129"/>
      <c r="AT559" s="130"/>
      <c r="AU559" s="135" t="s">
        <v>252</v>
      </c>
      <c r="AV559" s="135"/>
      <c r="AW559" s="135"/>
      <c r="AX559" s="136"/>
    </row>
    <row r="560" spans="1:50" ht="18.75" hidden="1" customHeight="1" x14ac:dyDescent="0.15">
      <c r="A560" s="188"/>
      <c r="B560" s="185"/>
      <c r="C560" s="179"/>
      <c r="D560" s="185"/>
      <c r="E560" s="341"/>
      <c r="F560" s="342"/>
      <c r="G560" s="159"/>
      <c r="H560" s="132"/>
      <c r="I560" s="132"/>
      <c r="J560" s="132"/>
      <c r="K560" s="132"/>
      <c r="L560" s="132"/>
      <c r="M560" s="132"/>
      <c r="N560" s="132"/>
      <c r="O560" s="132"/>
      <c r="P560" s="132"/>
      <c r="Q560" s="132"/>
      <c r="R560" s="132"/>
      <c r="S560" s="132"/>
      <c r="T560" s="132"/>
      <c r="U560" s="132"/>
      <c r="V560" s="132"/>
      <c r="W560" s="132"/>
      <c r="X560" s="133"/>
      <c r="Y560" s="165"/>
      <c r="Z560" s="166"/>
      <c r="AA560" s="167"/>
      <c r="AB560" s="155"/>
      <c r="AC560" s="132"/>
      <c r="AD560" s="133"/>
      <c r="AE560" s="199"/>
      <c r="AF560" s="199"/>
      <c r="AG560" s="132" t="s">
        <v>354</v>
      </c>
      <c r="AH560" s="133"/>
      <c r="AI560" s="157"/>
      <c r="AJ560" s="157"/>
      <c r="AK560" s="157"/>
      <c r="AL560" s="155"/>
      <c r="AM560" s="157"/>
      <c r="AN560" s="157"/>
      <c r="AO560" s="157"/>
      <c r="AP560" s="155"/>
      <c r="AQ560" s="605"/>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4" t="s">
        <v>300</v>
      </c>
      <c r="AC563" s="594"/>
      <c r="AD563" s="594"/>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5"/>
      <c r="Z564" s="166"/>
      <c r="AA564" s="167"/>
      <c r="AB564" s="160" t="s">
        <v>11</v>
      </c>
      <c r="AC564" s="129"/>
      <c r="AD564" s="130"/>
      <c r="AE564" s="336" t="s">
        <v>361</v>
      </c>
      <c r="AF564" s="337"/>
      <c r="AG564" s="337"/>
      <c r="AH564" s="338"/>
      <c r="AI564" s="216" t="s">
        <v>523</v>
      </c>
      <c r="AJ564" s="216"/>
      <c r="AK564" s="216"/>
      <c r="AL564" s="160"/>
      <c r="AM564" s="216" t="s">
        <v>515</v>
      </c>
      <c r="AN564" s="216"/>
      <c r="AO564" s="216"/>
      <c r="AP564" s="160"/>
      <c r="AQ564" s="160" t="s">
        <v>353</v>
      </c>
      <c r="AR564" s="129"/>
      <c r="AS564" s="129"/>
      <c r="AT564" s="130"/>
      <c r="AU564" s="135" t="s">
        <v>252</v>
      </c>
      <c r="AV564" s="135"/>
      <c r="AW564" s="135"/>
      <c r="AX564" s="136"/>
    </row>
    <row r="565" spans="1:50" ht="18.75" hidden="1" customHeight="1" x14ac:dyDescent="0.15">
      <c r="A565" s="188"/>
      <c r="B565" s="185"/>
      <c r="C565" s="179"/>
      <c r="D565" s="185"/>
      <c r="E565" s="341"/>
      <c r="F565" s="342"/>
      <c r="G565" s="159"/>
      <c r="H565" s="132"/>
      <c r="I565" s="132"/>
      <c r="J565" s="132"/>
      <c r="K565" s="132"/>
      <c r="L565" s="132"/>
      <c r="M565" s="132"/>
      <c r="N565" s="132"/>
      <c r="O565" s="132"/>
      <c r="P565" s="132"/>
      <c r="Q565" s="132"/>
      <c r="R565" s="132"/>
      <c r="S565" s="132"/>
      <c r="T565" s="132"/>
      <c r="U565" s="132"/>
      <c r="V565" s="132"/>
      <c r="W565" s="132"/>
      <c r="X565" s="133"/>
      <c r="Y565" s="165"/>
      <c r="Z565" s="166"/>
      <c r="AA565" s="167"/>
      <c r="AB565" s="155"/>
      <c r="AC565" s="132"/>
      <c r="AD565" s="133"/>
      <c r="AE565" s="199"/>
      <c r="AF565" s="199"/>
      <c r="AG565" s="132" t="s">
        <v>354</v>
      </c>
      <c r="AH565" s="133"/>
      <c r="AI565" s="157"/>
      <c r="AJ565" s="157"/>
      <c r="AK565" s="157"/>
      <c r="AL565" s="155"/>
      <c r="AM565" s="157"/>
      <c r="AN565" s="157"/>
      <c r="AO565" s="157"/>
      <c r="AP565" s="155"/>
      <c r="AQ565" s="605"/>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4" t="s">
        <v>14</v>
      </c>
      <c r="AC568" s="594"/>
      <c r="AD568" s="594"/>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5"/>
      <c r="Z569" s="166"/>
      <c r="AA569" s="167"/>
      <c r="AB569" s="160" t="s">
        <v>11</v>
      </c>
      <c r="AC569" s="129"/>
      <c r="AD569" s="130"/>
      <c r="AE569" s="336" t="s">
        <v>361</v>
      </c>
      <c r="AF569" s="337"/>
      <c r="AG569" s="337"/>
      <c r="AH569" s="338"/>
      <c r="AI569" s="216" t="s">
        <v>524</v>
      </c>
      <c r="AJ569" s="216"/>
      <c r="AK569" s="216"/>
      <c r="AL569" s="160"/>
      <c r="AM569" s="216" t="s">
        <v>515</v>
      </c>
      <c r="AN569" s="216"/>
      <c r="AO569" s="216"/>
      <c r="AP569" s="160"/>
      <c r="AQ569" s="160" t="s">
        <v>353</v>
      </c>
      <c r="AR569" s="129"/>
      <c r="AS569" s="129"/>
      <c r="AT569" s="130"/>
      <c r="AU569" s="135" t="s">
        <v>252</v>
      </c>
      <c r="AV569" s="135"/>
      <c r="AW569" s="135"/>
      <c r="AX569" s="136"/>
    </row>
    <row r="570" spans="1:50" ht="18.75" hidden="1" customHeight="1" x14ac:dyDescent="0.15">
      <c r="A570" s="188"/>
      <c r="B570" s="185"/>
      <c r="C570" s="179"/>
      <c r="D570" s="185"/>
      <c r="E570" s="341"/>
      <c r="F570" s="342"/>
      <c r="G570" s="159"/>
      <c r="H570" s="132"/>
      <c r="I570" s="132"/>
      <c r="J570" s="132"/>
      <c r="K570" s="132"/>
      <c r="L570" s="132"/>
      <c r="M570" s="132"/>
      <c r="N570" s="132"/>
      <c r="O570" s="132"/>
      <c r="P570" s="132"/>
      <c r="Q570" s="132"/>
      <c r="R570" s="132"/>
      <c r="S570" s="132"/>
      <c r="T570" s="132"/>
      <c r="U570" s="132"/>
      <c r="V570" s="132"/>
      <c r="W570" s="132"/>
      <c r="X570" s="133"/>
      <c r="Y570" s="165"/>
      <c r="Z570" s="166"/>
      <c r="AA570" s="167"/>
      <c r="AB570" s="155"/>
      <c r="AC570" s="132"/>
      <c r="AD570" s="133"/>
      <c r="AE570" s="199"/>
      <c r="AF570" s="199"/>
      <c r="AG570" s="132" t="s">
        <v>354</v>
      </c>
      <c r="AH570" s="133"/>
      <c r="AI570" s="157"/>
      <c r="AJ570" s="157"/>
      <c r="AK570" s="157"/>
      <c r="AL570" s="155"/>
      <c r="AM570" s="157"/>
      <c r="AN570" s="157"/>
      <c r="AO570" s="157"/>
      <c r="AP570" s="155"/>
      <c r="AQ570" s="605"/>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4" t="s">
        <v>14</v>
      </c>
      <c r="AC573" s="594"/>
      <c r="AD573" s="594"/>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5"/>
      <c r="Z574" s="166"/>
      <c r="AA574" s="167"/>
      <c r="AB574" s="160" t="s">
        <v>11</v>
      </c>
      <c r="AC574" s="129"/>
      <c r="AD574" s="130"/>
      <c r="AE574" s="336" t="s">
        <v>361</v>
      </c>
      <c r="AF574" s="337"/>
      <c r="AG574" s="337"/>
      <c r="AH574" s="338"/>
      <c r="AI574" s="216" t="s">
        <v>523</v>
      </c>
      <c r="AJ574" s="216"/>
      <c r="AK574" s="216"/>
      <c r="AL574" s="160"/>
      <c r="AM574" s="216" t="s">
        <v>515</v>
      </c>
      <c r="AN574" s="216"/>
      <c r="AO574" s="216"/>
      <c r="AP574" s="160"/>
      <c r="AQ574" s="160" t="s">
        <v>353</v>
      </c>
      <c r="AR574" s="129"/>
      <c r="AS574" s="129"/>
      <c r="AT574" s="130"/>
      <c r="AU574" s="135" t="s">
        <v>252</v>
      </c>
      <c r="AV574" s="135"/>
      <c r="AW574" s="135"/>
      <c r="AX574" s="136"/>
    </row>
    <row r="575" spans="1:50" ht="18.75" hidden="1" customHeight="1" x14ac:dyDescent="0.15">
      <c r="A575" s="188"/>
      <c r="B575" s="185"/>
      <c r="C575" s="179"/>
      <c r="D575" s="185"/>
      <c r="E575" s="341"/>
      <c r="F575" s="342"/>
      <c r="G575" s="159"/>
      <c r="H575" s="132"/>
      <c r="I575" s="132"/>
      <c r="J575" s="132"/>
      <c r="K575" s="132"/>
      <c r="L575" s="132"/>
      <c r="M575" s="132"/>
      <c r="N575" s="132"/>
      <c r="O575" s="132"/>
      <c r="P575" s="132"/>
      <c r="Q575" s="132"/>
      <c r="R575" s="132"/>
      <c r="S575" s="132"/>
      <c r="T575" s="132"/>
      <c r="U575" s="132"/>
      <c r="V575" s="132"/>
      <c r="W575" s="132"/>
      <c r="X575" s="133"/>
      <c r="Y575" s="165"/>
      <c r="Z575" s="166"/>
      <c r="AA575" s="167"/>
      <c r="AB575" s="155"/>
      <c r="AC575" s="132"/>
      <c r="AD575" s="133"/>
      <c r="AE575" s="199"/>
      <c r="AF575" s="199"/>
      <c r="AG575" s="132" t="s">
        <v>354</v>
      </c>
      <c r="AH575" s="133"/>
      <c r="AI575" s="157"/>
      <c r="AJ575" s="157"/>
      <c r="AK575" s="157"/>
      <c r="AL575" s="155"/>
      <c r="AM575" s="157"/>
      <c r="AN575" s="157"/>
      <c r="AO575" s="157"/>
      <c r="AP575" s="155"/>
      <c r="AQ575" s="605"/>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4" t="s">
        <v>14</v>
      </c>
      <c r="AC578" s="594"/>
      <c r="AD578" s="594"/>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5"/>
      <c r="Z579" s="166"/>
      <c r="AA579" s="167"/>
      <c r="AB579" s="160" t="s">
        <v>11</v>
      </c>
      <c r="AC579" s="129"/>
      <c r="AD579" s="130"/>
      <c r="AE579" s="336" t="s">
        <v>361</v>
      </c>
      <c r="AF579" s="337"/>
      <c r="AG579" s="337"/>
      <c r="AH579" s="338"/>
      <c r="AI579" s="216" t="s">
        <v>523</v>
      </c>
      <c r="AJ579" s="216"/>
      <c r="AK579" s="216"/>
      <c r="AL579" s="160"/>
      <c r="AM579" s="216" t="s">
        <v>515</v>
      </c>
      <c r="AN579" s="216"/>
      <c r="AO579" s="216"/>
      <c r="AP579" s="160"/>
      <c r="AQ579" s="160" t="s">
        <v>353</v>
      </c>
      <c r="AR579" s="129"/>
      <c r="AS579" s="129"/>
      <c r="AT579" s="130"/>
      <c r="AU579" s="135" t="s">
        <v>252</v>
      </c>
      <c r="AV579" s="135"/>
      <c r="AW579" s="135"/>
      <c r="AX579" s="136"/>
    </row>
    <row r="580" spans="1:50" ht="18.75" hidden="1" customHeight="1" x14ac:dyDescent="0.15">
      <c r="A580" s="188"/>
      <c r="B580" s="185"/>
      <c r="C580" s="179"/>
      <c r="D580" s="185"/>
      <c r="E580" s="341"/>
      <c r="F580" s="342"/>
      <c r="G580" s="159"/>
      <c r="H580" s="132"/>
      <c r="I580" s="132"/>
      <c r="J580" s="132"/>
      <c r="K580" s="132"/>
      <c r="L580" s="132"/>
      <c r="M580" s="132"/>
      <c r="N580" s="132"/>
      <c r="O580" s="132"/>
      <c r="P580" s="132"/>
      <c r="Q580" s="132"/>
      <c r="R580" s="132"/>
      <c r="S580" s="132"/>
      <c r="T580" s="132"/>
      <c r="U580" s="132"/>
      <c r="V580" s="132"/>
      <c r="W580" s="132"/>
      <c r="X580" s="133"/>
      <c r="Y580" s="165"/>
      <c r="Z580" s="166"/>
      <c r="AA580" s="167"/>
      <c r="AB580" s="155"/>
      <c r="AC580" s="132"/>
      <c r="AD580" s="133"/>
      <c r="AE580" s="199"/>
      <c r="AF580" s="199"/>
      <c r="AG580" s="132" t="s">
        <v>354</v>
      </c>
      <c r="AH580" s="133"/>
      <c r="AI580" s="157"/>
      <c r="AJ580" s="157"/>
      <c r="AK580" s="157"/>
      <c r="AL580" s="155"/>
      <c r="AM580" s="157"/>
      <c r="AN580" s="157"/>
      <c r="AO580" s="157"/>
      <c r="AP580" s="155"/>
      <c r="AQ580" s="605"/>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4" t="s">
        <v>14</v>
      </c>
      <c r="AC583" s="594"/>
      <c r="AD583" s="594"/>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5"/>
      <c r="Z584" s="166"/>
      <c r="AA584" s="167"/>
      <c r="AB584" s="160" t="s">
        <v>11</v>
      </c>
      <c r="AC584" s="129"/>
      <c r="AD584" s="130"/>
      <c r="AE584" s="336" t="s">
        <v>361</v>
      </c>
      <c r="AF584" s="337"/>
      <c r="AG584" s="337"/>
      <c r="AH584" s="338"/>
      <c r="AI584" s="216" t="s">
        <v>523</v>
      </c>
      <c r="AJ584" s="216"/>
      <c r="AK584" s="216"/>
      <c r="AL584" s="160"/>
      <c r="AM584" s="216" t="s">
        <v>519</v>
      </c>
      <c r="AN584" s="216"/>
      <c r="AO584" s="216"/>
      <c r="AP584" s="160"/>
      <c r="AQ584" s="160" t="s">
        <v>353</v>
      </c>
      <c r="AR584" s="129"/>
      <c r="AS584" s="129"/>
      <c r="AT584" s="130"/>
      <c r="AU584" s="135" t="s">
        <v>252</v>
      </c>
      <c r="AV584" s="135"/>
      <c r="AW584" s="135"/>
      <c r="AX584" s="136"/>
    </row>
    <row r="585" spans="1:50" ht="18.75" hidden="1" customHeight="1" x14ac:dyDescent="0.15">
      <c r="A585" s="188"/>
      <c r="B585" s="185"/>
      <c r="C585" s="179"/>
      <c r="D585" s="185"/>
      <c r="E585" s="341"/>
      <c r="F585" s="342"/>
      <c r="G585" s="159"/>
      <c r="H585" s="132"/>
      <c r="I585" s="132"/>
      <c r="J585" s="132"/>
      <c r="K585" s="132"/>
      <c r="L585" s="132"/>
      <c r="M585" s="132"/>
      <c r="N585" s="132"/>
      <c r="O585" s="132"/>
      <c r="P585" s="132"/>
      <c r="Q585" s="132"/>
      <c r="R585" s="132"/>
      <c r="S585" s="132"/>
      <c r="T585" s="132"/>
      <c r="U585" s="132"/>
      <c r="V585" s="132"/>
      <c r="W585" s="132"/>
      <c r="X585" s="133"/>
      <c r="Y585" s="165"/>
      <c r="Z585" s="166"/>
      <c r="AA585" s="167"/>
      <c r="AB585" s="155"/>
      <c r="AC585" s="132"/>
      <c r="AD585" s="133"/>
      <c r="AE585" s="199"/>
      <c r="AF585" s="199"/>
      <c r="AG585" s="132" t="s">
        <v>354</v>
      </c>
      <c r="AH585" s="133"/>
      <c r="AI585" s="157"/>
      <c r="AJ585" s="157"/>
      <c r="AK585" s="157"/>
      <c r="AL585" s="155"/>
      <c r="AM585" s="157"/>
      <c r="AN585" s="157"/>
      <c r="AO585" s="157"/>
      <c r="AP585" s="155"/>
      <c r="AQ585" s="605"/>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4" t="s">
        <v>14</v>
      </c>
      <c r="AC588" s="594"/>
      <c r="AD588" s="594"/>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50"/>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51"/>
    </row>
    <row r="592" spans="1:50" ht="34.5" hidden="1" customHeight="1" x14ac:dyDescent="0.15">
      <c r="A592" s="188"/>
      <c r="B592" s="185"/>
      <c r="C592" s="179"/>
      <c r="D592" s="185"/>
      <c r="E592" s="173" t="s">
        <v>558</v>
      </c>
      <c r="F592" s="174"/>
      <c r="G592" s="914" t="s">
        <v>373</v>
      </c>
      <c r="H592" s="122"/>
      <c r="I592" s="122"/>
      <c r="J592" s="915"/>
      <c r="K592" s="916"/>
      <c r="L592" s="916"/>
      <c r="M592" s="916"/>
      <c r="N592" s="916"/>
      <c r="O592" s="916"/>
      <c r="P592" s="916"/>
      <c r="Q592" s="916"/>
      <c r="R592" s="916"/>
      <c r="S592" s="916"/>
      <c r="T592" s="91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8"/>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5"/>
      <c r="Z593" s="166"/>
      <c r="AA593" s="167"/>
      <c r="AB593" s="160" t="s">
        <v>11</v>
      </c>
      <c r="AC593" s="129"/>
      <c r="AD593" s="130"/>
      <c r="AE593" s="336" t="s">
        <v>361</v>
      </c>
      <c r="AF593" s="337"/>
      <c r="AG593" s="337"/>
      <c r="AH593" s="338"/>
      <c r="AI593" s="216" t="s">
        <v>523</v>
      </c>
      <c r="AJ593" s="216"/>
      <c r="AK593" s="216"/>
      <c r="AL593" s="160"/>
      <c r="AM593" s="216" t="s">
        <v>515</v>
      </c>
      <c r="AN593" s="216"/>
      <c r="AO593" s="216"/>
      <c r="AP593" s="160"/>
      <c r="AQ593" s="160" t="s">
        <v>353</v>
      </c>
      <c r="AR593" s="129"/>
      <c r="AS593" s="129"/>
      <c r="AT593" s="130"/>
      <c r="AU593" s="135" t="s">
        <v>252</v>
      </c>
      <c r="AV593" s="135"/>
      <c r="AW593" s="135"/>
      <c r="AX593" s="136"/>
    </row>
    <row r="594" spans="1:50" ht="18.75" hidden="1" customHeight="1" x14ac:dyDescent="0.15">
      <c r="A594" s="188"/>
      <c r="B594" s="185"/>
      <c r="C594" s="179"/>
      <c r="D594" s="185"/>
      <c r="E594" s="341"/>
      <c r="F594" s="342"/>
      <c r="G594" s="159"/>
      <c r="H594" s="132"/>
      <c r="I594" s="132"/>
      <c r="J594" s="132"/>
      <c r="K594" s="132"/>
      <c r="L594" s="132"/>
      <c r="M594" s="132"/>
      <c r="N594" s="132"/>
      <c r="O594" s="132"/>
      <c r="P594" s="132"/>
      <c r="Q594" s="132"/>
      <c r="R594" s="132"/>
      <c r="S594" s="132"/>
      <c r="T594" s="132"/>
      <c r="U594" s="132"/>
      <c r="V594" s="132"/>
      <c r="W594" s="132"/>
      <c r="X594" s="133"/>
      <c r="Y594" s="165"/>
      <c r="Z594" s="166"/>
      <c r="AA594" s="167"/>
      <c r="AB594" s="155"/>
      <c r="AC594" s="132"/>
      <c r="AD594" s="133"/>
      <c r="AE594" s="199"/>
      <c r="AF594" s="199"/>
      <c r="AG594" s="132" t="s">
        <v>354</v>
      </c>
      <c r="AH594" s="133"/>
      <c r="AI594" s="157"/>
      <c r="AJ594" s="157"/>
      <c r="AK594" s="157"/>
      <c r="AL594" s="155"/>
      <c r="AM594" s="157"/>
      <c r="AN594" s="157"/>
      <c r="AO594" s="157"/>
      <c r="AP594" s="155"/>
      <c r="AQ594" s="605"/>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4" t="s">
        <v>300</v>
      </c>
      <c r="AC597" s="594"/>
      <c r="AD597" s="594"/>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5"/>
      <c r="Z598" s="166"/>
      <c r="AA598" s="167"/>
      <c r="AB598" s="160" t="s">
        <v>11</v>
      </c>
      <c r="AC598" s="129"/>
      <c r="AD598" s="130"/>
      <c r="AE598" s="336" t="s">
        <v>361</v>
      </c>
      <c r="AF598" s="337"/>
      <c r="AG598" s="337"/>
      <c r="AH598" s="338"/>
      <c r="AI598" s="216" t="s">
        <v>524</v>
      </c>
      <c r="AJ598" s="216"/>
      <c r="AK598" s="216"/>
      <c r="AL598" s="160"/>
      <c r="AM598" s="216" t="s">
        <v>520</v>
      </c>
      <c r="AN598" s="216"/>
      <c r="AO598" s="216"/>
      <c r="AP598" s="160"/>
      <c r="AQ598" s="160" t="s">
        <v>353</v>
      </c>
      <c r="AR598" s="129"/>
      <c r="AS598" s="129"/>
      <c r="AT598" s="130"/>
      <c r="AU598" s="135" t="s">
        <v>252</v>
      </c>
      <c r="AV598" s="135"/>
      <c r="AW598" s="135"/>
      <c r="AX598" s="136"/>
    </row>
    <row r="599" spans="1:50" ht="18.75" hidden="1" customHeight="1" x14ac:dyDescent="0.15">
      <c r="A599" s="188"/>
      <c r="B599" s="185"/>
      <c r="C599" s="179"/>
      <c r="D599" s="185"/>
      <c r="E599" s="341"/>
      <c r="F599" s="342"/>
      <c r="G599" s="159"/>
      <c r="H599" s="132"/>
      <c r="I599" s="132"/>
      <c r="J599" s="132"/>
      <c r="K599" s="132"/>
      <c r="L599" s="132"/>
      <c r="M599" s="132"/>
      <c r="N599" s="132"/>
      <c r="O599" s="132"/>
      <c r="P599" s="132"/>
      <c r="Q599" s="132"/>
      <c r="R599" s="132"/>
      <c r="S599" s="132"/>
      <c r="T599" s="132"/>
      <c r="U599" s="132"/>
      <c r="V599" s="132"/>
      <c r="W599" s="132"/>
      <c r="X599" s="133"/>
      <c r="Y599" s="165"/>
      <c r="Z599" s="166"/>
      <c r="AA599" s="167"/>
      <c r="AB599" s="155"/>
      <c r="AC599" s="132"/>
      <c r="AD599" s="133"/>
      <c r="AE599" s="199"/>
      <c r="AF599" s="199"/>
      <c r="AG599" s="132" t="s">
        <v>354</v>
      </c>
      <c r="AH599" s="133"/>
      <c r="AI599" s="157"/>
      <c r="AJ599" s="157"/>
      <c r="AK599" s="157"/>
      <c r="AL599" s="155"/>
      <c r="AM599" s="157"/>
      <c r="AN599" s="157"/>
      <c r="AO599" s="157"/>
      <c r="AP599" s="155"/>
      <c r="AQ599" s="605"/>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4" t="s">
        <v>300</v>
      </c>
      <c r="AC602" s="594"/>
      <c r="AD602" s="594"/>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5"/>
      <c r="Z603" s="166"/>
      <c r="AA603" s="167"/>
      <c r="AB603" s="160" t="s">
        <v>11</v>
      </c>
      <c r="AC603" s="129"/>
      <c r="AD603" s="130"/>
      <c r="AE603" s="336" t="s">
        <v>361</v>
      </c>
      <c r="AF603" s="337"/>
      <c r="AG603" s="337"/>
      <c r="AH603" s="338"/>
      <c r="AI603" s="216" t="s">
        <v>523</v>
      </c>
      <c r="AJ603" s="216"/>
      <c r="AK603" s="216"/>
      <c r="AL603" s="160"/>
      <c r="AM603" s="216" t="s">
        <v>515</v>
      </c>
      <c r="AN603" s="216"/>
      <c r="AO603" s="216"/>
      <c r="AP603" s="160"/>
      <c r="AQ603" s="160" t="s">
        <v>353</v>
      </c>
      <c r="AR603" s="129"/>
      <c r="AS603" s="129"/>
      <c r="AT603" s="130"/>
      <c r="AU603" s="135" t="s">
        <v>252</v>
      </c>
      <c r="AV603" s="135"/>
      <c r="AW603" s="135"/>
      <c r="AX603" s="136"/>
    </row>
    <row r="604" spans="1:50" ht="18.75" hidden="1" customHeight="1" x14ac:dyDescent="0.15">
      <c r="A604" s="188"/>
      <c r="B604" s="185"/>
      <c r="C604" s="179"/>
      <c r="D604" s="185"/>
      <c r="E604" s="341"/>
      <c r="F604" s="342"/>
      <c r="G604" s="159"/>
      <c r="H604" s="132"/>
      <c r="I604" s="132"/>
      <c r="J604" s="132"/>
      <c r="K604" s="132"/>
      <c r="L604" s="132"/>
      <c r="M604" s="132"/>
      <c r="N604" s="132"/>
      <c r="O604" s="132"/>
      <c r="P604" s="132"/>
      <c r="Q604" s="132"/>
      <c r="R604" s="132"/>
      <c r="S604" s="132"/>
      <c r="T604" s="132"/>
      <c r="U604" s="132"/>
      <c r="V604" s="132"/>
      <c r="W604" s="132"/>
      <c r="X604" s="133"/>
      <c r="Y604" s="165"/>
      <c r="Z604" s="166"/>
      <c r="AA604" s="167"/>
      <c r="AB604" s="155"/>
      <c r="AC604" s="132"/>
      <c r="AD604" s="133"/>
      <c r="AE604" s="199"/>
      <c r="AF604" s="199"/>
      <c r="AG604" s="132" t="s">
        <v>354</v>
      </c>
      <c r="AH604" s="133"/>
      <c r="AI604" s="157"/>
      <c r="AJ604" s="157"/>
      <c r="AK604" s="157"/>
      <c r="AL604" s="155"/>
      <c r="AM604" s="157"/>
      <c r="AN604" s="157"/>
      <c r="AO604" s="157"/>
      <c r="AP604" s="155"/>
      <c r="AQ604" s="605"/>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4" t="s">
        <v>300</v>
      </c>
      <c r="AC607" s="594"/>
      <c r="AD607" s="594"/>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5"/>
      <c r="Z608" s="166"/>
      <c r="AA608" s="167"/>
      <c r="AB608" s="160" t="s">
        <v>11</v>
      </c>
      <c r="AC608" s="129"/>
      <c r="AD608" s="130"/>
      <c r="AE608" s="336" t="s">
        <v>361</v>
      </c>
      <c r="AF608" s="337"/>
      <c r="AG608" s="337"/>
      <c r="AH608" s="338"/>
      <c r="AI608" s="216" t="s">
        <v>523</v>
      </c>
      <c r="AJ608" s="216"/>
      <c r="AK608" s="216"/>
      <c r="AL608" s="160"/>
      <c r="AM608" s="216" t="s">
        <v>515</v>
      </c>
      <c r="AN608" s="216"/>
      <c r="AO608" s="216"/>
      <c r="AP608" s="160"/>
      <c r="AQ608" s="160" t="s">
        <v>353</v>
      </c>
      <c r="AR608" s="129"/>
      <c r="AS608" s="129"/>
      <c r="AT608" s="130"/>
      <c r="AU608" s="135" t="s">
        <v>252</v>
      </c>
      <c r="AV608" s="135"/>
      <c r="AW608" s="135"/>
      <c r="AX608" s="136"/>
    </row>
    <row r="609" spans="1:50" ht="18.75" hidden="1" customHeight="1" x14ac:dyDescent="0.15">
      <c r="A609" s="188"/>
      <c r="B609" s="185"/>
      <c r="C609" s="179"/>
      <c r="D609" s="185"/>
      <c r="E609" s="341"/>
      <c r="F609" s="342"/>
      <c r="G609" s="159"/>
      <c r="H609" s="132"/>
      <c r="I609" s="132"/>
      <c r="J609" s="132"/>
      <c r="K609" s="132"/>
      <c r="L609" s="132"/>
      <c r="M609" s="132"/>
      <c r="N609" s="132"/>
      <c r="O609" s="132"/>
      <c r="P609" s="132"/>
      <c r="Q609" s="132"/>
      <c r="R609" s="132"/>
      <c r="S609" s="132"/>
      <c r="T609" s="132"/>
      <c r="U609" s="132"/>
      <c r="V609" s="132"/>
      <c r="W609" s="132"/>
      <c r="X609" s="133"/>
      <c r="Y609" s="165"/>
      <c r="Z609" s="166"/>
      <c r="AA609" s="167"/>
      <c r="AB609" s="155"/>
      <c r="AC609" s="132"/>
      <c r="AD609" s="133"/>
      <c r="AE609" s="199"/>
      <c r="AF609" s="199"/>
      <c r="AG609" s="132" t="s">
        <v>354</v>
      </c>
      <c r="AH609" s="133"/>
      <c r="AI609" s="157"/>
      <c r="AJ609" s="157"/>
      <c r="AK609" s="157"/>
      <c r="AL609" s="155"/>
      <c r="AM609" s="157"/>
      <c r="AN609" s="157"/>
      <c r="AO609" s="157"/>
      <c r="AP609" s="155"/>
      <c r="AQ609" s="605"/>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4" t="s">
        <v>300</v>
      </c>
      <c r="AC612" s="594"/>
      <c r="AD612" s="594"/>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5"/>
      <c r="Z613" s="166"/>
      <c r="AA613" s="167"/>
      <c r="AB613" s="160" t="s">
        <v>11</v>
      </c>
      <c r="AC613" s="129"/>
      <c r="AD613" s="130"/>
      <c r="AE613" s="336" t="s">
        <v>361</v>
      </c>
      <c r="AF613" s="337"/>
      <c r="AG613" s="337"/>
      <c r="AH613" s="338"/>
      <c r="AI613" s="216" t="s">
        <v>523</v>
      </c>
      <c r="AJ613" s="216"/>
      <c r="AK613" s="216"/>
      <c r="AL613" s="160"/>
      <c r="AM613" s="216" t="s">
        <v>519</v>
      </c>
      <c r="AN613" s="216"/>
      <c r="AO613" s="216"/>
      <c r="AP613" s="160"/>
      <c r="AQ613" s="160" t="s">
        <v>353</v>
      </c>
      <c r="AR613" s="129"/>
      <c r="AS613" s="129"/>
      <c r="AT613" s="130"/>
      <c r="AU613" s="135" t="s">
        <v>252</v>
      </c>
      <c r="AV613" s="135"/>
      <c r="AW613" s="135"/>
      <c r="AX613" s="136"/>
    </row>
    <row r="614" spans="1:50" ht="18.75" hidden="1" customHeight="1" x14ac:dyDescent="0.15">
      <c r="A614" s="188"/>
      <c r="B614" s="185"/>
      <c r="C614" s="179"/>
      <c r="D614" s="185"/>
      <c r="E614" s="341"/>
      <c r="F614" s="342"/>
      <c r="G614" s="159"/>
      <c r="H614" s="132"/>
      <c r="I614" s="132"/>
      <c r="J614" s="132"/>
      <c r="K614" s="132"/>
      <c r="L614" s="132"/>
      <c r="M614" s="132"/>
      <c r="N614" s="132"/>
      <c r="O614" s="132"/>
      <c r="P614" s="132"/>
      <c r="Q614" s="132"/>
      <c r="R614" s="132"/>
      <c r="S614" s="132"/>
      <c r="T614" s="132"/>
      <c r="U614" s="132"/>
      <c r="V614" s="132"/>
      <c r="W614" s="132"/>
      <c r="X614" s="133"/>
      <c r="Y614" s="165"/>
      <c r="Z614" s="166"/>
      <c r="AA614" s="167"/>
      <c r="AB614" s="155"/>
      <c r="AC614" s="132"/>
      <c r="AD614" s="133"/>
      <c r="AE614" s="199"/>
      <c r="AF614" s="199"/>
      <c r="AG614" s="132" t="s">
        <v>354</v>
      </c>
      <c r="AH614" s="133"/>
      <c r="AI614" s="157"/>
      <c r="AJ614" s="157"/>
      <c r="AK614" s="157"/>
      <c r="AL614" s="155"/>
      <c r="AM614" s="157"/>
      <c r="AN614" s="157"/>
      <c r="AO614" s="157"/>
      <c r="AP614" s="155"/>
      <c r="AQ614" s="605"/>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4" t="s">
        <v>300</v>
      </c>
      <c r="AC617" s="594"/>
      <c r="AD617" s="594"/>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5"/>
      <c r="Z618" s="166"/>
      <c r="AA618" s="167"/>
      <c r="AB618" s="160" t="s">
        <v>11</v>
      </c>
      <c r="AC618" s="129"/>
      <c r="AD618" s="130"/>
      <c r="AE618" s="336" t="s">
        <v>361</v>
      </c>
      <c r="AF618" s="337"/>
      <c r="AG618" s="337"/>
      <c r="AH618" s="338"/>
      <c r="AI618" s="216" t="s">
        <v>523</v>
      </c>
      <c r="AJ618" s="216"/>
      <c r="AK618" s="216"/>
      <c r="AL618" s="160"/>
      <c r="AM618" s="216" t="s">
        <v>519</v>
      </c>
      <c r="AN618" s="216"/>
      <c r="AO618" s="216"/>
      <c r="AP618" s="160"/>
      <c r="AQ618" s="160" t="s">
        <v>353</v>
      </c>
      <c r="AR618" s="129"/>
      <c r="AS618" s="129"/>
      <c r="AT618" s="130"/>
      <c r="AU618" s="135" t="s">
        <v>252</v>
      </c>
      <c r="AV618" s="135"/>
      <c r="AW618" s="135"/>
      <c r="AX618" s="136"/>
    </row>
    <row r="619" spans="1:50" ht="18.75" hidden="1" customHeight="1" x14ac:dyDescent="0.15">
      <c r="A619" s="188"/>
      <c r="B619" s="185"/>
      <c r="C619" s="179"/>
      <c r="D619" s="185"/>
      <c r="E619" s="341"/>
      <c r="F619" s="342"/>
      <c r="G619" s="159"/>
      <c r="H619" s="132"/>
      <c r="I619" s="132"/>
      <c r="J619" s="132"/>
      <c r="K619" s="132"/>
      <c r="L619" s="132"/>
      <c r="M619" s="132"/>
      <c r="N619" s="132"/>
      <c r="O619" s="132"/>
      <c r="P619" s="132"/>
      <c r="Q619" s="132"/>
      <c r="R619" s="132"/>
      <c r="S619" s="132"/>
      <c r="T619" s="132"/>
      <c r="U619" s="132"/>
      <c r="V619" s="132"/>
      <c r="W619" s="132"/>
      <c r="X619" s="133"/>
      <c r="Y619" s="165"/>
      <c r="Z619" s="166"/>
      <c r="AA619" s="167"/>
      <c r="AB619" s="155"/>
      <c r="AC619" s="132"/>
      <c r="AD619" s="133"/>
      <c r="AE619" s="199"/>
      <c r="AF619" s="199"/>
      <c r="AG619" s="132" t="s">
        <v>354</v>
      </c>
      <c r="AH619" s="133"/>
      <c r="AI619" s="157"/>
      <c r="AJ619" s="157"/>
      <c r="AK619" s="157"/>
      <c r="AL619" s="155"/>
      <c r="AM619" s="157"/>
      <c r="AN619" s="157"/>
      <c r="AO619" s="157"/>
      <c r="AP619" s="155"/>
      <c r="AQ619" s="605"/>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4" t="s">
        <v>14</v>
      </c>
      <c r="AC622" s="594"/>
      <c r="AD622" s="594"/>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5"/>
      <c r="Z623" s="166"/>
      <c r="AA623" s="167"/>
      <c r="AB623" s="160" t="s">
        <v>11</v>
      </c>
      <c r="AC623" s="129"/>
      <c r="AD623" s="130"/>
      <c r="AE623" s="336" t="s">
        <v>361</v>
      </c>
      <c r="AF623" s="337"/>
      <c r="AG623" s="337"/>
      <c r="AH623" s="338"/>
      <c r="AI623" s="216" t="s">
        <v>523</v>
      </c>
      <c r="AJ623" s="216"/>
      <c r="AK623" s="216"/>
      <c r="AL623" s="160"/>
      <c r="AM623" s="216" t="s">
        <v>520</v>
      </c>
      <c r="AN623" s="216"/>
      <c r="AO623" s="216"/>
      <c r="AP623" s="160"/>
      <c r="AQ623" s="160" t="s">
        <v>353</v>
      </c>
      <c r="AR623" s="129"/>
      <c r="AS623" s="129"/>
      <c r="AT623" s="130"/>
      <c r="AU623" s="135" t="s">
        <v>252</v>
      </c>
      <c r="AV623" s="135"/>
      <c r="AW623" s="135"/>
      <c r="AX623" s="136"/>
    </row>
    <row r="624" spans="1:50" ht="18.75" hidden="1" customHeight="1" x14ac:dyDescent="0.15">
      <c r="A624" s="188"/>
      <c r="B624" s="185"/>
      <c r="C624" s="179"/>
      <c r="D624" s="185"/>
      <c r="E624" s="341"/>
      <c r="F624" s="342"/>
      <c r="G624" s="159"/>
      <c r="H624" s="132"/>
      <c r="I624" s="132"/>
      <c r="J624" s="132"/>
      <c r="K624" s="132"/>
      <c r="L624" s="132"/>
      <c r="M624" s="132"/>
      <c r="N624" s="132"/>
      <c r="O624" s="132"/>
      <c r="P624" s="132"/>
      <c r="Q624" s="132"/>
      <c r="R624" s="132"/>
      <c r="S624" s="132"/>
      <c r="T624" s="132"/>
      <c r="U624" s="132"/>
      <c r="V624" s="132"/>
      <c r="W624" s="132"/>
      <c r="X624" s="133"/>
      <c r="Y624" s="165"/>
      <c r="Z624" s="166"/>
      <c r="AA624" s="167"/>
      <c r="AB624" s="155"/>
      <c r="AC624" s="132"/>
      <c r="AD624" s="133"/>
      <c r="AE624" s="199"/>
      <c r="AF624" s="199"/>
      <c r="AG624" s="132" t="s">
        <v>354</v>
      </c>
      <c r="AH624" s="133"/>
      <c r="AI624" s="157"/>
      <c r="AJ624" s="157"/>
      <c r="AK624" s="157"/>
      <c r="AL624" s="155"/>
      <c r="AM624" s="157"/>
      <c r="AN624" s="157"/>
      <c r="AO624" s="157"/>
      <c r="AP624" s="155"/>
      <c r="AQ624" s="605"/>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4" t="s">
        <v>14</v>
      </c>
      <c r="AC627" s="594"/>
      <c r="AD627" s="594"/>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5"/>
      <c r="Z628" s="166"/>
      <c r="AA628" s="167"/>
      <c r="AB628" s="160" t="s">
        <v>11</v>
      </c>
      <c r="AC628" s="129"/>
      <c r="AD628" s="130"/>
      <c r="AE628" s="336" t="s">
        <v>361</v>
      </c>
      <c r="AF628" s="337"/>
      <c r="AG628" s="337"/>
      <c r="AH628" s="338"/>
      <c r="AI628" s="216" t="s">
        <v>523</v>
      </c>
      <c r="AJ628" s="216"/>
      <c r="AK628" s="216"/>
      <c r="AL628" s="160"/>
      <c r="AM628" s="216" t="s">
        <v>519</v>
      </c>
      <c r="AN628" s="216"/>
      <c r="AO628" s="216"/>
      <c r="AP628" s="160"/>
      <c r="AQ628" s="160" t="s">
        <v>353</v>
      </c>
      <c r="AR628" s="129"/>
      <c r="AS628" s="129"/>
      <c r="AT628" s="130"/>
      <c r="AU628" s="135" t="s">
        <v>252</v>
      </c>
      <c r="AV628" s="135"/>
      <c r="AW628" s="135"/>
      <c r="AX628" s="136"/>
    </row>
    <row r="629" spans="1:50" ht="18.75" hidden="1" customHeight="1" x14ac:dyDescent="0.15">
      <c r="A629" s="188"/>
      <c r="B629" s="185"/>
      <c r="C629" s="179"/>
      <c r="D629" s="185"/>
      <c r="E629" s="341"/>
      <c r="F629" s="342"/>
      <c r="G629" s="159"/>
      <c r="H629" s="132"/>
      <c r="I629" s="132"/>
      <c r="J629" s="132"/>
      <c r="K629" s="132"/>
      <c r="L629" s="132"/>
      <c r="M629" s="132"/>
      <c r="N629" s="132"/>
      <c r="O629" s="132"/>
      <c r="P629" s="132"/>
      <c r="Q629" s="132"/>
      <c r="R629" s="132"/>
      <c r="S629" s="132"/>
      <c r="T629" s="132"/>
      <c r="U629" s="132"/>
      <c r="V629" s="132"/>
      <c r="W629" s="132"/>
      <c r="X629" s="133"/>
      <c r="Y629" s="165"/>
      <c r="Z629" s="166"/>
      <c r="AA629" s="167"/>
      <c r="AB629" s="155"/>
      <c r="AC629" s="132"/>
      <c r="AD629" s="133"/>
      <c r="AE629" s="199"/>
      <c r="AF629" s="199"/>
      <c r="AG629" s="132" t="s">
        <v>354</v>
      </c>
      <c r="AH629" s="133"/>
      <c r="AI629" s="157"/>
      <c r="AJ629" s="157"/>
      <c r="AK629" s="157"/>
      <c r="AL629" s="155"/>
      <c r="AM629" s="157"/>
      <c r="AN629" s="157"/>
      <c r="AO629" s="157"/>
      <c r="AP629" s="155"/>
      <c r="AQ629" s="605"/>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4" t="s">
        <v>14</v>
      </c>
      <c r="AC632" s="594"/>
      <c r="AD632" s="594"/>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5"/>
      <c r="Z633" s="166"/>
      <c r="AA633" s="167"/>
      <c r="AB633" s="160" t="s">
        <v>11</v>
      </c>
      <c r="AC633" s="129"/>
      <c r="AD633" s="130"/>
      <c r="AE633" s="336" t="s">
        <v>361</v>
      </c>
      <c r="AF633" s="337"/>
      <c r="AG633" s="337"/>
      <c r="AH633" s="338"/>
      <c r="AI633" s="216" t="s">
        <v>523</v>
      </c>
      <c r="AJ633" s="216"/>
      <c r="AK633" s="216"/>
      <c r="AL633" s="160"/>
      <c r="AM633" s="216" t="s">
        <v>515</v>
      </c>
      <c r="AN633" s="216"/>
      <c r="AO633" s="216"/>
      <c r="AP633" s="160"/>
      <c r="AQ633" s="160" t="s">
        <v>353</v>
      </c>
      <c r="AR633" s="129"/>
      <c r="AS633" s="129"/>
      <c r="AT633" s="130"/>
      <c r="AU633" s="135" t="s">
        <v>252</v>
      </c>
      <c r="AV633" s="135"/>
      <c r="AW633" s="135"/>
      <c r="AX633" s="136"/>
    </row>
    <row r="634" spans="1:50" ht="18.75" hidden="1" customHeight="1" x14ac:dyDescent="0.15">
      <c r="A634" s="188"/>
      <c r="B634" s="185"/>
      <c r="C634" s="179"/>
      <c r="D634" s="185"/>
      <c r="E634" s="341"/>
      <c r="F634" s="342"/>
      <c r="G634" s="159"/>
      <c r="H634" s="132"/>
      <c r="I634" s="132"/>
      <c r="J634" s="132"/>
      <c r="K634" s="132"/>
      <c r="L634" s="132"/>
      <c r="M634" s="132"/>
      <c r="N634" s="132"/>
      <c r="O634" s="132"/>
      <c r="P634" s="132"/>
      <c r="Q634" s="132"/>
      <c r="R634" s="132"/>
      <c r="S634" s="132"/>
      <c r="T634" s="132"/>
      <c r="U634" s="132"/>
      <c r="V634" s="132"/>
      <c r="W634" s="132"/>
      <c r="X634" s="133"/>
      <c r="Y634" s="165"/>
      <c r="Z634" s="166"/>
      <c r="AA634" s="167"/>
      <c r="AB634" s="155"/>
      <c r="AC634" s="132"/>
      <c r="AD634" s="133"/>
      <c r="AE634" s="199"/>
      <c r="AF634" s="199"/>
      <c r="AG634" s="132" t="s">
        <v>354</v>
      </c>
      <c r="AH634" s="133"/>
      <c r="AI634" s="157"/>
      <c r="AJ634" s="157"/>
      <c r="AK634" s="157"/>
      <c r="AL634" s="155"/>
      <c r="AM634" s="157"/>
      <c r="AN634" s="157"/>
      <c r="AO634" s="157"/>
      <c r="AP634" s="155"/>
      <c r="AQ634" s="605"/>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4" t="s">
        <v>14</v>
      </c>
      <c r="AC637" s="594"/>
      <c r="AD637" s="594"/>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5"/>
      <c r="Z638" s="166"/>
      <c r="AA638" s="167"/>
      <c r="AB638" s="160" t="s">
        <v>11</v>
      </c>
      <c r="AC638" s="129"/>
      <c r="AD638" s="130"/>
      <c r="AE638" s="336" t="s">
        <v>361</v>
      </c>
      <c r="AF638" s="337"/>
      <c r="AG638" s="337"/>
      <c r="AH638" s="338"/>
      <c r="AI638" s="216" t="s">
        <v>523</v>
      </c>
      <c r="AJ638" s="216"/>
      <c r="AK638" s="216"/>
      <c r="AL638" s="160"/>
      <c r="AM638" s="216" t="s">
        <v>519</v>
      </c>
      <c r="AN638" s="216"/>
      <c r="AO638" s="216"/>
      <c r="AP638" s="160"/>
      <c r="AQ638" s="160" t="s">
        <v>353</v>
      </c>
      <c r="AR638" s="129"/>
      <c r="AS638" s="129"/>
      <c r="AT638" s="130"/>
      <c r="AU638" s="135" t="s">
        <v>252</v>
      </c>
      <c r="AV638" s="135"/>
      <c r="AW638" s="135"/>
      <c r="AX638" s="136"/>
    </row>
    <row r="639" spans="1:50" ht="18.75" hidden="1" customHeight="1" x14ac:dyDescent="0.15">
      <c r="A639" s="188"/>
      <c r="B639" s="185"/>
      <c r="C639" s="179"/>
      <c r="D639" s="185"/>
      <c r="E639" s="341"/>
      <c r="F639" s="342"/>
      <c r="G639" s="159"/>
      <c r="H639" s="132"/>
      <c r="I639" s="132"/>
      <c r="J639" s="132"/>
      <c r="K639" s="132"/>
      <c r="L639" s="132"/>
      <c r="M639" s="132"/>
      <c r="N639" s="132"/>
      <c r="O639" s="132"/>
      <c r="P639" s="132"/>
      <c r="Q639" s="132"/>
      <c r="R639" s="132"/>
      <c r="S639" s="132"/>
      <c r="T639" s="132"/>
      <c r="U639" s="132"/>
      <c r="V639" s="132"/>
      <c r="W639" s="132"/>
      <c r="X639" s="133"/>
      <c r="Y639" s="165"/>
      <c r="Z639" s="166"/>
      <c r="AA639" s="167"/>
      <c r="AB639" s="155"/>
      <c r="AC639" s="132"/>
      <c r="AD639" s="133"/>
      <c r="AE639" s="199"/>
      <c r="AF639" s="199"/>
      <c r="AG639" s="132" t="s">
        <v>354</v>
      </c>
      <c r="AH639" s="133"/>
      <c r="AI639" s="157"/>
      <c r="AJ639" s="157"/>
      <c r="AK639" s="157"/>
      <c r="AL639" s="155"/>
      <c r="AM639" s="157"/>
      <c r="AN639" s="157"/>
      <c r="AO639" s="157"/>
      <c r="AP639" s="155"/>
      <c r="AQ639" s="605"/>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4" t="s">
        <v>14</v>
      </c>
      <c r="AC642" s="594"/>
      <c r="AD642" s="594"/>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50"/>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51"/>
    </row>
    <row r="646" spans="1:50" ht="34.5" hidden="1" customHeight="1" x14ac:dyDescent="0.15">
      <c r="A646" s="188"/>
      <c r="B646" s="185"/>
      <c r="C646" s="179"/>
      <c r="D646" s="185"/>
      <c r="E646" s="173" t="s">
        <v>559</v>
      </c>
      <c r="F646" s="174"/>
      <c r="G646" s="914" t="s">
        <v>373</v>
      </c>
      <c r="H646" s="122"/>
      <c r="I646" s="122"/>
      <c r="J646" s="915"/>
      <c r="K646" s="916"/>
      <c r="L646" s="916"/>
      <c r="M646" s="916"/>
      <c r="N646" s="916"/>
      <c r="O646" s="916"/>
      <c r="P646" s="916"/>
      <c r="Q646" s="916"/>
      <c r="R646" s="916"/>
      <c r="S646" s="916"/>
      <c r="T646" s="91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8"/>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5"/>
      <c r="Z647" s="166"/>
      <c r="AA647" s="167"/>
      <c r="AB647" s="160" t="s">
        <v>11</v>
      </c>
      <c r="AC647" s="129"/>
      <c r="AD647" s="130"/>
      <c r="AE647" s="336" t="s">
        <v>361</v>
      </c>
      <c r="AF647" s="337"/>
      <c r="AG647" s="337"/>
      <c r="AH647" s="338"/>
      <c r="AI647" s="216" t="s">
        <v>524</v>
      </c>
      <c r="AJ647" s="216"/>
      <c r="AK647" s="216"/>
      <c r="AL647" s="160"/>
      <c r="AM647" s="216" t="s">
        <v>515</v>
      </c>
      <c r="AN647" s="216"/>
      <c r="AO647" s="216"/>
      <c r="AP647" s="160"/>
      <c r="AQ647" s="160" t="s">
        <v>353</v>
      </c>
      <c r="AR647" s="129"/>
      <c r="AS647" s="129"/>
      <c r="AT647" s="130"/>
      <c r="AU647" s="135" t="s">
        <v>252</v>
      </c>
      <c r="AV647" s="135"/>
      <c r="AW647" s="135"/>
      <c r="AX647" s="136"/>
    </row>
    <row r="648" spans="1:50" ht="18.75" hidden="1" customHeight="1" x14ac:dyDescent="0.15">
      <c r="A648" s="188"/>
      <c r="B648" s="185"/>
      <c r="C648" s="179"/>
      <c r="D648" s="185"/>
      <c r="E648" s="341"/>
      <c r="F648" s="342"/>
      <c r="G648" s="159"/>
      <c r="H648" s="132"/>
      <c r="I648" s="132"/>
      <c r="J648" s="132"/>
      <c r="K648" s="132"/>
      <c r="L648" s="132"/>
      <c r="M648" s="132"/>
      <c r="N648" s="132"/>
      <c r="O648" s="132"/>
      <c r="P648" s="132"/>
      <c r="Q648" s="132"/>
      <c r="R648" s="132"/>
      <c r="S648" s="132"/>
      <c r="T648" s="132"/>
      <c r="U648" s="132"/>
      <c r="V648" s="132"/>
      <c r="W648" s="132"/>
      <c r="X648" s="133"/>
      <c r="Y648" s="165"/>
      <c r="Z648" s="166"/>
      <c r="AA648" s="167"/>
      <c r="AB648" s="155"/>
      <c r="AC648" s="132"/>
      <c r="AD648" s="133"/>
      <c r="AE648" s="199"/>
      <c r="AF648" s="199"/>
      <c r="AG648" s="132" t="s">
        <v>354</v>
      </c>
      <c r="AH648" s="133"/>
      <c r="AI648" s="157"/>
      <c r="AJ648" s="157"/>
      <c r="AK648" s="157"/>
      <c r="AL648" s="155"/>
      <c r="AM648" s="157"/>
      <c r="AN648" s="157"/>
      <c r="AO648" s="157"/>
      <c r="AP648" s="155"/>
      <c r="AQ648" s="605"/>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4" t="s">
        <v>300</v>
      </c>
      <c r="AC651" s="594"/>
      <c r="AD651" s="594"/>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5"/>
      <c r="Z652" s="166"/>
      <c r="AA652" s="167"/>
      <c r="AB652" s="160" t="s">
        <v>11</v>
      </c>
      <c r="AC652" s="129"/>
      <c r="AD652" s="130"/>
      <c r="AE652" s="336" t="s">
        <v>361</v>
      </c>
      <c r="AF652" s="337"/>
      <c r="AG652" s="337"/>
      <c r="AH652" s="338"/>
      <c r="AI652" s="216" t="s">
        <v>523</v>
      </c>
      <c r="AJ652" s="216"/>
      <c r="AK652" s="216"/>
      <c r="AL652" s="160"/>
      <c r="AM652" s="216" t="s">
        <v>515</v>
      </c>
      <c r="AN652" s="216"/>
      <c r="AO652" s="216"/>
      <c r="AP652" s="160"/>
      <c r="AQ652" s="160" t="s">
        <v>353</v>
      </c>
      <c r="AR652" s="129"/>
      <c r="AS652" s="129"/>
      <c r="AT652" s="130"/>
      <c r="AU652" s="135" t="s">
        <v>252</v>
      </c>
      <c r="AV652" s="135"/>
      <c r="AW652" s="135"/>
      <c r="AX652" s="136"/>
    </row>
    <row r="653" spans="1:50" ht="18.75" hidden="1" customHeight="1" x14ac:dyDescent="0.15">
      <c r="A653" s="188"/>
      <c r="B653" s="185"/>
      <c r="C653" s="179"/>
      <c r="D653" s="185"/>
      <c r="E653" s="341"/>
      <c r="F653" s="342"/>
      <c r="G653" s="159"/>
      <c r="H653" s="132"/>
      <c r="I653" s="132"/>
      <c r="J653" s="132"/>
      <c r="K653" s="132"/>
      <c r="L653" s="132"/>
      <c r="M653" s="132"/>
      <c r="N653" s="132"/>
      <c r="O653" s="132"/>
      <c r="P653" s="132"/>
      <c r="Q653" s="132"/>
      <c r="R653" s="132"/>
      <c r="S653" s="132"/>
      <c r="T653" s="132"/>
      <c r="U653" s="132"/>
      <c r="V653" s="132"/>
      <c r="W653" s="132"/>
      <c r="X653" s="133"/>
      <c r="Y653" s="165"/>
      <c r="Z653" s="166"/>
      <c r="AA653" s="167"/>
      <c r="AB653" s="155"/>
      <c r="AC653" s="132"/>
      <c r="AD653" s="133"/>
      <c r="AE653" s="199"/>
      <c r="AF653" s="199"/>
      <c r="AG653" s="132" t="s">
        <v>354</v>
      </c>
      <c r="AH653" s="133"/>
      <c r="AI653" s="157"/>
      <c r="AJ653" s="157"/>
      <c r="AK653" s="157"/>
      <c r="AL653" s="155"/>
      <c r="AM653" s="157"/>
      <c r="AN653" s="157"/>
      <c r="AO653" s="157"/>
      <c r="AP653" s="155"/>
      <c r="AQ653" s="605"/>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4" t="s">
        <v>300</v>
      </c>
      <c r="AC656" s="594"/>
      <c r="AD656" s="594"/>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5"/>
      <c r="Z657" s="166"/>
      <c r="AA657" s="167"/>
      <c r="AB657" s="160" t="s">
        <v>11</v>
      </c>
      <c r="AC657" s="129"/>
      <c r="AD657" s="130"/>
      <c r="AE657" s="336" t="s">
        <v>361</v>
      </c>
      <c r="AF657" s="337"/>
      <c r="AG657" s="337"/>
      <c r="AH657" s="338"/>
      <c r="AI657" s="216" t="s">
        <v>523</v>
      </c>
      <c r="AJ657" s="216"/>
      <c r="AK657" s="216"/>
      <c r="AL657" s="160"/>
      <c r="AM657" s="216" t="s">
        <v>519</v>
      </c>
      <c r="AN657" s="216"/>
      <c r="AO657" s="216"/>
      <c r="AP657" s="160"/>
      <c r="AQ657" s="160" t="s">
        <v>353</v>
      </c>
      <c r="AR657" s="129"/>
      <c r="AS657" s="129"/>
      <c r="AT657" s="130"/>
      <c r="AU657" s="135" t="s">
        <v>252</v>
      </c>
      <c r="AV657" s="135"/>
      <c r="AW657" s="135"/>
      <c r="AX657" s="136"/>
    </row>
    <row r="658" spans="1:50" ht="18.75" hidden="1" customHeight="1" x14ac:dyDescent="0.15">
      <c r="A658" s="188"/>
      <c r="B658" s="185"/>
      <c r="C658" s="179"/>
      <c r="D658" s="185"/>
      <c r="E658" s="341"/>
      <c r="F658" s="342"/>
      <c r="G658" s="159"/>
      <c r="H658" s="132"/>
      <c r="I658" s="132"/>
      <c r="J658" s="132"/>
      <c r="K658" s="132"/>
      <c r="L658" s="132"/>
      <c r="M658" s="132"/>
      <c r="N658" s="132"/>
      <c r="O658" s="132"/>
      <c r="P658" s="132"/>
      <c r="Q658" s="132"/>
      <c r="R658" s="132"/>
      <c r="S658" s="132"/>
      <c r="T658" s="132"/>
      <c r="U658" s="132"/>
      <c r="V658" s="132"/>
      <c r="W658" s="132"/>
      <c r="X658" s="133"/>
      <c r="Y658" s="165"/>
      <c r="Z658" s="166"/>
      <c r="AA658" s="167"/>
      <c r="AB658" s="155"/>
      <c r="AC658" s="132"/>
      <c r="AD658" s="133"/>
      <c r="AE658" s="199"/>
      <c r="AF658" s="199"/>
      <c r="AG658" s="132" t="s">
        <v>354</v>
      </c>
      <c r="AH658" s="133"/>
      <c r="AI658" s="157"/>
      <c r="AJ658" s="157"/>
      <c r="AK658" s="157"/>
      <c r="AL658" s="155"/>
      <c r="AM658" s="157"/>
      <c r="AN658" s="157"/>
      <c r="AO658" s="157"/>
      <c r="AP658" s="155"/>
      <c r="AQ658" s="605"/>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4" t="s">
        <v>300</v>
      </c>
      <c r="AC661" s="594"/>
      <c r="AD661" s="594"/>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5"/>
      <c r="Z662" s="166"/>
      <c r="AA662" s="167"/>
      <c r="AB662" s="160" t="s">
        <v>11</v>
      </c>
      <c r="AC662" s="129"/>
      <c r="AD662" s="130"/>
      <c r="AE662" s="336" t="s">
        <v>361</v>
      </c>
      <c r="AF662" s="337"/>
      <c r="AG662" s="337"/>
      <c r="AH662" s="338"/>
      <c r="AI662" s="216" t="s">
        <v>523</v>
      </c>
      <c r="AJ662" s="216"/>
      <c r="AK662" s="216"/>
      <c r="AL662" s="160"/>
      <c r="AM662" s="216" t="s">
        <v>515</v>
      </c>
      <c r="AN662" s="216"/>
      <c r="AO662" s="216"/>
      <c r="AP662" s="160"/>
      <c r="AQ662" s="160" t="s">
        <v>353</v>
      </c>
      <c r="AR662" s="129"/>
      <c r="AS662" s="129"/>
      <c r="AT662" s="130"/>
      <c r="AU662" s="135" t="s">
        <v>252</v>
      </c>
      <c r="AV662" s="135"/>
      <c r="AW662" s="135"/>
      <c r="AX662" s="136"/>
    </row>
    <row r="663" spans="1:50" ht="18.75" hidden="1" customHeight="1" x14ac:dyDescent="0.15">
      <c r="A663" s="188"/>
      <c r="B663" s="185"/>
      <c r="C663" s="179"/>
      <c r="D663" s="185"/>
      <c r="E663" s="341"/>
      <c r="F663" s="342"/>
      <c r="G663" s="159"/>
      <c r="H663" s="132"/>
      <c r="I663" s="132"/>
      <c r="J663" s="132"/>
      <c r="K663" s="132"/>
      <c r="L663" s="132"/>
      <c r="M663" s="132"/>
      <c r="N663" s="132"/>
      <c r="O663" s="132"/>
      <c r="P663" s="132"/>
      <c r="Q663" s="132"/>
      <c r="R663" s="132"/>
      <c r="S663" s="132"/>
      <c r="T663" s="132"/>
      <c r="U663" s="132"/>
      <c r="V663" s="132"/>
      <c r="W663" s="132"/>
      <c r="X663" s="133"/>
      <c r="Y663" s="165"/>
      <c r="Z663" s="166"/>
      <c r="AA663" s="167"/>
      <c r="AB663" s="155"/>
      <c r="AC663" s="132"/>
      <c r="AD663" s="133"/>
      <c r="AE663" s="199"/>
      <c r="AF663" s="199"/>
      <c r="AG663" s="132" t="s">
        <v>354</v>
      </c>
      <c r="AH663" s="133"/>
      <c r="AI663" s="157"/>
      <c r="AJ663" s="157"/>
      <c r="AK663" s="157"/>
      <c r="AL663" s="155"/>
      <c r="AM663" s="157"/>
      <c r="AN663" s="157"/>
      <c r="AO663" s="157"/>
      <c r="AP663" s="155"/>
      <c r="AQ663" s="605"/>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4" t="s">
        <v>300</v>
      </c>
      <c r="AC666" s="594"/>
      <c r="AD666" s="594"/>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5"/>
      <c r="Z667" s="166"/>
      <c r="AA667" s="167"/>
      <c r="AB667" s="160" t="s">
        <v>11</v>
      </c>
      <c r="AC667" s="129"/>
      <c r="AD667" s="130"/>
      <c r="AE667" s="336" t="s">
        <v>361</v>
      </c>
      <c r="AF667" s="337"/>
      <c r="AG667" s="337"/>
      <c r="AH667" s="338"/>
      <c r="AI667" s="216" t="s">
        <v>523</v>
      </c>
      <c r="AJ667" s="216"/>
      <c r="AK667" s="216"/>
      <c r="AL667" s="160"/>
      <c r="AM667" s="216" t="s">
        <v>515</v>
      </c>
      <c r="AN667" s="216"/>
      <c r="AO667" s="216"/>
      <c r="AP667" s="160"/>
      <c r="AQ667" s="160" t="s">
        <v>353</v>
      </c>
      <c r="AR667" s="129"/>
      <c r="AS667" s="129"/>
      <c r="AT667" s="130"/>
      <c r="AU667" s="135" t="s">
        <v>252</v>
      </c>
      <c r="AV667" s="135"/>
      <c r="AW667" s="135"/>
      <c r="AX667" s="136"/>
    </row>
    <row r="668" spans="1:50" ht="18.75" hidden="1" customHeight="1" x14ac:dyDescent="0.15">
      <c r="A668" s="188"/>
      <c r="B668" s="185"/>
      <c r="C668" s="179"/>
      <c r="D668" s="185"/>
      <c r="E668" s="341"/>
      <c r="F668" s="342"/>
      <c r="G668" s="159"/>
      <c r="H668" s="132"/>
      <c r="I668" s="132"/>
      <c r="J668" s="132"/>
      <c r="K668" s="132"/>
      <c r="L668" s="132"/>
      <c r="M668" s="132"/>
      <c r="N668" s="132"/>
      <c r="O668" s="132"/>
      <c r="P668" s="132"/>
      <c r="Q668" s="132"/>
      <c r="R668" s="132"/>
      <c r="S668" s="132"/>
      <c r="T668" s="132"/>
      <c r="U668" s="132"/>
      <c r="V668" s="132"/>
      <c r="W668" s="132"/>
      <c r="X668" s="133"/>
      <c r="Y668" s="165"/>
      <c r="Z668" s="166"/>
      <c r="AA668" s="167"/>
      <c r="AB668" s="155"/>
      <c r="AC668" s="132"/>
      <c r="AD668" s="133"/>
      <c r="AE668" s="199"/>
      <c r="AF668" s="199"/>
      <c r="AG668" s="132" t="s">
        <v>354</v>
      </c>
      <c r="AH668" s="133"/>
      <c r="AI668" s="157"/>
      <c r="AJ668" s="157"/>
      <c r="AK668" s="157"/>
      <c r="AL668" s="155"/>
      <c r="AM668" s="157"/>
      <c r="AN668" s="157"/>
      <c r="AO668" s="157"/>
      <c r="AP668" s="155"/>
      <c r="AQ668" s="605"/>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4" t="s">
        <v>300</v>
      </c>
      <c r="AC671" s="594"/>
      <c r="AD671" s="594"/>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5"/>
      <c r="Z672" s="166"/>
      <c r="AA672" s="167"/>
      <c r="AB672" s="160" t="s">
        <v>11</v>
      </c>
      <c r="AC672" s="129"/>
      <c r="AD672" s="130"/>
      <c r="AE672" s="336" t="s">
        <v>361</v>
      </c>
      <c r="AF672" s="337"/>
      <c r="AG672" s="337"/>
      <c r="AH672" s="338"/>
      <c r="AI672" s="216" t="s">
        <v>524</v>
      </c>
      <c r="AJ672" s="216"/>
      <c r="AK672" s="216"/>
      <c r="AL672" s="160"/>
      <c r="AM672" s="216" t="s">
        <v>515</v>
      </c>
      <c r="AN672" s="216"/>
      <c r="AO672" s="216"/>
      <c r="AP672" s="160"/>
      <c r="AQ672" s="160" t="s">
        <v>353</v>
      </c>
      <c r="AR672" s="129"/>
      <c r="AS672" s="129"/>
      <c r="AT672" s="130"/>
      <c r="AU672" s="135" t="s">
        <v>252</v>
      </c>
      <c r="AV672" s="135"/>
      <c r="AW672" s="135"/>
      <c r="AX672" s="136"/>
    </row>
    <row r="673" spans="1:50" ht="18.75" hidden="1" customHeight="1" x14ac:dyDescent="0.15">
      <c r="A673" s="188"/>
      <c r="B673" s="185"/>
      <c r="C673" s="179"/>
      <c r="D673" s="185"/>
      <c r="E673" s="341"/>
      <c r="F673" s="342"/>
      <c r="G673" s="159"/>
      <c r="H673" s="132"/>
      <c r="I673" s="132"/>
      <c r="J673" s="132"/>
      <c r="K673" s="132"/>
      <c r="L673" s="132"/>
      <c r="M673" s="132"/>
      <c r="N673" s="132"/>
      <c r="O673" s="132"/>
      <c r="P673" s="132"/>
      <c r="Q673" s="132"/>
      <c r="R673" s="132"/>
      <c r="S673" s="132"/>
      <c r="T673" s="132"/>
      <c r="U673" s="132"/>
      <c r="V673" s="132"/>
      <c r="W673" s="132"/>
      <c r="X673" s="133"/>
      <c r="Y673" s="165"/>
      <c r="Z673" s="166"/>
      <c r="AA673" s="167"/>
      <c r="AB673" s="155"/>
      <c r="AC673" s="132"/>
      <c r="AD673" s="133"/>
      <c r="AE673" s="199"/>
      <c r="AF673" s="199"/>
      <c r="AG673" s="132" t="s">
        <v>354</v>
      </c>
      <c r="AH673" s="133"/>
      <c r="AI673" s="157"/>
      <c r="AJ673" s="157"/>
      <c r="AK673" s="157"/>
      <c r="AL673" s="155"/>
      <c r="AM673" s="157"/>
      <c r="AN673" s="157"/>
      <c r="AO673" s="157"/>
      <c r="AP673" s="155"/>
      <c r="AQ673" s="605"/>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4" t="s">
        <v>14</v>
      </c>
      <c r="AC676" s="594"/>
      <c r="AD676" s="594"/>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5"/>
      <c r="Z677" s="166"/>
      <c r="AA677" s="167"/>
      <c r="AB677" s="160" t="s">
        <v>11</v>
      </c>
      <c r="AC677" s="129"/>
      <c r="AD677" s="130"/>
      <c r="AE677" s="336" t="s">
        <v>361</v>
      </c>
      <c r="AF677" s="337"/>
      <c r="AG677" s="337"/>
      <c r="AH677" s="338"/>
      <c r="AI677" s="216" t="s">
        <v>523</v>
      </c>
      <c r="AJ677" s="216"/>
      <c r="AK677" s="216"/>
      <c r="AL677" s="160"/>
      <c r="AM677" s="216" t="s">
        <v>521</v>
      </c>
      <c r="AN677" s="216"/>
      <c r="AO677" s="216"/>
      <c r="AP677" s="160"/>
      <c r="AQ677" s="160" t="s">
        <v>353</v>
      </c>
      <c r="AR677" s="129"/>
      <c r="AS677" s="129"/>
      <c r="AT677" s="130"/>
      <c r="AU677" s="135" t="s">
        <v>252</v>
      </c>
      <c r="AV677" s="135"/>
      <c r="AW677" s="135"/>
      <c r="AX677" s="136"/>
    </row>
    <row r="678" spans="1:50" ht="18.75" hidden="1" customHeight="1" x14ac:dyDescent="0.15">
      <c r="A678" s="188"/>
      <c r="B678" s="185"/>
      <c r="C678" s="179"/>
      <c r="D678" s="185"/>
      <c r="E678" s="341"/>
      <c r="F678" s="342"/>
      <c r="G678" s="159"/>
      <c r="H678" s="132"/>
      <c r="I678" s="132"/>
      <c r="J678" s="132"/>
      <c r="K678" s="132"/>
      <c r="L678" s="132"/>
      <c r="M678" s="132"/>
      <c r="N678" s="132"/>
      <c r="O678" s="132"/>
      <c r="P678" s="132"/>
      <c r="Q678" s="132"/>
      <c r="R678" s="132"/>
      <c r="S678" s="132"/>
      <c r="T678" s="132"/>
      <c r="U678" s="132"/>
      <c r="V678" s="132"/>
      <c r="W678" s="132"/>
      <c r="X678" s="133"/>
      <c r="Y678" s="165"/>
      <c r="Z678" s="166"/>
      <c r="AA678" s="167"/>
      <c r="AB678" s="155"/>
      <c r="AC678" s="132"/>
      <c r="AD678" s="133"/>
      <c r="AE678" s="199"/>
      <c r="AF678" s="199"/>
      <c r="AG678" s="132" t="s">
        <v>354</v>
      </c>
      <c r="AH678" s="133"/>
      <c r="AI678" s="157"/>
      <c r="AJ678" s="157"/>
      <c r="AK678" s="157"/>
      <c r="AL678" s="155"/>
      <c r="AM678" s="157"/>
      <c r="AN678" s="157"/>
      <c r="AO678" s="157"/>
      <c r="AP678" s="155"/>
      <c r="AQ678" s="605"/>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4" t="s">
        <v>14</v>
      </c>
      <c r="AC681" s="594"/>
      <c r="AD681" s="594"/>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5"/>
      <c r="Z682" s="166"/>
      <c r="AA682" s="167"/>
      <c r="AB682" s="160" t="s">
        <v>11</v>
      </c>
      <c r="AC682" s="129"/>
      <c r="AD682" s="130"/>
      <c r="AE682" s="336" t="s">
        <v>361</v>
      </c>
      <c r="AF682" s="337"/>
      <c r="AG682" s="337"/>
      <c r="AH682" s="338"/>
      <c r="AI682" s="216" t="s">
        <v>524</v>
      </c>
      <c r="AJ682" s="216"/>
      <c r="AK682" s="216"/>
      <c r="AL682" s="160"/>
      <c r="AM682" s="216" t="s">
        <v>519</v>
      </c>
      <c r="AN682" s="216"/>
      <c r="AO682" s="216"/>
      <c r="AP682" s="160"/>
      <c r="AQ682" s="160" t="s">
        <v>353</v>
      </c>
      <c r="AR682" s="129"/>
      <c r="AS682" s="129"/>
      <c r="AT682" s="130"/>
      <c r="AU682" s="135" t="s">
        <v>252</v>
      </c>
      <c r="AV682" s="135"/>
      <c r="AW682" s="135"/>
      <c r="AX682" s="136"/>
    </row>
    <row r="683" spans="1:50" ht="18.75" hidden="1" customHeight="1" x14ac:dyDescent="0.15">
      <c r="A683" s="188"/>
      <c r="B683" s="185"/>
      <c r="C683" s="179"/>
      <c r="D683" s="185"/>
      <c r="E683" s="341"/>
      <c r="F683" s="342"/>
      <c r="G683" s="159"/>
      <c r="H683" s="132"/>
      <c r="I683" s="132"/>
      <c r="J683" s="132"/>
      <c r="K683" s="132"/>
      <c r="L683" s="132"/>
      <c r="M683" s="132"/>
      <c r="N683" s="132"/>
      <c r="O683" s="132"/>
      <c r="P683" s="132"/>
      <c r="Q683" s="132"/>
      <c r="R683" s="132"/>
      <c r="S683" s="132"/>
      <c r="T683" s="132"/>
      <c r="U683" s="132"/>
      <c r="V683" s="132"/>
      <c r="W683" s="132"/>
      <c r="X683" s="133"/>
      <c r="Y683" s="165"/>
      <c r="Z683" s="166"/>
      <c r="AA683" s="167"/>
      <c r="AB683" s="155"/>
      <c r="AC683" s="132"/>
      <c r="AD683" s="133"/>
      <c r="AE683" s="199"/>
      <c r="AF683" s="199"/>
      <c r="AG683" s="132" t="s">
        <v>354</v>
      </c>
      <c r="AH683" s="133"/>
      <c r="AI683" s="157"/>
      <c r="AJ683" s="157"/>
      <c r="AK683" s="157"/>
      <c r="AL683" s="155"/>
      <c r="AM683" s="157"/>
      <c r="AN683" s="157"/>
      <c r="AO683" s="157"/>
      <c r="AP683" s="155"/>
      <c r="AQ683" s="605"/>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4" t="s">
        <v>14</v>
      </c>
      <c r="AC686" s="594"/>
      <c r="AD686" s="594"/>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5"/>
      <c r="Z687" s="166"/>
      <c r="AA687" s="167"/>
      <c r="AB687" s="160" t="s">
        <v>11</v>
      </c>
      <c r="AC687" s="129"/>
      <c r="AD687" s="130"/>
      <c r="AE687" s="336" t="s">
        <v>361</v>
      </c>
      <c r="AF687" s="337"/>
      <c r="AG687" s="337"/>
      <c r="AH687" s="338"/>
      <c r="AI687" s="216" t="s">
        <v>523</v>
      </c>
      <c r="AJ687" s="216"/>
      <c r="AK687" s="216"/>
      <c r="AL687" s="160"/>
      <c r="AM687" s="216" t="s">
        <v>515</v>
      </c>
      <c r="AN687" s="216"/>
      <c r="AO687" s="216"/>
      <c r="AP687" s="160"/>
      <c r="AQ687" s="160" t="s">
        <v>353</v>
      </c>
      <c r="AR687" s="129"/>
      <c r="AS687" s="129"/>
      <c r="AT687" s="130"/>
      <c r="AU687" s="135" t="s">
        <v>252</v>
      </c>
      <c r="AV687" s="135"/>
      <c r="AW687" s="135"/>
      <c r="AX687" s="136"/>
    </row>
    <row r="688" spans="1:50" ht="18.75" hidden="1" customHeight="1" x14ac:dyDescent="0.15">
      <c r="A688" s="188"/>
      <c r="B688" s="185"/>
      <c r="C688" s="179"/>
      <c r="D688" s="185"/>
      <c r="E688" s="341"/>
      <c r="F688" s="342"/>
      <c r="G688" s="159"/>
      <c r="H688" s="132"/>
      <c r="I688" s="132"/>
      <c r="J688" s="132"/>
      <c r="K688" s="132"/>
      <c r="L688" s="132"/>
      <c r="M688" s="132"/>
      <c r="N688" s="132"/>
      <c r="O688" s="132"/>
      <c r="P688" s="132"/>
      <c r="Q688" s="132"/>
      <c r="R688" s="132"/>
      <c r="S688" s="132"/>
      <c r="T688" s="132"/>
      <c r="U688" s="132"/>
      <c r="V688" s="132"/>
      <c r="W688" s="132"/>
      <c r="X688" s="133"/>
      <c r="Y688" s="165"/>
      <c r="Z688" s="166"/>
      <c r="AA688" s="167"/>
      <c r="AB688" s="155"/>
      <c r="AC688" s="132"/>
      <c r="AD688" s="133"/>
      <c r="AE688" s="199"/>
      <c r="AF688" s="199"/>
      <c r="AG688" s="132" t="s">
        <v>354</v>
      </c>
      <c r="AH688" s="133"/>
      <c r="AI688" s="157"/>
      <c r="AJ688" s="157"/>
      <c r="AK688" s="157"/>
      <c r="AL688" s="155"/>
      <c r="AM688" s="157"/>
      <c r="AN688" s="157"/>
      <c r="AO688" s="157"/>
      <c r="AP688" s="155"/>
      <c r="AQ688" s="605"/>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4" t="s">
        <v>14</v>
      </c>
      <c r="AC691" s="594"/>
      <c r="AD691" s="594"/>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5"/>
      <c r="Z692" s="166"/>
      <c r="AA692" s="167"/>
      <c r="AB692" s="160" t="s">
        <v>11</v>
      </c>
      <c r="AC692" s="129"/>
      <c r="AD692" s="130"/>
      <c r="AE692" s="336" t="s">
        <v>361</v>
      </c>
      <c r="AF692" s="337"/>
      <c r="AG692" s="337"/>
      <c r="AH692" s="338"/>
      <c r="AI692" s="216" t="s">
        <v>523</v>
      </c>
      <c r="AJ692" s="216"/>
      <c r="AK692" s="216"/>
      <c r="AL692" s="160"/>
      <c r="AM692" s="216" t="s">
        <v>520</v>
      </c>
      <c r="AN692" s="216"/>
      <c r="AO692" s="216"/>
      <c r="AP692" s="160"/>
      <c r="AQ692" s="160" t="s">
        <v>353</v>
      </c>
      <c r="AR692" s="129"/>
      <c r="AS692" s="129"/>
      <c r="AT692" s="130"/>
      <c r="AU692" s="135" t="s">
        <v>252</v>
      </c>
      <c r="AV692" s="135"/>
      <c r="AW692" s="135"/>
      <c r="AX692" s="136"/>
    </row>
    <row r="693" spans="1:50" ht="18.75" hidden="1" customHeight="1" x14ac:dyDescent="0.15">
      <c r="A693" s="188"/>
      <c r="B693" s="185"/>
      <c r="C693" s="179"/>
      <c r="D693" s="185"/>
      <c r="E693" s="341"/>
      <c r="F693" s="342"/>
      <c r="G693" s="159"/>
      <c r="H693" s="132"/>
      <c r="I693" s="132"/>
      <c r="J693" s="132"/>
      <c r="K693" s="132"/>
      <c r="L693" s="132"/>
      <c r="M693" s="132"/>
      <c r="N693" s="132"/>
      <c r="O693" s="132"/>
      <c r="P693" s="132"/>
      <c r="Q693" s="132"/>
      <c r="R693" s="132"/>
      <c r="S693" s="132"/>
      <c r="T693" s="132"/>
      <c r="U693" s="132"/>
      <c r="V693" s="132"/>
      <c r="W693" s="132"/>
      <c r="X693" s="133"/>
      <c r="Y693" s="165"/>
      <c r="Z693" s="166"/>
      <c r="AA693" s="167"/>
      <c r="AB693" s="155"/>
      <c r="AC693" s="132"/>
      <c r="AD693" s="133"/>
      <c r="AE693" s="199"/>
      <c r="AF693" s="199"/>
      <c r="AG693" s="132" t="s">
        <v>354</v>
      </c>
      <c r="AH693" s="133"/>
      <c r="AI693" s="157"/>
      <c r="AJ693" s="157"/>
      <c r="AK693" s="157"/>
      <c r="AL693" s="155"/>
      <c r="AM693" s="157"/>
      <c r="AN693" s="157"/>
      <c r="AO693" s="157"/>
      <c r="AP693" s="155"/>
      <c r="AQ693" s="605"/>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4" t="s">
        <v>14</v>
      </c>
      <c r="AC696" s="594"/>
      <c r="AD696" s="594"/>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9" t="s">
        <v>31</v>
      </c>
      <c r="AH701" s="397"/>
      <c r="AI701" s="397"/>
      <c r="AJ701" s="397"/>
      <c r="AK701" s="397"/>
      <c r="AL701" s="397"/>
      <c r="AM701" s="397"/>
      <c r="AN701" s="397"/>
      <c r="AO701" s="397"/>
      <c r="AP701" s="397"/>
      <c r="AQ701" s="397"/>
      <c r="AR701" s="397"/>
      <c r="AS701" s="397"/>
      <c r="AT701" s="397"/>
      <c r="AU701" s="397"/>
      <c r="AV701" s="397"/>
      <c r="AW701" s="397"/>
      <c r="AX701" s="840"/>
    </row>
    <row r="702" spans="1:50" ht="27" customHeight="1" x14ac:dyDescent="0.15">
      <c r="A702" s="885" t="s">
        <v>258</v>
      </c>
      <c r="B702" s="886"/>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4" t="s">
        <v>572</v>
      </c>
      <c r="AE702" s="345"/>
      <c r="AF702" s="345"/>
      <c r="AG702" s="400" t="s">
        <v>595</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7"/>
      <c r="AD703" s="327" t="s">
        <v>572</v>
      </c>
      <c r="AE703" s="328"/>
      <c r="AF703" s="328"/>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54" customHeight="1" x14ac:dyDescent="0.15">
      <c r="A704" s="889"/>
      <c r="B704" s="890"/>
      <c r="C704" s="833" t="s">
        <v>260</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572</v>
      </c>
      <c r="AE704" s="798"/>
      <c r="AF704" s="798"/>
      <c r="AG704" s="126" t="s">
        <v>597</v>
      </c>
      <c r="AH704" s="107"/>
      <c r="AI704" s="107"/>
      <c r="AJ704" s="107"/>
      <c r="AK704" s="107"/>
      <c r="AL704" s="107"/>
      <c r="AM704" s="107"/>
      <c r="AN704" s="107"/>
      <c r="AO704" s="107"/>
      <c r="AP704" s="107"/>
      <c r="AQ704" s="107"/>
      <c r="AR704" s="107"/>
      <c r="AS704" s="107"/>
      <c r="AT704" s="107"/>
      <c r="AU704" s="107"/>
      <c r="AV704" s="107"/>
      <c r="AW704" s="107"/>
      <c r="AX704" s="127"/>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590</v>
      </c>
      <c r="AE705" s="730"/>
      <c r="AF705" s="730"/>
      <c r="AG705" s="124" t="s">
        <v>576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7"/>
      <c r="B706" s="658"/>
      <c r="C706" s="809"/>
      <c r="D706" s="810"/>
      <c r="E706" s="745" t="s">
        <v>502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7" t="s">
        <v>594</v>
      </c>
      <c r="AE706" s="328"/>
      <c r="AF706" s="678"/>
      <c r="AG706" s="126"/>
      <c r="AH706" s="107"/>
      <c r="AI706" s="107"/>
      <c r="AJ706" s="107"/>
      <c r="AK706" s="107"/>
      <c r="AL706" s="107"/>
      <c r="AM706" s="107"/>
      <c r="AN706" s="107"/>
      <c r="AO706" s="107"/>
      <c r="AP706" s="107"/>
      <c r="AQ706" s="107"/>
      <c r="AR706" s="107"/>
      <c r="AS706" s="107"/>
      <c r="AT706" s="107"/>
      <c r="AU706" s="107"/>
      <c r="AV706" s="107"/>
      <c r="AW706" s="107"/>
      <c r="AX706" s="127"/>
    </row>
    <row r="707" spans="1:50" ht="26.25" customHeight="1" x14ac:dyDescent="0.15">
      <c r="A707" s="657"/>
      <c r="B707" s="658"/>
      <c r="C707" s="811"/>
      <c r="D707" s="812"/>
      <c r="E707" s="748" t="s">
        <v>437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594</v>
      </c>
      <c r="AE707" s="851"/>
      <c r="AF707" s="851"/>
      <c r="AG707" s="126"/>
      <c r="AH707" s="107"/>
      <c r="AI707" s="107"/>
      <c r="AJ707" s="107"/>
      <c r="AK707" s="107"/>
      <c r="AL707" s="107"/>
      <c r="AM707" s="107"/>
      <c r="AN707" s="107"/>
      <c r="AO707" s="107"/>
      <c r="AP707" s="107"/>
      <c r="AQ707" s="107"/>
      <c r="AR707" s="107"/>
      <c r="AS707" s="107"/>
      <c r="AT707" s="107"/>
      <c r="AU707" s="107"/>
      <c r="AV707" s="107"/>
      <c r="AW707" s="107"/>
      <c r="AX707" s="127"/>
    </row>
    <row r="708" spans="1:50" ht="26.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590</v>
      </c>
      <c r="AE708" s="620"/>
      <c r="AF708" s="620"/>
      <c r="AG708" s="757" t="s">
        <v>649</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6" t="s">
        <v>261</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7" t="s">
        <v>590</v>
      </c>
      <c r="AE709" s="328"/>
      <c r="AF709" s="328"/>
      <c r="AG709" s="100" t="s">
        <v>649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7"/>
      <c r="B710" s="659"/>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7" t="s">
        <v>590</v>
      </c>
      <c r="AE710" s="328"/>
      <c r="AF710" s="328"/>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7"/>
      <c r="B711" s="659"/>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8"/>
      <c r="AD711" s="327" t="s">
        <v>590</v>
      </c>
      <c r="AE711" s="328"/>
      <c r="AF711" s="328"/>
      <c r="AG711" s="100" t="s">
        <v>649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7"/>
      <c r="B712" s="659"/>
      <c r="C712" s="406" t="s">
        <v>466</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8"/>
      <c r="AD712" s="797" t="s">
        <v>590</v>
      </c>
      <c r="AE712" s="798"/>
      <c r="AF712" s="798"/>
      <c r="AG712" s="825" t="s">
        <v>576</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66" t="s">
        <v>467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7" t="s">
        <v>590</v>
      </c>
      <c r="AE713" s="328"/>
      <c r="AF713" s="678"/>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0"/>
      <c r="B714" s="661"/>
      <c r="C714" s="662" t="s">
        <v>443</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590</v>
      </c>
      <c r="AE714" s="823"/>
      <c r="AF714" s="824"/>
      <c r="AG714" s="751" t="s">
        <v>587</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444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590</v>
      </c>
      <c r="AE715" s="620"/>
      <c r="AF715" s="671"/>
      <c r="AG715" s="757" t="s">
        <v>592</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590</v>
      </c>
      <c r="AE716" s="642"/>
      <c r="AF716" s="642"/>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7"/>
      <c r="B717" s="659"/>
      <c r="C717" s="406" t="s">
        <v>364</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7" t="s">
        <v>590</v>
      </c>
      <c r="AE717" s="328"/>
      <c r="AF717" s="328"/>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0"/>
      <c r="B718" s="661"/>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7" t="s">
        <v>590</v>
      </c>
      <c r="AE718" s="328"/>
      <c r="AF718" s="328"/>
      <c r="AG718" s="150" t="s">
        <v>576</v>
      </c>
      <c r="AH718" s="110"/>
      <c r="AI718" s="110"/>
      <c r="AJ718" s="110"/>
      <c r="AK718" s="110"/>
      <c r="AL718" s="110"/>
      <c r="AM718" s="110"/>
      <c r="AN718" s="110"/>
      <c r="AO718" s="110"/>
      <c r="AP718" s="110"/>
      <c r="AQ718" s="110"/>
      <c r="AR718" s="110"/>
      <c r="AS718" s="110"/>
      <c r="AT718" s="110"/>
      <c r="AU718" s="110"/>
      <c r="AV718" s="110"/>
      <c r="AW718" s="110"/>
      <c r="AX718" s="151"/>
    </row>
    <row r="719" spans="1:50" ht="41.25" customHeight="1" x14ac:dyDescent="0.15">
      <c r="A719" s="791" t="s">
        <v>58</v>
      </c>
      <c r="B719" s="792"/>
      <c r="C719" s="638" t="s">
        <v>262</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590</v>
      </c>
      <c r="AE719" s="620"/>
      <c r="AF719" s="620"/>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3"/>
      <c r="B720" s="794"/>
      <c r="C720" s="301" t="s">
        <v>459</v>
      </c>
      <c r="D720" s="299"/>
      <c r="E720" s="299"/>
      <c r="F720" s="302"/>
      <c r="G720" s="298" t="s">
        <v>460</v>
      </c>
      <c r="H720" s="299"/>
      <c r="I720" s="299"/>
      <c r="J720" s="299"/>
      <c r="K720" s="299"/>
      <c r="L720" s="299"/>
      <c r="M720" s="299"/>
      <c r="N720" s="298" t="s">
        <v>463</v>
      </c>
      <c r="O720" s="299"/>
      <c r="P720" s="299"/>
      <c r="Q720" s="299"/>
      <c r="R720" s="299"/>
      <c r="S720" s="299"/>
      <c r="T720" s="299"/>
      <c r="U720" s="299"/>
      <c r="V720" s="299"/>
      <c r="W720" s="299"/>
      <c r="X720" s="299"/>
      <c r="Y720" s="299"/>
      <c r="Z720" s="299"/>
      <c r="AA720" s="299"/>
      <c r="AB720" s="299"/>
      <c r="AC720" s="299"/>
      <c r="AD720" s="299"/>
      <c r="AE720" s="299"/>
      <c r="AF720" s="300"/>
      <c r="AG720" s="126"/>
      <c r="AH720" s="107"/>
      <c r="AI720" s="107"/>
      <c r="AJ720" s="107"/>
      <c r="AK720" s="107"/>
      <c r="AL720" s="107"/>
      <c r="AM720" s="107"/>
      <c r="AN720" s="107"/>
      <c r="AO720" s="107"/>
      <c r="AP720" s="107"/>
      <c r="AQ720" s="107"/>
      <c r="AR720" s="107"/>
      <c r="AS720" s="107"/>
      <c r="AT720" s="107"/>
      <c r="AU720" s="107"/>
      <c r="AV720" s="107"/>
      <c r="AW720" s="107"/>
      <c r="AX720" s="127"/>
    </row>
    <row r="721" spans="1:50" ht="24.75" customHeight="1" x14ac:dyDescent="0.15">
      <c r="A721" s="793"/>
      <c r="B721" s="794"/>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26"/>
      <c r="AH721" s="107"/>
      <c r="AI721" s="107"/>
      <c r="AJ721" s="107"/>
      <c r="AK721" s="107"/>
      <c r="AL721" s="107"/>
      <c r="AM721" s="107"/>
      <c r="AN721" s="107"/>
      <c r="AO721" s="107"/>
      <c r="AP721" s="107"/>
      <c r="AQ721" s="107"/>
      <c r="AR721" s="107"/>
      <c r="AS721" s="107"/>
      <c r="AT721" s="107"/>
      <c r="AU721" s="107"/>
      <c r="AV721" s="107"/>
      <c r="AW721" s="107"/>
      <c r="AX721" s="127"/>
    </row>
    <row r="722" spans="1:50" ht="24.75" hidden="1" customHeight="1" x14ac:dyDescent="0.15">
      <c r="A722" s="793"/>
      <c r="B722" s="79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26"/>
      <c r="AH722" s="107"/>
      <c r="AI722" s="107"/>
      <c r="AJ722" s="107"/>
      <c r="AK722" s="107"/>
      <c r="AL722" s="107"/>
      <c r="AM722" s="107"/>
      <c r="AN722" s="107"/>
      <c r="AO722" s="107"/>
      <c r="AP722" s="107"/>
      <c r="AQ722" s="107"/>
      <c r="AR722" s="107"/>
      <c r="AS722" s="107"/>
      <c r="AT722" s="107"/>
      <c r="AU722" s="107"/>
      <c r="AV722" s="107"/>
      <c r="AW722" s="107"/>
      <c r="AX722" s="127"/>
    </row>
    <row r="723" spans="1:50" ht="24.75" hidden="1" customHeight="1" x14ac:dyDescent="0.15">
      <c r="A723" s="793"/>
      <c r="B723" s="79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26"/>
      <c r="AH723" s="107"/>
      <c r="AI723" s="107"/>
      <c r="AJ723" s="107"/>
      <c r="AK723" s="107"/>
      <c r="AL723" s="107"/>
      <c r="AM723" s="107"/>
      <c r="AN723" s="107"/>
      <c r="AO723" s="107"/>
      <c r="AP723" s="107"/>
      <c r="AQ723" s="107"/>
      <c r="AR723" s="107"/>
      <c r="AS723" s="107"/>
      <c r="AT723" s="107"/>
      <c r="AU723" s="107"/>
      <c r="AV723" s="107"/>
      <c r="AW723" s="107"/>
      <c r="AX723" s="127"/>
    </row>
    <row r="724" spans="1:50" ht="24.75" hidden="1" customHeight="1" x14ac:dyDescent="0.15">
      <c r="A724" s="793"/>
      <c r="B724" s="79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26"/>
      <c r="AH724" s="107"/>
      <c r="AI724" s="107"/>
      <c r="AJ724" s="107"/>
      <c r="AK724" s="107"/>
      <c r="AL724" s="107"/>
      <c r="AM724" s="107"/>
      <c r="AN724" s="107"/>
      <c r="AO724" s="107"/>
      <c r="AP724" s="107"/>
      <c r="AQ724" s="107"/>
      <c r="AR724" s="107"/>
      <c r="AS724" s="107"/>
      <c r="AT724" s="107"/>
      <c r="AU724" s="107"/>
      <c r="AV724" s="107"/>
      <c r="AW724" s="107"/>
      <c r="AX724" s="127"/>
    </row>
    <row r="725" spans="1:50" ht="24.75" hidden="1" customHeight="1" x14ac:dyDescent="0.15">
      <c r="A725" s="795"/>
      <c r="B725" s="796"/>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50"/>
      <c r="AH725" s="110"/>
      <c r="AI725" s="110"/>
      <c r="AJ725" s="110"/>
      <c r="AK725" s="110"/>
      <c r="AL725" s="110"/>
      <c r="AM725" s="110"/>
      <c r="AN725" s="110"/>
      <c r="AO725" s="110"/>
      <c r="AP725" s="110"/>
      <c r="AQ725" s="110"/>
      <c r="AR725" s="110"/>
      <c r="AS725" s="110"/>
      <c r="AT725" s="110"/>
      <c r="AU725" s="110"/>
      <c r="AV725" s="110"/>
      <c r="AW725" s="110"/>
      <c r="AX725" s="151"/>
    </row>
    <row r="726" spans="1:50" ht="39.950000000000003" customHeight="1" x14ac:dyDescent="0.15">
      <c r="A726" s="655" t="s">
        <v>48</v>
      </c>
      <c r="B726" s="817"/>
      <c r="C726" s="830" t="s">
        <v>53</v>
      </c>
      <c r="D726" s="852"/>
      <c r="E726" s="852"/>
      <c r="F726" s="853"/>
      <c r="G726" s="592" t="s">
        <v>613</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39.950000000000003" customHeight="1" thickBot="1" x14ac:dyDescent="0.2">
      <c r="A727" s="818"/>
      <c r="B727" s="819"/>
      <c r="C727" s="763" t="s">
        <v>57</v>
      </c>
      <c r="D727" s="764"/>
      <c r="E727" s="764"/>
      <c r="F727" s="765"/>
      <c r="G727" s="590" t="s">
        <v>614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30" customHeight="1" thickBot="1" x14ac:dyDescent="0.2">
      <c r="A729" s="649" t="s">
        <v>668</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30" customHeight="1" thickBot="1" x14ac:dyDescent="0.2">
      <c r="A731" s="814"/>
      <c r="B731" s="815"/>
      <c r="C731" s="815"/>
      <c r="D731" s="815"/>
      <c r="E731" s="816"/>
      <c r="F731" s="744" t="s">
        <v>667</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0"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30"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472</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9" t="s">
        <v>545</v>
      </c>
      <c r="B737" s="209"/>
      <c r="C737" s="209"/>
      <c r="D737" s="210"/>
      <c r="E737" s="1008" t="s">
        <v>586</v>
      </c>
      <c r="F737" s="1008"/>
      <c r="G737" s="1008"/>
      <c r="H737" s="1008"/>
      <c r="I737" s="1008"/>
      <c r="J737" s="1008"/>
      <c r="K737" s="1008"/>
      <c r="L737" s="1008"/>
      <c r="M737" s="1008"/>
      <c r="N737" s="364" t="s">
        <v>538</v>
      </c>
      <c r="O737" s="364"/>
      <c r="P737" s="364"/>
      <c r="Q737" s="364"/>
      <c r="R737" s="1008" t="s">
        <v>588</v>
      </c>
      <c r="S737" s="1008"/>
      <c r="T737" s="1008"/>
      <c r="U737" s="1008"/>
      <c r="V737" s="1008"/>
      <c r="W737" s="1008"/>
      <c r="X737" s="1008"/>
      <c r="Y737" s="1008"/>
      <c r="Z737" s="1008"/>
      <c r="AA737" s="364" t="s">
        <v>537</v>
      </c>
      <c r="AB737" s="364"/>
      <c r="AC737" s="364"/>
      <c r="AD737" s="364"/>
      <c r="AE737" s="1008" t="s">
        <v>589</v>
      </c>
      <c r="AF737" s="1008"/>
      <c r="AG737" s="1008"/>
      <c r="AH737" s="1008"/>
      <c r="AI737" s="1008"/>
      <c r="AJ737" s="1008"/>
      <c r="AK737" s="1008"/>
      <c r="AL737" s="1008"/>
      <c r="AM737" s="1008"/>
      <c r="AN737" s="364" t="s">
        <v>536</v>
      </c>
      <c r="AO737" s="364"/>
      <c r="AP737" s="364"/>
      <c r="AQ737" s="364"/>
      <c r="AR737" s="1000" t="s">
        <v>589</v>
      </c>
      <c r="AS737" s="1001"/>
      <c r="AT737" s="1001"/>
      <c r="AU737" s="1001"/>
      <c r="AV737" s="1001"/>
      <c r="AW737" s="1001"/>
      <c r="AX737" s="1002"/>
      <c r="AY737" s="88"/>
      <c r="AZ737" s="88"/>
    </row>
    <row r="738" spans="1:52" ht="24.75" customHeight="1" x14ac:dyDescent="0.15">
      <c r="A738" s="1009" t="s">
        <v>535</v>
      </c>
      <c r="B738" s="209"/>
      <c r="C738" s="209"/>
      <c r="D738" s="210"/>
      <c r="E738" s="1008" t="s">
        <v>587</v>
      </c>
      <c r="F738" s="1008"/>
      <c r="G738" s="1008"/>
      <c r="H738" s="1008"/>
      <c r="I738" s="1008"/>
      <c r="J738" s="1008"/>
      <c r="K738" s="1008"/>
      <c r="L738" s="1008"/>
      <c r="M738" s="1008"/>
      <c r="N738" s="364" t="s">
        <v>534</v>
      </c>
      <c r="O738" s="364"/>
      <c r="P738" s="364"/>
      <c r="Q738" s="364"/>
      <c r="R738" s="1008" t="s">
        <v>576</v>
      </c>
      <c r="S738" s="1008"/>
      <c r="T738" s="1008"/>
      <c r="U738" s="1008"/>
      <c r="V738" s="1008"/>
      <c r="W738" s="1008"/>
      <c r="X738" s="1008"/>
      <c r="Y738" s="1008"/>
      <c r="Z738" s="1008"/>
      <c r="AA738" s="364" t="s">
        <v>533</v>
      </c>
      <c r="AB738" s="364"/>
      <c r="AC738" s="364"/>
      <c r="AD738" s="364"/>
      <c r="AE738" s="1008" t="s">
        <v>576</v>
      </c>
      <c r="AF738" s="1008"/>
      <c r="AG738" s="1008"/>
      <c r="AH738" s="1008"/>
      <c r="AI738" s="1008"/>
      <c r="AJ738" s="1008"/>
      <c r="AK738" s="1008"/>
      <c r="AL738" s="1008"/>
      <c r="AM738" s="1008"/>
      <c r="AN738" s="364" t="s">
        <v>529</v>
      </c>
      <c r="AO738" s="364"/>
      <c r="AP738" s="364"/>
      <c r="AQ738" s="364"/>
      <c r="AR738" s="1000" t="s">
        <v>576</v>
      </c>
      <c r="AS738" s="1001"/>
      <c r="AT738" s="1001"/>
      <c r="AU738" s="1001"/>
      <c r="AV738" s="1001"/>
      <c r="AW738" s="1001"/>
      <c r="AX738" s="1002"/>
    </row>
    <row r="739" spans="1:52" ht="24.75" customHeight="1" thickBot="1" x14ac:dyDescent="0.2">
      <c r="A739" s="1010" t="s">
        <v>525</v>
      </c>
      <c r="B739" s="1011"/>
      <c r="C739" s="1011"/>
      <c r="D739" s="1012"/>
      <c r="E739" s="1013"/>
      <c r="F739" s="1003"/>
      <c r="G739" s="1003"/>
      <c r="H739" s="92" t="str">
        <f>IF(E739="", "", "(")</f>
        <v/>
      </c>
      <c r="I739" s="1003"/>
      <c r="J739" s="1003"/>
      <c r="K739" s="92" t="str">
        <f>IF(OR(I739="　", I739=""), "", "-")</f>
        <v/>
      </c>
      <c r="L739" s="1004"/>
      <c r="M739" s="1004"/>
      <c r="N739" s="93" t="str">
        <f>IF(O739="", "", "-")</f>
        <v/>
      </c>
      <c r="O739" s="94"/>
      <c r="P739" s="93" t="str">
        <f>IF(E739="", "", ")")</f>
        <v/>
      </c>
      <c r="Q739" s="1013"/>
      <c r="R739" s="1003"/>
      <c r="S739" s="1003"/>
      <c r="T739" s="92" t="str">
        <f>IF(Q739="", "", "(")</f>
        <v/>
      </c>
      <c r="U739" s="1003"/>
      <c r="V739" s="1003"/>
      <c r="W739" s="92" t="str">
        <f>IF(OR(U739="　", U739=""), "", "-")</f>
        <v/>
      </c>
      <c r="X739" s="1004"/>
      <c r="Y739" s="1004"/>
      <c r="Z739" s="93" t="str">
        <f>IF(AA739="", "", "-")</f>
        <v/>
      </c>
      <c r="AA739" s="94"/>
      <c r="AB739" s="93" t="str">
        <f>IF(Q739="", "", ")")</f>
        <v/>
      </c>
      <c r="AC739" s="1013"/>
      <c r="AD739" s="1003"/>
      <c r="AE739" s="1003"/>
      <c r="AF739" s="92" t="str">
        <f>IF(AC739="", "", "(")</f>
        <v/>
      </c>
      <c r="AG739" s="1003"/>
      <c r="AH739" s="1003"/>
      <c r="AI739" s="92" t="str">
        <f>IF(OR(AG739="　", AG739=""), "", "-")</f>
        <v/>
      </c>
      <c r="AJ739" s="1004"/>
      <c r="AK739" s="1004"/>
      <c r="AL739" s="93" t="str">
        <f>IF(AM739="", "", "-")</f>
        <v/>
      </c>
      <c r="AM739" s="94"/>
      <c r="AN739" s="93" t="str">
        <f>IF(AC739="", "", ")")</f>
        <v/>
      </c>
      <c r="AO739" s="1005"/>
      <c r="AP739" s="1006"/>
      <c r="AQ739" s="1006"/>
      <c r="AR739" s="1006"/>
      <c r="AS739" s="1006"/>
      <c r="AT739" s="1006"/>
      <c r="AU739" s="1006"/>
      <c r="AV739" s="1006"/>
      <c r="AW739" s="1006"/>
      <c r="AX739" s="1007"/>
    </row>
    <row r="740" spans="1:52" ht="28.35" customHeight="1" x14ac:dyDescent="0.15">
      <c r="A740" s="629" t="s">
        <v>505</v>
      </c>
      <c r="B740" s="630"/>
      <c r="C740" s="630"/>
      <c r="D740" s="630"/>
      <c r="E740" s="630"/>
      <c r="F740" s="631"/>
      <c r="G740" s="89" t="s">
        <v>526</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29"/>
      <c r="B741" s="630"/>
      <c r="C741" s="630"/>
      <c r="D741" s="630"/>
      <c r="E741" s="630"/>
      <c r="F741" s="631"/>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thickBot="1" x14ac:dyDescent="0.2">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32"/>
      <c r="B778" s="633"/>
      <c r="C778" s="633"/>
      <c r="D778" s="633"/>
      <c r="E778" s="633"/>
      <c r="F778" s="634"/>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43" t="s">
        <v>507</v>
      </c>
      <c r="B779" s="644"/>
      <c r="C779" s="644"/>
      <c r="D779" s="644"/>
      <c r="E779" s="644"/>
      <c r="F779" s="645"/>
      <c r="G779" s="610" t="s">
        <v>650</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651</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c r="H781" s="686"/>
      <c r="I781" s="686"/>
      <c r="J781" s="686"/>
      <c r="K781" s="687"/>
      <c r="L781" s="679"/>
      <c r="M781" s="680"/>
      <c r="N781" s="680"/>
      <c r="O781" s="680"/>
      <c r="P781" s="680"/>
      <c r="Q781" s="680"/>
      <c r="R781" s="680"/>
      <c r="S781" s="680"/>
      <c r="T781" s="680"/>
      <c r="U781" s="680"/>
      <c r="V781" s="680"/>
      <c r="W781" s="680"/>
      <c r="X781" s="681"/>
      <c r="Y781" s="403"/>
      <c r="Z781" s="404"/>
      <c r="AA781" s="404"/>
      <c r="AB781" s="820"/>
      <c r="AC781" s="685"/>
      <c r="AD781" s="686"/>
      <c r="AE781" s="686"/>
      <c r="AF781" s="686"/>
      <c r="AG781" s="687"/>
      <c r="AH781" s="679"/>
      <c r="AI781" s="680"/>
      <c r="AJ781" s="680"/>
      <c r="AK781" s="680"/>
      <c r="AL781" s="680"/>
      <c r="AM781" s="680"/>
      <c r="AN781" s="680"/>
      <c r="AO781" s="680"/>
      <c r="AP781" s="680"/>
      <c r="AQ781" s="680"/>
      <c r="AR781" s="680"/>
      <c r="AS781" s="680"/>
      <c r="AT781" s="681"/>
      <c r="AU781" s="403"/>
      <c r="AV781" s="404"/>
      <c r="AW781" s="404"/>
      <c r="AX781" s="405"/>
    </row>
    <row r="782" spans="1:50" ht="24.75"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x14ac:dyDescent="0.15">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0</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0</v>
      </c>
      <c r="AV791" s="847"/>
      <c r="AW791" s="847"/>
      <c r="AX791" s="849"/>
    </row>
    <row r="792" spans="1:50" ht="24.75" hidden="1" customHeight="1" x14ac:dyDescent="0.15">
      <c r="A792" s="646"/>
      <c r="B792" s="647"/>
      <c r="C792" s="647"/>
      <c r="D792" s="647"/>
      <c r="E792" s="647"/>
      <c r="F792" s="648"/>
      <c r="G792" s="610" t="s">
        <v>652</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653</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hidden="1"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hidden="1" customHeight="1" x14ac:dyDescent="0.15">
      <c r="A794" s="646"/>
      <c r="B794" s="647"/>
      <c r="C794" s="647"/>
      <c r="D794" s="647"/>
      <c r="E794" s="647"/>
      <c r="F794" s="648"/>
      <c r="G794" s="685"/>
      <c r="H794" s="686"/>
      <c r="I794" s="686"/>
      <c r="J794" s="686"/>
      <c r="K794" s="687"/>
      <c r="L794" s="679"/>
      <c r="M794" s="680"/>
      <c r="N794" s="680"/>
      <c r="O794" s="680"/>
      <c r="P794" s="680"/>
      <c r="Q794" s="680"/>
      <c r="R794" s="680"/>
      <c r="S794" s="680"/>
      <c r="T794" s="680"/>
      <c r="U794" s="680"/>
      <c r="V794" s="680"/>
      <c r="W794" s="680"/>
      <c r="X794" s="681"/>
      <c r="Y794" s="403"/>
      <c r="Z794" s="404"/>
      <c r="AA794" s="404"/>
      <c r="AB794" s="820"/>
      <c r="AC794" s="685"/>
      <c r="AD794" s="686"/>
      <c r="AE794" s="686"/>
      <c r="AF794" s="686"/>
      <c r="AG794" s="687"/>
      <c r="AH794" s="679"/>
      <c r="AI794" s="680"/>
      <c r="AJ794" s="680"/>
      <c r="AK794" s="680"/>
      <c r="AL794" s="680"/>
      <c r="AM794" s="680"/>
      <c r="AN794" s="680"/>
      <c r="AO794" s="680"/>
      <c r="AP794" s="680"/>
      <c r="AQ794" s="680"/>
      <c r="AR794" s="680"/>
      <c r="AS794" s="680"/>
      <c r="AT794" s="681"/>
      <c r="AU794" s="403"/>
      <c r="AV794" s="404"/>
      <c r="AW794" s="404"/>
      <c r="AX794" s="405"/>
    </row>
    <row r="795" spans="1:50"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thickBot="1" x14ac:dyDescent="0.2">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6"/>
      <c r="B805" s="647"/>
      <c r="C805" s="647"/>
      <c r="D805" s="647"/>
      <c r="E805" s="647"/>
      <c r="F805" s="648"/>
      <c r="G805" s="610" t="s">
        <v>654</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439</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3"/>
      <c r="Z807" s="404"/>
      <c r="AA807" s="404"/>
      <c r="AB807" s="820"/>
      <c r="AC807" s="685"/>
      <c r="AD807" s="686"/>
      <c r="AE807" s="686"/>
      <c r="AF807" s="686"/>
      <c r="AG807" s="687"/>
      <c r="AH807" s="679"/>
      <c r="AI807" s="680"/>
      <c r="AJ807" s="680"/>
      <c r="AK807" s="680"/>
      <c r="AL807" s="680"/>
      <c r="AM807" s="680"/>
      <c r="AN807" s="680"/>
      <c r="AO807" s="680"/>
      <c r="AP807" s="680"/>
      <c r="AQ807" s="680"/>
      <c r="AR807" s="680"/>
      <c r="AS807" s="680"/>
      <c r="AT807" s="681"/>
      <c r="AU807" s="403"/>
      <c r="AV807" s="404"/>
      <c r="AW807" s="404"/>
      <c r="AX807" s="405"/>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x14ac:dyDescent="0.15">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610" t="s">
        <v>387</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301</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3"/>
      <c r="Z820" s="404"/>
      <c r="AA820" s="404"/>
      <c r="AB820" s="820"/>
      <c r="AC820" s="685"/>
      <c r="AD820" s="686"/>
      <c r="AE820" s="686"/>
      <c r="AF820" s="686"/>
      <c r="AG820" s="687"/>
      <c r="AH820" s="679"/>
      <c r="AI820" s="680"/>
      <c r="AJ820" s="680"/>
      <c r="AK820" s="680"/>
      <c r="AL820" s="680"/>
      <c r="AM820" s="680"/>
      <c r="AN820" s="680"/>
      <c r="AO820" s="680"/>
      <c r="AP820" s="680"/>
      <c r="AQ820" s="680"/>
      <c r="AR820" s="680"/>
      <c r="AS820" s="680"/>
      <c r="AT820" s="681"/>
      <c r="AU820" s="403"/>
      <c r="AV820" s="404"/>
      <c r="AW820" s="404"/>
      <c r="AX820" s="405"/>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9" t="s">
        <v>266</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9" t="s">
        <v>464</v>
      </c>
      <c r="AM831" s="280"/>
      <c r="AN831" s="280"/>
      <c r="AO831" s="81"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458</v>
      </c>
      <c r="AD836" s="148"/>
      <c r="AE836" s="148"/>
      <c r="AF836" s="148"/>
      <c r="AG836" s="148"/>
      <c r="AH836" s="366" t="s">
        <v>488</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666</v>
      </c>
      <c r="D837" s="346"/>
      <c r="E837" s="346"/>
      <c r="F837" s="346"/>
      <c r="G837" s="346"/>
      <c r="H837" s="346"/>
      <c r="I837" s="346"/>
      <c r="J837" s="347" t="s">
        <v>562</v>
      </c>
      <c r="K837" s="348"/>
      <c r="L837" s="348"/>
      <c r="M837" s="348"/>
      <c r="N837" s="348"/>
      <c r="O837" s="348"/>
      <c r="P837" s="361" t="s">
        <v>562</v>
      </c>
      <c r="Q837" s="349"/>
      <c r="R837" s="349"/>
      <c r="S837" s="349"/>
      <c r="T837" s="349"/>
      <c r="U837" s="349"/>
      <c r="V837" s="349"/>
      <c r="W837" s="349"/>
      <c r="X837" s="349"/>
      <c r="Y837" s="350" t="s">
        <v>562</v>
      </c>
      <c r="Z837" s="351"/>
      <c r="AA837" s="351"/>
      <c r="AB837" s="352"/>
      <c r="AC837" s="362"/>
      <c r="AD837" s="370"/>
      <c r="AE837" s="370"/>
      <c r="AF837" s="370"/>
      <c r="AG837" s="370"/>
      <c r="AH837" s="371" t="s">
        <v>562</v>
      </c>
      <c r="AI837" s="372"/>
      <c r="AJ837" s="372"/>
      <c r="AK837" s="372"/>
      <c r="AL837" s="356" t="s">
        <v>562</v>
      </c>
      <c r="AM837" s="357"/>
      <c r="AN837" s="357"/>
      <c r="AO837" s="358"/>
      <c r="AP837" s="359" t="s">
        <v>562</v>
      </c>
      <c r="AQ837" s="359"/>
      <c r="AR837" s="359"/>
      <c r="AS837" s="359"/>
      <c r="AT837" s="359"/>
      <c r="AU837" s="359"/>
      <c r="AV837" s="359"/>
      <c r="AW837" s="359"/>
      <c r="AX837" s="359"/>
    </row>
    <row r="838" spans="1:50" ht="30" hidden="1" customHeight="1" x14ac:dyDescent="0.15">
      <c r="A838" s="375">
        <v>2</v>
      </c>
      <c r="B838" s="375">
        <v>1</v>
      </c>
      <c r="C838" s="376" t="s">
        <v>616</v>
      </c>
      <c r="D838" s="377"/>
      <c r="E838" s="377"/>
      <c r="F838" s="377"/>
      <c r="G838" s="377"/>
      <c r="H838" s="377"/>
      <c r="I838" s="378"/>
      <c r="J838" s="347" t="s">
        <v>562</v>
      </c>
      <c r="K838" s="348"/>
      <c r="L838" s="348"/>
      <c r="M838" s="348"/>
      <c r="N838" s="348"/>
      <c r="O838" s="348"/>
      <c r="P838" s="922" t="s">
        <v>625</v>
      </c>
      <c r="Q838" s="923"/>
      <c r="R838" s="923"/>
      <c r="S838" s="923"/>
      <c r="T838" s="923"/>
      <c r="U838" s="923"/>
      <c r="V838" s="923"/>
      <c r="W838" s="923"/>
      <c r="X838" s="924"/>
      <c r="Y838" s="350" t="s">
        <v>562</v>
      </c>
      <c r="Z838" s="351"/>
      <c r="AA838" s="351"/>
      <c r="AB838" s="352"/>
      <c r="AC838" s="362" t="s">
        <v>584</v>
      </c>
      <c r="AD838" s="370"/>
      <c r="AE838" s="370"/>
      <c r="AF838" s="370"/>
      <c r="AG838" s="370"/>
      <c r="AH838" s="371" t="s">
        <v>562</v>
      </c>
      <c r="AI838" s="372"/>
      <c r="AJ838" s="372"/>
      <c r="AK838" s="372"/>
      <c r="AL838" s="356" t="s">
        <v>562</v>
      </c>
      <c r="AM838" s="357"/>
      <c r="AN838" s="357"/>
      <c r="AO838" s="358"/>
      <c r="AP838" s="359" t="s">
        <v>562</v>
      </c>
      <c r="AQ838" s="359"/>
      <c r="AR838" s="359"/>
      <c r="AS838" s="359"/>
      <c r="AT838" s="359"/>
      <c r="AU838" s="359"/>
      <c r="AV838" s="359"/>
      <c r="AW838" s="359"/>
      <c r="AX838" s="359"/>
    </row>
    <row r="839" spans="1:50" ht="30" hidden="1" customHeight="1" x14ac:dyDescent="0.15">
      <c r="A839" s="375">
        <v>3</v>
      </c>
      <c r="B839" s="375">
        <v>1</v>
      </c>
      <c r="C839" s="376" t="s">
        <v>617</v>
      </c>
      <c r="D839" s="379"/>
      <c r="E839" s="379"/>
      <c r="F839" s="379"/>
      <c r="G839" s="379"/>
      <c r="H839" s="379"/>
      <c r="I839" s="380"/>
      <c r="J839" s="347" t="s">
        <v>562</v>
      </c>
      <c r="K839" s="348"/>
      <c r="L839" s="348"/>
      <c r="M839" s="348"/>
      <c r="N839" s="348"/>
      <c r="O839" s="348"/>
      <c r="P839" s="922" t="s">
        <v>625</v>
      </c>
      <c r="Q839" s="923"/>
      <c r="R839" s="923"/>
      <c r="S839" s="923"/>
      <c r="T839" s="923"/>
      <c r="U839" s="923"/>
      <c r="V839" s="923"/>
      <c r="W839" s="923"/>
      <c r="X839" s="924"/>
      <c r="Y839" s="350" t="s">
        <v>562</v>
      </c>
      <c r="Z839" s="351"/>
      <c r="AA839" s="351"/>
      <c r="AB839" s="352"/>
      <c r="AC839" s="362" t="s">
        <v>584</v>
      </c>
      <c r="AD839" s="370"/>
      <c r="AE839" s="370"/>
      <c r="AF839" s="370"/>
      <c r="AG839" s="370"/>
      <c r="AH839" s="371" t="s">
        <v>562</v>
      </c>
      <c r="AI839" s="372"/>
      <c r="AJ839" s="372"/>
      <c r="AK839" s="372"/>
      <c r="AL839" s="356" t="s">
        <v>562</v>
      </c>
      <c r="AM839" s="357"/>
      <c r="AN839" s="357"/>
      <c r="AO839" s="358"/>
      <c r="AP839" s="359" t="s">
        <v>562</v>
      </c>
      <c r="AQ839" s="359"/>
      <c r="AR839" s="359"/>
      <c r="AS839" s="359"/>
      <c r="AT839" s="359"/>
      <c r="AU839" s="359"/>
      <c r="AV839" s="359"/>
      <c r="AW839" s="359"/>
      <c r="AX839" s="359"/>
    </row>
    <row r="840" spans="1:50" ht="30" hidden="1" customHeight="1" x14ac:dyDescent="0.15">
      <c r="A840" s="375">
        <v>4</v>
      </c>
      <c r="B840" s="375">
        <v>1</v>
      </c>
      <c r="C840" s="376" t="s">
        <v>618</v>
      </c>
      <c r="D840" s="379"/>
      <c r="E840" s="379"/>
      <c r="F840" s="379"/>
      <c r="G840" s="379"/>
      <c r="H840" s="379"/>
      <c r="I840" s="380"/>
      <c r="J840" s="347" t="s">
        <v>562</v>
      </c>
      <c r="K840" s="348"/>
      <c r="L840" s="348"/>
      <c r="M840" s="348"/>
      <c r="N840" s="348"/>
      <c r="O840" s="348"/>
      <c r="P840" s="922" t="s">
        <v>625</v>
      </c>
      <c r="Q840" s="923"/>
      <c r="R840" s="923"/>
      <c r="S840" s="923"/>
      <c r="T840" s="923"/>
      <c r="U840" s="923"/>
      <c r="V840" s="923"/>
      <c r="W840" s="923"/>
      <c r="X840" s="924"/>
      <c r="Y840" s="350" t="s">
        <v>562</v>
      </c>
      <c r="Z840" s="351"/>
      <c r="AA840" s="351"/>
      <c r="AB840" s="352"/>
      <c r="AC840" s="362" t="s">
        <v>584</v>
      </c>
      <c r="AD840" s="370"/>
      <c r="AE840" s="370"/>
      <c r="AF840" s="370"/>
      <c r="AG840" s="370"/>
      <c r="AH840" s="371" t="s">
        <v>562</v>
      </c>
      <c r="AI840" s="372"/>
      <c r="AJ840" s="372"/>
      <c r="AK840" s="372"/>
      <c r="AL840" s="356" t="s">
        <v>562</v>
      </c>
      <c r="AM840" s="357"/>
      <c r="AN840" s="357"/>
      <c r="AO840" s="358"/>
      <c r="AP840" s="359" t="s">
        <v>562</v>
      </c>
      <c r="AQ840" s="359"/>
      <c r="AR840" s="359"/>
      <c r="AS840" s="359"/>
      <c r="AT840" s="359"/>
      <c r="AU840" s="359"/>
      <c r="AV840" s="359"/>
      <c r="AW840" s="359"/>
      <c r="AX840" s="359"/>
    </row>
    <row r="841" spans="1:50" ht="30" hidden="1" customHeight="1" x14ac:dyDescent="0.15">
      <c r="A841" s="375">
        <v>5</v>
      </c>
      <c r="B841" s="375">
        <v>1</v>
      </c>
      <c r="C841" s="376" t="s">
        <v>619</v>
      </c>
      <c r="D841" s="377"/>
      <c r="E841" s="377"/>
      <c r="F841" s="377"/>
      <c r="G841" s="377"/>
      <c r="H841" s="377"/>
      <c r="I841" s="378"/>
      <c r="J841" s="347" t="s">
        <v>562</v>
      </c>
      <c r="K841" s="348"/>
      <c r="L841" s="348"/>
      <c r="M841" s="348"/>
      <c r="N841" s="348"/>
      <c r="O841" s="348"/>
      <c r="P841" s="922" t="s">
        <v>625</v>
      </c>
      <c r="Q841" s="923"/>
      <c r="R841" s="923"/>
      <c r="S841" s="923"/>
      <c r="T841" s="923"/>
      <c r="U841" s="923"/>
      <c r="V841" s="923"/>
      <c r="W841" s="923"/>
      <c r="X841" s="924"/>
      <c r="Y841" s="350" t="s">
        <v>562</v>
      </c>
      <c r="Z841" s="351"/>
      <c r="AA841" s="351"/>
      <c r="AB841" s="352"/>
      <c r="AC841" s="362" t="s">
        <v>584</v>
      </c>
      <c r="AD841" s="370"/>
      <c r="AE841" s="370"/>
      <c r="AF841" s="370"/>
      <c r="AG841" s="370"/>
      <c r="AH841" s="371" t="s">
        <v>562</v>
      </c>
      <c r="AI841" s="372"/>
      <c r="AJ841" s="372"/>
      <c r="AK841" s="372"/>
      <c r="AL841" s="356" t="s">
        <v>562</v>
      </c>
      <c r="AM841" s="357"/>
      <c r="AN841" s="357"/>
      <c r="AO841" s="358"/>
      <c r="AP841" s="359" t="s">
        <v>562</v>
      </c>
      <c r="AQ841" s="359"/>
      <c r="AR841" s="359"/>
      <c r="AS841" s="359"/>
      <c r="AT841" s="359"/>
      <c r="AU841" s="359"/>
      <c r="AV841" s="359"/>
      <c r="AW841" s="359"/>
      <c r="AX841" s="359"/>
    </row>
    <row r="842" spans="1:50" ht="30" hidden="1" customHeight="1" x14ac:dyDescent="0.15">
      <c r="A842" s="375">
        <v>6</v>
      </c>
      <c r="B842" s="375">
        <v>1</v>
      </c>
      <c r="C842" s="376" t="s">
        <v>620</v>
      </c>
      <c r="D842" s="377"/>
      <c r="E842" s="377"/>
      <c r="F842" s="377"/>
      <c r="G842" s="377"/>
      <c r="H842" s="377"/>
      <c r="I842" s="378"/>
      <c r="J842" s="347" t="s">
        <v>562</v>
      </c>
      <c r="K842" s="348"/>
      <c r="L842" s="348"/>
      <c r="M842" s="348"/>
      <c r="N842" s="348"/>
      <c r="O842" s="348"/>
      <c r="P842" s="922" t="s">
        <v>625</v>
      </c>
      <c r="Q842" s="923"/>
      <c r="R842" s="923"/>
      <c r="S842" s="923"/>
      <c r="T842" s="923"/>
      <c r="U842" s="923"/>
      <c r="V842" s="923"/>
      <c r="W842" s="923"/>
      <c r="X842" s="924"/>
      <c r="Y842" s="350" t="s">
        <v>562</v>
      </c>
      <c r="Z842" s="351"/>
      <c r="AA842" s="351"/>
      <c r="AB842" s="352"/>
      <c r="AC842" s="362" t="s">
        <v>584</v>
      </c>
      <c r="AD842" s="370"/>
      <c r="AE842" s="370"/>
      <c r="AF842" s="370"/>
      <c r="AG842" s="370"/>
      <c r="AH842" s="371" t="s">
        <v>562</v>
      </c>
      <c r="AI842" s="372"/>
      <c r="AJ842" s="372"/>
      <c r="AK842" s="372"/>
      <c r="AL842" s="356" t="s">
        <v>562</v>
      </c>
      <c r="AM842" s="357"/>
      <c r="AN842" s="357"/>
      <c r="AO842" s="358"/>
      <c r="AP842" s="359" t="s">
        <v>562</v>
      </c>
      <c r="AQ842" s="359"/>
      <c r="AR842" s="359"/>
      <c r="AS842" s="359"/>
      <c r="AT842" s="359"/>
      <c r="AU842" s="359"/>
      <c r="AV842" s="359"/>
      <c r="AW842" s="359"/>
      <c r="AX842" s="359"/>
    </row>
    <row r="843" spans="1:50" ht="30" hidden="1" customHeight="1" x14ac:dyDescent="0.15">
      <c r="A843" s="375">
        <v>7</v>
      </c>
      <c r="B843" s="375">
        <v>1</v>
      </c>
      <c r="C843" s="376" t="s">
        <v>621</v>
      </c>
      <c r="D843" s="377"/>
      <c r="E843" s="377"/>
      <c r="F843" s="377"/>
      <c r="G843" s="377"/>
      <c r="H843" s="377"/>
      <c r="I843" s="378"/>
      <c r="J843" s="347" t="s">
        <v>562</v>
      </c>
      <c r="K843" s="348"/>
      <c r="L843" s="348"/>
      <c r="M843" s="348"/>
      <c r="N843" s="348"/>
      <c r="O843" s="348"/>
      <c r="P843" s="922" t="s">
        <v>625</v>
      </c>
      <c r="Q843" s="923"/>
      <c r="R843" s="923"/>
      <c r="S843" s="923"/>
      <c r="T843" s="923"/>
      <c r="U843" s="923"/>
      <c r="V843" s="923"/>
      <c r="W843" s="923"/>
      <c r="X843" s="924"/>
      <c r="Y843" s="350" t="s">
        <v>562</v>
      </c>
      <c r="Z843" s="351"/>
      <c r="AA843" s="351"/>
      <c r="AB843" s="352"/>
      <c r="AC843" s="362" t="s">
        <v>584</v>
      </c>
      <c r="AD843" s="370"/>
      <c r="AE843" s="370"/>
      <c r="AF843" s="370"/>
      <c r="AG843" s="370"/>
      <c r="AH843" s="371" t="s">
        <v>562</v>
      </c>
      <c r="AI843" s="372"/>
      <c r="AJ843" s="372"/>
      <c r="AK843" s="372"/>
      <c r="AL843" s="356" t="s">
        <v>562</v>
      </c>
      <c r="AM843" s="357"/>
      <c r="AN843" s="357"/>
      <c r="AO843" s="358"/>
      <c r="AP843" s="359" t="s">
        <v>562</v>
      </c>
      <c r="AQ843" s="359"/>
      <c r="AR843" s="359"/>
      <c r="AS843" s="359"/>
      <c r="AT843" s="359"/>
      <c r="AU843" s="359"/>
      <c r="AV843" s="359"/>
      <c r="AW843" s="359"/>
      <c r="AX843" s="359"/>
    </row>
    <row r="844" spans="1:50" ht="30" hidden="1" customHeight="1" x14ac:dyDescent="0.15">
      <c r="A844" s="375">
        <v>8</v>
      </c>
      <c r="B844" s="375">
        <v>1</v>
      </c>
      <c r="C844" s="376" t="s">
        <v>622</v>
      </c>
      <c r="D844" s="377"/>
      <c r="E844" s="377"/>
      <c r="F844" s="377"/>
      <c r="G844" s="377"/>
      <c r="H844" s="377"/>
      <c r="I844" s="378"/>
      <c r="J844" s="347" t="s">
        <v>562</v>
      </c>
      <c r="K844" s="348"/>
      <c r="L844" s="348"/>
      <c r="M844" s="348"/>
      <c r="N844" s="348"/>
      <c r="O844" s="348"/>
      <c r="P844" s="922" t="s">
        <v>625</v>
      </c>
      <c r="Q844" s="923"/>
      <c r="R844" s="923"/>
      <c r="S844" s="923"/>
      <c r="T844" s="923"/>
      <c r="U844" s="923"/>
      <c r="V844" s="923"/>
      <c r="W844" s="923"/>
      <c r="X844" s="924"/>
      <c r="Y844" s="350" t="s">
        <v>562</v>
      </c>
      <c r="Z844" s="351"/>
      <c r="AA844" s="351"/>
      <c r="AB844" s="352"/>
      <c r="AC844" s="362" t="s">
        <v>584</v>
      </c>
      <c r="AD844" s="370"/>
      <c r="AE844" s="370"/>
      <c r="AF844" s="370"/>
      <c r="AG844" s="370"/>
      <c r="AH844" s="371" t="s">
        <v>562</v>
      </c>
      <c r="AI844" s="372"/>
      <c r="AJ844" s="372"/>
      <c r="AK844" s="372"/>
      <c r="AL844" s="356" t="s">
        <v>562</v>
      </c>
      <c r="AM844" s="357"/>
      <c r="AN844" s="357"/>
      <c r="AO844" s="358"/>
      <c r="AP844" s="359" t="s">
        <v>562</v>
      </c>
      <c r="AQ844" s="359"/>
      <c r="AR844" s="359"/>
      <c r="AS844" s="359"/>
      <c r="AT844" s="359"/>
      <c r="AU844" s="359"/>
      <c r="AV844" s="359"/>
      <c r="AW844" s="359"/>
      <c r="AX844" s="359"/>
    </row>
    <row r="845" spans="1:50" ht="30" hidden="1" customHeight="1" x14ac:dyDescent="0.15">
      <c r="A845" s="375">
        <v>9</v>
      </c>
      <c r="B845" s="375">
        <v>1</v>
      </c>
      <c r="C845" s="376" t="s">
        <v>623</v>
      </c>
      <c r="D845" s="377"/>
      <c r="E845" s="377"/>
      <c r="F845" s="377"/>
      <c r="G845" s="377"/>
      <c r="H845" s="377"/>
      <c r="I845" s="378"/>
      <c r="J845" s="347" t="s">
        <v>562</v>
      </c>
      <c r="K845" s="348"/>
      <c r="L845" s="348"/>
      <c r="M845" s="348"/>
      <c r="N845" s="348"/>
      <c r="O845" s="348"/>
      <c r="P845" s="922" t="s">
        <v>625</v>
      </c>
      <c r="Q845" s="923"/>
      <c r="R845" s="923"/>
      <c r="S845" s="923"/>
      <c r="T845" s="923"/>
      <c r="U845" s="923"/>
      <c r="V845" s="923"/>
      <c r="W845" s="923"/>
      <c r="X845" s="924"/>
      <c r="Y845" s="350" t="s">
        <v>562</v>
      </c>
      <c r="Z845" s="351"/>
      <c r="AA845" s="351"/>
      <c r="AB845" s="352"/>
      <c r="AC845" s="362" t="s">
        <v>584</v>
      </c>
      <c r="AD845" s="370"/>
      <c r="AE845" s="370"/>
      <c r="AF845" s="370"/>
      <c r="AG845" s="370"/>
      <c r="AH845" s="371" t="s">
        <v>562</v>
      </c>
      <c r="AI845" s="372"/>
      <c r="AJ845" s="372"/>
      <c r="AK845" s="372"/>
      <c r="AL845" s="356" t="s">
        <v>562</v>
      </c>
      <c r="AM845" s="357"/>
      <c r="AN845" s="357"/>
      <c r="AO845" s="358"/>
      <c r="AP845" s="359" t="s">
        <v>562</v>
      </c>
      <c r="AQ845" s="359"/>
      <c r="AR845" s="359"/>
      <c r="AS845" s="359"/>
      <c r="AT845" s="359"/>
      <c r="AU845" s="359"/>
      <c r="AV845" s="359"/>
      <c r="AW845" s="359"/>
      <c r="AX845" s="359"/>
    </row>
    <row r="846" spans="1:50" ht="30" hidden="1" customHeight="1" x14ac:dyDescent="0.15">
      <c r="A846" s="375">
        <v>10</v>
      </c>
      <c r="B846" s="375">
        <v>1</v>
      </c>
      <c r="C846" s="376" t="s">
        <v>624</v>
      </c>
      <c r="D846" s="377"/>
      <c r="E846" s="377"/>
      <c r="F846" s="377"/>
      <c r="G846" s="377"/>
      <c r="H846" s="377"/>
      <c r="I846" s="378"/>
      <c r="J846" s="347" t="s">
        <v>562</v>
      </c>
      <c r="K846" s="348"/>
      <c r="L846" s="348"/>
      <c r="M846" s="348"/>
      <c r="N846" s="348"/>
      <c r="O846" s="348"/>
      <c r="P846" s="922" t="s">
        <v>625</v>
      </c>
      <c r="Q846" s="923"/>
      <c r="R846" s="923"/>
      <c r="S846" s="923"/>
      <c r="T846" s="923"/>
      <c r="U846" s="923"/>
      <c r="V846" s="923"/>
      <c r="W846" s="923"/>
      <c r="X846" s="924"/>
      <c r="Y846" s="350" t="s">
        <v>562</v>
      </c>
      <c r="Z846" s="351"/>
      <c r="AA846" s="351"/>
      <c r="AB846" s="352"/>
      <c r="AC846" s="362" t="s">
        <v>584</v>
      </c>
      <c r="AD846" s="370"/>
      <c r="AE846" s="370"/>
      <c r="AF846" s="370"/>
      <c r="AG846" s="370"/>
      <c r="AH846" s="371" t="s">
        <v>562</v>
      </c>
      <c r="AI846" s="372"/>
      <c r="AJ846" s="372"/>
      <c r="AK846" s="372"/>
      <c r="AL846" s="356" t="s">
        <v>562</v>
      </c>
      <c r="AM846" s="357"/>
      <c r="AN846" s="357"/>
      <c r="AO846" s="358"/>
      <c r="AP846" s="359" t="s">
        <v>562</v>
      </c>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458</v>
      </c>
      <c r="AD869" s="148"/>
      <c r="AE869" s="148"/>
      <c r="AF869" s="148"/>
      <c r="AG869" s="148"/>
      <c r="AH869" s="366" t="s">
        <v>488</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60" t="s">
        <v>666</v>
      </c>
      <c r="D870" s="346"/>
      <c r="E870" s="346"/>
      <c r="F870" s="346"/>
      <c r="G870" s="346"/>
      <c r="H870" s="346"/>
      <c r="I870" s="346"/>
      <c r="J870" s="394" t="s">
        <v>562</v>
      </c>
      <c r="K870" s="395"/>
      <c r="L870" s="395"/>
      <c r="M870" s="395"/>
      <c r="N870" s="395"/>
      <c r="O870" s="396"/>
      <c r="P870" s="361" t="s">
        <v>562</v>
      </c>
      <c r="Q870" s="349"/>
      <c r="R870" s="349"/>
      <c r="S870" s="349"/>
      <c r="T870" s="349"/>
      <c r="U870" s="349"/>
      <c r="V870" s="349"/>
      <c r="W870" s="349"/>
      <c r="X870" s="349"/>
      <c r="Y870" s="350" t="s">
        <v>562</v>
      </c>
      <c r="Z870" s="351"/>
      <c r="AA870" s="351"/>
      <c r="AB870" s="352"/>
      <c r="AC870" s="205"/>
      <c r="AD870" s="391"/>
      <c r="AE870" s="391"/>
      <c r="AF870" s="391"/>
      <c r="AG870" s="392"/>
      <c r="AH870" s="381" t="s">
        <v>562</v>
      </c>
      <c r="AI870" s="382"/>
      <c r="AJ870" s="382"/>
      <c r="AK870" s="383"/>
      <c r="AL870" s="356" t="s">
        <v>562</v>
      </c>
      <c r="AM870" s="357"/>
      <c r="AN870" s="357"/>
      <c r="AO870" s="358"/>
      <c r="AP870" s="384" t="s">
        <v>615</v>
      </c>
      <c r="AQ870" s="385"/>
      <c r="AR870" s="385"/>
      <c r="AS870" s="385"/>
      <c r="AT870" s="385"/>
      <c r="AU870" s="385"/>
      <c r="AV870" s="385"/>
      <c r="AW870" s="385"/>
      <c r="AX870" s="386"/>
    </row>
    <row r="871" spans="1:50" ht="30" hidden="1" customHeight="1" x14ac:dyDescent="0.15">
      <c r="A871" s="375">
        <v>2</v>
      </c>
      <c r="B871" s="375">
        <v>1</v>
      </c>
      <c r="C871" s="376" t="s">
        <v>626</v>
      </c>
      <c r="D871" s="379"/>
      <c r="E871" s="379"/>
      <c r="F871" s="379"/>
      <c r="G871" s="379"/>
      <c r="H871" s="379"/>
      <c r="I871" s="380"/>
      <c r="J871" s="394" t="s">
        <v>562</v>
      </c>
      <c r="K871" s="395"/>
      <c r="L871" s="395"/>
      <c r="M871" s="395"/>
      <c r="N871" s="395"/>
      <c r="O871" s="396"/>
      <c r="P871" s="349" t="s">
        <v>583</v>
      </c>
      <c r="Q871" s="349"/>
      <c r="R871" s="349"/>
      <c r="S871" s="349"/>
      <c r="T871" s="349"/>
      <c r="U871" s="349"/>
      <c r="V871" s="349"/>
      <c r="W871" s="349"/>
      <c r="X871" s="349"/>
      <c r="Y871" s="350" t="s">
        <v>562</v>
      </c>
      <c r="Z871" s="351"/>
      <c r="AA871" s="351"/>
      <c r="AB871" s="352"/>
      <c r="AC871" s="205" t="s">
        <v>584</v>
      </c>
      <c r="AD871" s="391"/>
      <c r="AE871" s="391"/>
      <c r="AF871" s="391"/>
      <c r="AG871" s="392"/>
      <c r="AH871" s="381" t="s">
        <v>562</v>
      </c>
      <c r="AI871" s="382"/>
      <c r="AJ871" s="382"/>
      <c r="AK871" s="383"/>
      <c r="AL871" s="356" t="s">
        <v>562</v>
      </c>
      <c r="AM871" s="357"/>
      <c r="AN871" s="357"/>
      <c r="AO871" s="358"/>
      <c r="AP871" s="384" t="s">
        <v>615</v>
      </c>
      <c r="AQ871" s="385"/>
      <c r="AR871" s="385"/>
      <c r="AS871" s="385"/>
      <c r="AT871" s="385"/>
      <c r="AU871" s="385"/>
      <c r="AV871" s="385"/>
      <c r="AW871" s="385"/>
      <c r="AX871" s="386"/>
    </row>
    <row r="872" spans="1:50" ht="30" hidden="1" customHeight="1" x14ac:dyDescent="0.15">
      <c r="A872" s="375">
        <v>3</v>
      </c>
      <c r="B872" s="375">
        <v>1</v>
      </c>
      <c r="C872" s="376" t="s">
        <v>627</v>
      </c>
      <c r="D872" s="379"/>
      <c r="E872" s="379"/>
      <c r="F872" s="379"/>
      <c r="G872" s="379"/>
      <c r="H872" s="379"/>
      <c r="I872" s="380"/>
      <c r="J872" s="394" t="s">
        <v>562</v>
      </c>
      <c r="K872" s="395"/>
      <c r="L872" s="395"/>
      <c r="M872" s="395"/>
      <c r="N872" s="395"/>
      <c r="O872" s="396"/>
      <c r="P872" s="361" t="s">
        <v>583</v>
      </c>
      <c r="Q872" s="349"/>
      <c r="R872" s="349"/>
      <c r="S872" s="349"/>
      <c r="T872" s="349"/>
      <c r="U872" s="349"/>
      <c r="V872" s="349"/>
      <c r="W872" s="349"/>
      <c r="X872" s="349"/>
      <c r="Y872" s="350" t="s">
        <v>562</v>
      </c>
      <c r="Z872" s="351"/>
      <c r="AA872" s="351"/>
      <c r="AB872" s="352"/>
      <c r="AC872" s="205" t="s">
        <v>584</v>
      </c>
      <c r="AD872" s="391"/>
      <c r="AE872" s="391"/>
      <c r="AF872" s="391"/>
      <c r="AG872" s="392"/>
      <c r="AH872" s="381" t="s">
        <v>562</v>
      </c>
      <c r="AI872" s="382"/>
      <c r="AJ872" s="382"/>
      <c r="AK872" s="383"/>
      <c r="AL872" s="356" t="s">
        <v>562</v>
      </c>
      <c r="AM872" s="357"/>
      <c r="AN872" s="357"/>
      <c r="AO872" s="358"/>
      <c r="AP872" s="384" t="s">
        <v>615</v>
      </c>
      <c r="AQ872" s="385"/>
      <c r="AR872" s="385"/>
      <c r="AS872" s="385"/>
      <c r="AT872" s="385"/>
      <c r="AU872" s="385"/>
      <c r="AV872" s="385"/>
      <c r="AW872" s="385"/>
      <c r="AX872" s="386"/>
    </row>
    <row r="873" spans="1:50" ht="30" hidden="1" customHeight="1" x14ac:dyDescent="0.15">
      <c r="A873" s="375">
        <v>4</v>
      </c>
      <c r="B873" s="375">
        <v>1</v>
      </c>
      <c r="C873" s="376" t="s">
        <v>628</v>
      </c>
      <c r="D873" s="379"/>
      <c r="E873" s="379"/>
      <c r="F873" s="379"/>
      <c r="G873" s="379"/>
      <c r="H873" s="379"/>
      <c r="I873" s="380"/>
      <c r="J873" s="394" t="s">
        <v>562</v>
      </c>
      <c r="K873" s="395"/>
      <c r="L873" s="395"/>
      <c r="M873" s="395"/>
      <c r="N873" s="395"/>
      <c r="O873" s="396"/>
      <c r="P873" s="361" t="s">
        <v>583</v>
      </c>
      <c r="Q873" s="349"/>
      <c r="R873" s="349"/>
      <c r="S873" s="349"/>
      <c r="T873" s="349"/>
      <c r="U873" s="349"/>
      <c r="V873" s="349"/>
      <c r="W873" s="349"/>
      <c r="X873" s="349"/>
      <c r="Y873" s="350" t="s">
        <v>562</v>
      </c>
      <c r="Z873" s="351"/>
      <c r="AA873" s="351"/>
      <c r="AB873" s="352"/>
      <c r="AC873" s="205" t="s">
        <v>584</v>
      </c>
      <c r="AD873" s="391"/>
      <c r="AE873" s="391"/>
      <c r="AF873" s="391"/>
      <c r="AG873" s="392"/>
      <c r="AH873" s="381" t="s">
        <v>562</v>
      </c>
      <c r="AI873" s="382"/>
      <c r="AJ873" s="382"/>
      <c r="AK873" s="383"/>
      <c r="AL873" s="356" t="s">
        <v>562</v>
      </c>
      <c r="AM873" s="357"/>
      <c r="AN873" s="357"/>
      <c r="AO873" s="358"/>
      <c r="AP873" s="384" t="s">
        <v>615</v>
      </c>
      <c r="AQ873" s="385"/>
      <c r="AR873" s="385"/>
      <c r="AS873" s="385"/>
      <c r="AT873" s="385"/>
      <c r="AU873" s="385"/>
      <c r="AV873" s="385"/>
      <c r="AW873" s="385"/>
      <c r="AX873" s="386"/>
    </row>
    <row r="874" spans="1:50" ht="30" hidden="1" customHeight="1" x14ac:dyDescent="0.15">
      <c r="A874" s="375">
        <v>5</v>
      </c>
      <c r="B874" s="375">
        <v>1</v>
      </c>
      <c r="C874" s="376" t="s">
        <v>629</v>
      </c>
      <c r="D874" s="379"/>
      <c r="E874" s="379"/>
      <c r="F874" s="379"/>
      <c r="G874" s="379"/>
      <c r="H874" s="379"/>
      <c r="I874" s="380"/>
      <c r="J874" s="394" t="s">
        <v>562</v>
      </c>
      <c r="K874" s="395"/>
      <c r="L874" s="395"/>
      <c r="M874" s="395"/>
      <c r="N874" s="395"/>
      <c r="O874" s="396"/>
      <c r="P874" s="349" t="s">
        <v>583</v>
      </c>
      <c r="Q874" s="349"/>
      <c r="R874" s="349"/>
      <c r="S874" s="349"/>
      <c r="T874" s="349"/>
      <c r="U874" s="349"/>
      <c r="V874" s="349"/>
      <c r="W874" s="349"/>
      <c r="X874" s="349"/>
      <c r="Y874" s="350" t="s">
        <v>562</v>
      </c>
      <c r="Z874" s="351"/>
      <c r="AA874" s="351"/>
      <c r="AB874" s="352"/>
      <c r="AC874" s="205" t="s">
        <v>584</v>
      </c>
      <c r="AD874" s="391"/>
      <c r="AE874" s="391"/>
      <c r="AF874" s="391"/>
      <c r="AG874" s="392"/>
      <c r="AH874" s="381" t="s">
        <v>562</v>
      </c>
      <c r="AI874" s="382"/>
      <c r="AJ874" s="382"/>
      <c r="AK874" s="383"/>
      <c r="AL874" s="356" t="s">
        <v>562</v>
      </c>
      <c r="AM874" s="357"/>
      <c r="AN874" s="357"/>
      <c r="AO874" s="358"/>
      <c r="AP874" s="384" t="s">
        <v>615</v>
      </c>
      <c r="AQ874" s="385"/>
      <c r="AR874" s="385"/>
      <c r="AS874" s="385"/>
      <c r="AT874" s="385"/>
      <c r="AU874" s="385"/>
      <c r="AV874" s="385"/>
      <c r="AW874" s="385"/>
      <c r="AX874" s="386"/>
    </row>
    <row r="875" spans="1:50" ht="30" hidden="1" customHeight="1" x14ac:dyDescent="0.15">
      <c r="A875" s="375">
        <v>6</v>
      </c>
      <c r="B875" s="375">
        <v>1</v>
      </c>
      <c r="C875" s="376" t="s">
        <v>630</v>
      </c>
      <c r="D875" s="379"/>
      <c r="E875" s="379"/>
      <c r="F875" s="379"/>
      <c r="G875" s="379"/>
      <c r="H875" s="379"/>
      <c r="I875" s="380"/>
      <c r="J875" s="394" t="s">
        <v>562</v>
      </c>
      <c r="K875" s="395"/>
      <c r="L875" s="395"/>
      <c r="M875" s="395"/>
      <c r="N875" s="395"/>
      <c r="O875" s="396"/>
      <c r="P875" s="349" t="s">
        <v>583</v>
      </c>
      <c r="Q875" s="349"/>
      <c r="R875" s="349"/>
      <c r="S875" s="349"/>
      <c r="T875" s="349"/>
      <c r="U875" s="349"/>
      <c r="V875" s="349"/>
      <c r="W875" s="349"/>
      <c r="X875" s="349"/>
      <c r="Y875" s="350" t="s">
        <v>562</v>
      </c>
      <c r="Z875" s="351"/>
      <c r="AA875" s="351"/>
      <c r="AB875" s="352"/>
      <c r="AC875" s="205" t="s">
        <v>584</v>
      </c>
      <c r="AD875" s="391"/>
      <c r="AE875" s="391"/>
      <c r="AF875" s="391"/>
      <c r="AG875" s="392"/>
      <c r="AH875" s="381" t="s">
        <v>562</v>
      </c>
      <c r="AI875" s="382"/>
      <c r="AJ875" s="382"/>
      <c r="AK875" s="383"/>
      <c r="AL875" s="356" t="s">
        <v>562</v>
      </c>
      <c r="AM875" s="357"/>
      <c r="AN875" s="357"/>
      <c r="AO875" s="358"/>
      <c r="AP875" s="384" t="s">
        <v>615</v>
      </c>
      <c r="AQ875" s="385"/>
      <c r="AR875" s="385"/>
      <c r="AS875" s="385"/>
      <c r="AT875" s="385"/>
      <c r="AU875" s="385"/>
      <c r="AV875" s="385"/>
      <c r="AW875" s="385"/>
      <c r="AX875" s="386"/>
    </row>
    <row r="876" spans="1:50" ht="30" hidden="1" customHeight="1" x14ac:dyDescent="0.15">
      <c r="A876" s="375">
        <v>7</v>
      </c>
      <c r="B876" s="375">
        <v>1</v>
      </c>
      <c r="C876" s="376" t="s">
        <v>631</v>
      </c>
      <c r="D876" s="379"/>
      <c r="E876" s="379"/>
      <c r="F876" s="379"/>
      <c r="G876" s="379"/>
      <c r="H876" s="379"/>
      <c r="I876" s="380"/>
      <c r="J876" s="394" t="s">
        <v>562</v>
      </c>
      <c r="K876" s="395"/>
      <c r="L876" s="395"/>
      <c r="M876" s="395"/>
      <c r="N876" s="395"/>
      <c r="O876" s="396"/>
      <c r="P876" s="349" t="s">
        <v>583</v>
      </c>
      <c r="Q876" s="349"/>
      <c r="R876" s="349"/>
      <c r="S876" s="349"/>
      <c r="T876" s="349"/>
      <c r="U876" s="349"/>
      <c r="V876" s="349"/>
      <c r="W876" s="349"/>
      <c r="X876" s="349"/>
      <c r="Y876" s="350" t="s">
        <v>562</v>
      </c>
      <c r="Z876" s="351"/>
      <c r="AA876" s="351"/>
      <c r="AB876" s="352"/>
      <c r="AC876" s="205" t="s">
        <v>584</v>
      </c>
      <c r="AD876" s="391"/>
      <c r="AE876" s="391"/>
      <c r="AF876" s="391"/>
      <c r="AG876" s="392"/>
      <c r="AH876" s="381" t="s">
        <v>562</v>
      </c>
      <c r="AI876" s="382"/>
      <c r="AJ876" s="382"/>
      <c r="AK876" s="383"/>
      <c r="AL876" s="356" t="s">
        <v>562</v>
      </c>
      <c r="AM876" s="357"/>
      <c r="AN876" s="357"/>
      <c r="AO876" s="358"/>
      <c r="AP876" s="384" t="s">
        <v>615</v>
      </c>
      <c r="AQ876" s="385"/>
      <c r="AR876" s="385"/>
      <c r="AS876" s="385"/>
      <c r="AT876" s="385"/>
      <c r="AU876" s="385"/>
      <c r="AV876" s="385"/>
      <c r="AW876" s="385"/>
      <c r="AX876" s="386"/>
    </row>
    <row r="877" spans="1:50" ht="30" hidden="1" customHeight="1" x14ac:dyDescent="0.15">
      <c r="A877" s="375">
        <v>8</v>
      </c>
      <c r="B877" s="375">
        <v>1</v>
      </c>
      <c r="C877" s="376" t="s">
        <v>632</v>
      </c>
      <c r="D877" s="379"/>
      <c r="E877" s="379"/>
      <c r="F877" s="379"/>
      <c r="G877" s="379"/>
      <c r="H877" s="379"/>
      <c r="I877" s="380"/>
      <c r="J877" s="394" t="s">
        <v>562</v>
      </c>
      <c r="K877" s="395"/>
      <c r="L877" s="395"/>
      <c r="M877" s="395"/>
      <c r="N877" s="395"/>
      <c r="O877" s="396"/>
      <c r="P877" s="349" t="s">
        <v>583</v>
      </c>
      <c r="Q877" s="349"/>
      <c r="R877" s="349"/>
      <c r="S877" s="349"/>
      <c r="T877" s="349"/>
      <c r="U877" s="349"/>
      <c r="V877" s="349"/>
      <c r="W877" s="349"/>
      <c r="X877" s="349"/>
      <c r="Y877" s="350" t="s">
        <v>562</v>
      </c>
      <c r="Z877" s="351"/>
      <c r="AA877" s="351"/>
      <c r="AB877" s="352"/>
      <c r="AC877" s="205" t="s">
        <v>584</v>
      </c>
      <c r="AD877" s="391"/>
      <c r="AE877" s="391"/>
      <c r="AF877" s="391"/>
      <c r="AG877" s="392"/>
      <c r="AH877" s="381" t="s">
        <v>562</v>
      </c>
      <c r="AI877" s="382"/>
      <c r="AJ877" s="382"/>
      <c r="AK877" s="383"/>
      <c r="AL877" s="356" t="s">
        <v>562</v>
      </c>
      <c r="AM877" s="357"/>
      <c r="AN877" s="357"/>
      <c r="AO877" s="358"/>
      <c r="AP877" s="384" t="s">
        <v>615</v>
      </c>
      <c r="AQ877" s="385"/>
      <c r="AR877" s="385"/>
      <c r="AS877" s="385"/>
      <c r="AT877" s="385"/>
      <c r="AU877" s="385"/>
      <c r="AV877" s="385"/>
      <c r="AW877" s="385"/>
      <c r="AX877" s="386"/>
    </row>
    <row r="878" spans="1:50" ht="30" hidden="1" customHeight="1" x14ac:dyDescent="0.15">
      <c r="A878" s="375">
        <v>9</v>
      </c>
      <c r="B878" s="375">
        <v>1</v>
      </c>
      <c r="C878" s="376" t="s">
        <v>633</v>
      </c>
      <c r="D878" s="379"/>
      <c r="E878" s="379"/>
      <c r="F878" s="379"/>
      <c r="G878" s="379"/>
      <c r="H878" s="379"/>
      <c r="I878" s="380"/>
      <c r="J878" s="394" t="s">
        <v>562</v>
      </c>
      <c r="K878" s="395"/>
      <c r="L878" s="395"/>
      <c r="M878" s="395"/>
      <c r="N878" s="395"/>
      <c r="O878" s="396"/>
      <c r="P878" s="349" t="s">
        <v>583</v>
      </c>
      <c r="Q878" s="349"/>
      <c r="R878" s="349"/>
      <c r="S878" s="349"/>
      <c r="T878" s="349"/>
      <c r="U878" s="349"/>
      <c r="V878" s="349"/>
      <c r="W878" s="349"/>
      <c r="X878" s="349"/>
      <c r="Y878" s="350" t="s">
        <v>562</v>
      </c>
      <c r="Z878" s="351"/>
      <c r="AA878" s="351"/>
      <c r="AB878" s="352"/>
      <c r="AC878" s="205" t="s">
        <v>584</v>
      </c>
      <c r="AD878" s="391"/>
      <c r="AE878" s="391"/>
      <c r="AF878" s="391"/>
      <c r="AG878" s="392"/>
      <c r="AH878" s="381" t="s">
        <v>562</v>
      </c>
      <c r="AI878" s="382"/>
      <c r="AJ878" s="382"/>
      <c r="AK878" s="383"/>
      <c r="AL878" s="356" t="s">
        <v>562</v>
      </c>
      <c r="AM878" s="357"/>
      <c r="AN878" s="357"/>
      <c r="AO878" s="358"/>
      <c r="AP878" s="384" t="s">
        <v>615</v>
      </c>
      <c r="AQ878" s="385"/>
      <c r="AR878" s="385"/>
      <c r="AS878" s="385"/>
      <c r="AT878" s="385"/>
      <c r="AU878" s="385"/>
      <c r="AV878" s="385"/>
      <c r="AW878" s="385"/>
      <c r="AX878" s="386"/>
    </row>
    <row r="879" spans="1:50" ht="30" hidden="1" customHeight="1" x14ac:dyDescent="0.15">
      <c r="A879" s="375">
        <v>10</v>
      </c>
      <c r="B879" s="375">
        <v>1</v>
      </c>
      <c r="C879" s="376" t="s">
        <v>634</v>
      </c>
      <c r="D879" s="379"/>
      <c r="E879" s="379"/>
      <c r="F879" s="379"/>
      <c r="G879" s="379"/>
      <c r="H879" s="379"/>
      <c r="I879" s="380"/>
      <c r="J879" s="394" t="s">
        <v>562</v>
      </c>
      <c r="K879" s="395"/>
      <c r="L879" s="395"/>
      <c r="M879" s="395"/>
      <c r="N879" s="395"/>
      <c r="O879" s="396"/>
      <c r="P879" s="349" t="s">
        <v>583</v>
      </c>
      <c r="Q879" s="349"/>
      <c r="R879" s="349"/>
      <c r="S879" s="349"/>
      <c r="T879" s="349"/>
      <c r="U879" s="349"/>
      <c r="V879" s="349"/>
      <c r="W879" s="349"/>
      <c r="X879" s="349"/>
      <c r="Y879" s="350" t="s">
        <v>562</v>
      </c>
      <c r="Z879" s="351"/>
      <c r="AA879" s="351"/>
      <c r="AB879" s="352"/>
      <c r="AC879" s="205" t="s">
        <v>584</v>
      </c>
      <c r="AD879" s="391"/>
      <c r="AE879" s="391"/>
      <c r="AF879" s="391"/>
      <c r="AG879" s="392"/>
      <c r="AH879" s="381" t="s">
        <v>562</v>
      </c>
      <c r="AI879" s="382"/>
      <c r="AJ879" s="382"/>
      <c r="AK879" s="383"/>
      <c r="AL879" s="356" t="s">
        <v>562</v>
      </c>
      <c r="AM879" s="357"/>
      <c r="AN879" s="357"/>
      <c r="AO879" s="358"/>
      <c r="AP879" s="384" t="s">
        <v>615</v>
      </c>
      <c r="AQ879" s="385"/>
      <c r="AR879" s="385"/>
      <c r="AS879" s="385"/>
      <c r="AT879" s="385"/>
      <c r="AU879" s="385"/>
      <c r="AV879" s="385"/>
      <c r="AW879" s="385"/>
      <c r="AX879" s="386"/>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440</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458</v>
      </c>
      <c r="AD902" s="148"/>
      <c r="AE902" s="148"/>
      <c r="AF902" s="148"/>
      <c r="AG902" s="148"/>
      <c r="AH902" s="366" t="s">
        <v>488</v>
      </c>
      <c r="AI902" s="363"/>
      <c r="AJ902" s="363"/>
      <c r="AK902" s="363"/>
      <c r="AL902" s="363" t="s">
        <v>21</v>
      </c>
      <c r="AM902" s="363"/>
      <c r="AN902" s="363"/>
      <c r="AO902" s="368"/>
      <c r="AP902" s="369" t="s">
        <v>419</v>
      </c>
      <c r="AQ902" s="369"/>
      <c r="AR902" s="369"/>
      <c r="AS902" s="369"/>
      <c r="AT902" s="369"/>
      <c r="AU902" s="369"/>
      <c r="AV902" s="369"/>
      <c r="AW902" s="369"/>
      <c r="AX902" s="369"/>
    </row>
    <row r="903" spans="1:50" ht="30" customHeight="1" x14ac:dyDescent="0.15">
      <c r="A903" s="375">
        <v>1</v>
      </c>
      <c r="B903" s="375">
        <v>1</v>
      </c>
      <c r="C903" s="360" t="s">
        <v>666</v>
      </c>
      <c r="D903" s="346"/>
      <c r="E903" s="346"/>
      <c r="F903" s="346"/>
      <c r="G903" s="346"/>
      <c r="H903" s="346"/>
      <c r="I903" s="346"/>
      <c r="J903" s="394" t="s">
        <v>562</v>
      </c>
      <c r="K903" s="395"/>
      <c r="L903" s="395"/>
      <c r="M903" s="395"/>
      <c r="N903" s="395"/>
      <c r="O903" s="396"/>
      <c r="P903" s="361" t="s">
        <v>562</v>
      </c>
      <c r="Q903" s="349"/>
      <c r="R903" s="349"/>
      <c r="S903" s="349"/>
      <c r="T903" s="349"/>
      <c r="U903" s="349"/>
      <c r="V903" s="349"/>
      <c r="W903" s="349"/>
      <c r="X903" s="349"/>
      <c r="Y903" s="350" t="s">
        <v>562</v>
      </c>
      <c r="Z903" s="351"/>
      <c r="AA903" s="351"/>
      <c r="AB903" s="352"/>
      <c r="AC903" s="205"/>
      <c r="AD903" s="391"/>
      <c r="AE903" s="391"/>
      <c r="AF903" s="391"/>
      <c r="AG903" s="392"/>
      <c r="AH903" s="381" t="s">
        <v>585</v>
      </c>
      <c r="AI903" s="382"/>
      <c r="AJ903" s="382"/>
      <c r="AK903" s="383"/>
      <c r="AL903" s="356" t="s">
        <v>562</v>
      </c>
      <c r="AM903" s="357"/>
      <c r="AN903" s="357"/>
      <c r="AO903" s="358"/>
      <c r="AP903" s="384" t="s">
        <v>615</v>
      </c>
      <c r="AQ903" s="385"/>
      <c r="AR903" s="385"/>
      <c r="AS903" s="385"/>
      <c r="AT903" s="385"/>
      <c r="AU903" s="385"/>
      <c r="AV903" s="385"/>
      <c r="AW903" s="385"/>
      <c r="AX903" s="386"/>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458</v>
      </c>
      <c r="AD935" s="148"/>
      <c r="AE935" s="148"/>
      <c r="AF935" s="148"/>
      <c r="AG935" s="148"/>
      <c r="AH935" s="366" t="s">
        <v>488</v>
      </c>
      <c r="AI935" s="363"/>
      <c r="AJ935" s="363"/>
      <c r="AK935" s="363"/>
      <c r="AL935" s="363" t="s">
        <v>21</v>
      </c>
      <c r="AM935" s="363"/>
      <c r="AN935" s="363"/>
      <c r="AO935" s="368"/>
      <c r="AP935" s="369" t="s">
        <v>419</v>
      </c>
      <c r="AQ935" s="369"/>
      <c r="AR935" s="369"/>
      <c r="AS935" s="369"/>
      <c r="AT935" s="369"/>
      <c r="AU935" s="369"/>
      <c r="AV935" s="369"/>
      <c r="AW935" s="369"/>
      <c r="AX935" s="369"/>
    </row>
    <row r="936" spans="1:50" ht="30" customHeight="1" x14ac:dyDescent="0.15">
      <c r="A936" s="375">
        <v>1</v>
      </c>
      <c r="B936" s="375">
        <v>1</v>
      </c>
      <c r="C936" s="360" t="s">
        <v>666</v>
      </c>
      <c r="D936" s="346"/>
      <c r="E936" s="346"/>
      <c r="F936" s="346"/>
      <c r="G936" s="346"/>
      <c r="H936" s="346"/>
      <c r="I936" s="346"/>
      <c r="J936" s="347" t="s">
        <v>562</v>
      </c>
      <c r="K936" s="348"/>
      <c r="L936" s="348"/>
      <c r="M936" s="348"/>
      <c r="N936" s="348"/>
      <c r="O936" s="348"/>
      <c r="P936" s="361" t="s">
        <v>562</v>
      </c>
      <c r="Q936" s="349"/>
      <c r="R936" s="349"/>
      <c r="S936" s="349"/>
      <c r="T936" s="349"/>
      <c r="U936" s="349"/>
      <c r="V936" s="349"/>
      <c r="W936" s="349"/>
      <c r="X936" s="349"/>
      <c r="Y936" s="350" t="s">
        <v>562</v>
      </c>
      <c r="Z936" s="351"/>
      <c r="AA936" s="351"/>
      <c r="AB936" s="352"/>
      <c r="AC936" s="362"/>
      <c r="AD936" s="370"/>
      <c r="AE936" s="370"/>
      <c r="AF936" s="370"/>
      <c r="AG936" s="370"/>
      <c r="AH936" s="371" t="s">
        <v>562</v>
      </c>
      <c r="AI936" s="372"/>
      <c r="AJ936" s="372"/>
      <c r="AK936" s="372"/>
      <c r="AL936" s="356" t="s">
        <v>562</v>
      </c>
      <c r="AM936" s="357"/>
      <c r="AN936" s="357"/>
      <c r="AO936" s="358"/>
      <c r="AP936" s="359" t="s">
        <v>615</v>
      </c>
      <c r="AQ936" s="359"/>
      <c r="AR936" s="359"/>
      <c r="AS936" s="359"/>
      <c r="AT936" s="359"/>
      <c r="AU936" s="359"/>
      <c r="AV936" s="359"/>
      <c r="AW936" s="359"/>
      <c r="AX936" s="359"/>
    </row>
    <row r="937" spans="1:50" ht="30" hidden="1" customHeight="1" x14ac:dyDescent="0.15">
      <c r="A937" s="375">
        <v>2</v>
      </c>
      <c r="B937" s="375">
        <v>1</v>
      </c>
      <c r="C937" s="360" t="s">
        <v>636</v>
      </c>
      <c r="D937" s="346"/>
      <c r="E937" s="346"/>
      <c r="F937" s="346"/>
      <c r="G937" s="346"/>
      <c r="H937" s="346"/>
      <c r="I937" s="346"/>
      <c r="J937" s="347" t="s">
        <v>562</v>
      </c>
      <c r="K937" s="348"/>
      <c r="L937" s="348"/>
      <c r="M937" s="348"/>
      <c r="N937" s="348"/>
      <c r="O937" s="348"/>
      <c r="P937" s="361" t="s">
        <v>635</v>
      </c>
      <c r="Q937" s="349"/>
      <c r="R937" s="349"/>
      <c r="S937" s="349"/>
      <c r="T937" s="349"/>
      <c r="U937" s="349"/>
      <c r="V937" s="349"/>
      <c r="W937" s="349"/>
      <c r="X937" s="349"/>
      <c r="Y937" s="350" t="s">
        <v>562</v>
      </c>
      <c r="Z937" s="351"/>
      <c r="AA937" s="351"/>
      <c r="AB937" s="352"/>
      <c r="AC937" s="362" t="s">
        <v>584</v>
      </c>
      <c r="AD937" s="370"/>
      <c r="AE937" s="370"/>
      <c r="AF937" s="370"/>
      <c r="AG937" s="370"/>
      <c r="AH937" s="371" t="s">
        <v>562</v>
      </c>
      <c r="AI937" s="372"/>
      <c r="AJ937" s="372"/>
      <c r="AK937" s="372"/>
      <c r="AL937" s="356" t="s">
        <v>562</v>
      </c>
      <c r="AM937" s="357"/>
      <c r="AN937" s="357"/>
      <c r="AO937" s="358"/>
      <c r="AP937" s="359" t="s">
        <v>615</v>
      </c>
      <c r="AQ937" s="359"/>
      <c r="AR937" s="359"/>
      <c r="AS937" s="359"/>
      <c r="AT937" s="359"/>
      <c r="AU937" s="359"/>
      <c r="AV937" s="359"/>
      <c r="AW937" s="359"/>
      <c r="AX937" s="359"/>
    </row>
    <row r="938" spans="1:50" ht="30" hidden="1" customHeight="1" x14ac:dyDescent="0.15">
      <c r="A938" s="375">
        <v>3</v>
      </c>
      <c r="B938" s="375">
        <v>1</v>
      </c>
      <c r="C938" s="360" t="s">
        <v>637</v>
      </c>
      <c r="D938" s="346"/>
      <c r="E938" s="346"/>
      <c r="F938" s="346"/>
      <c r="G938" s="346"/>
      <c r="H938" s="346"/>
      <c r="I938" s="346"/>
      <c r="J938" s="347" t="s">
        <v>562</v>
      </c>
      <c r="K938" s="348"/>
      <c r="L938" s="348"/>
      <c r="M938" s="348"/>
      <c r="N938" s="348"/>
      <c r="O938" s="348"/>
      <c r="P938" s="361" t="s">
        <v>635</v>
      </c>
      <c r="Q938" s="349"/>
      <c r="R938" s="349"/>
      <c r="S938" s="349"/>
      <c r="T938" s="349"/>
      <c r="U938" s="349"/>
      <c r="V938" s="349"/>
      <c r="W938" s="349"/>
      <c r="X938" s="349"/>
      <c r="Y938" s="350" t="s">
        <v>562</v>
      </c>
      <c r="Z938" s="351"/>
      <c r="AA938" s="351"/>
      <c r="AB938" s="352"/>
      <c r="AC938" s="362" t="s">
        <v>584</v>
      </c>
      <c r="AD938" s="370"/>
      <c r="AE938" s="370"/>
      <c r="AF938" s="370"/>
      <c r="AG938" s="370"/>
      <c r="AH938" s="371" t="s">
        <v>562</v>
      </c>
      <c r="AI938" s="372"/>
      <c r="AJ938" s="372"/>
      <c r="AK938" s="372"/>
      <c r="AL938" s="356" t="s">
        <v>562</v>
      </c>
      <c r="AM938" s="357"/>
      <c r="AN938" s="357"/>
      <c r="AO938" s="358"/>
      <c r="AP938" s="359" t="s">
        <v>615</v>
      </c>
      <c r="AQ938" s="359"/>
      <c r="AR938" s="359"/>
      <c r="AS938" s="359"/>
      <c r="AT938" s="359"/>
      <c r="AU938" s="359"/>
      <c r="AV938" s="359"/>
      <c r="AW938" s="359"/>
      <c r="AX938" s="359"/>
    </row>
    <row r="939" spans="1:50" ht="30" hidden="1" customHeight="1" x14ac:dyDescent="0.15">
      <c r="A939" s="375">
        <v>4</v>
      </c>
      <c r="B939" s="375">
        <v>1</v>
      </c>
      <c r="C939" s="360" t="s">
        <v>638</v>
      </c>
      <c r="D939" s="346"/>
      <c r="E939" s="346"/>
      <c r="F939" s="346"/>
      <c r="G939" s="346"/>
      <c r="H939" s="346"/>
      <c r="I939" s="346"/>
      <c r="J939" s="347" t="s">
        <v>562</v>
      </c>
      <c r="K939" s="348"/>
      <c r="L939" s="348"/>
      <c r="M939" s="348"/>
      <c r="N939" s="348"/>
      <c r="O939" s="348"/>
      <c r="P939" s="361" t="s">
        <v>635</v>
      </c>
      <c r="Q939" s="349"/>
      <c r="R939" s="349"/>
      <c r="S939" s="349"/>
      <c r="T939" s="349"/>
      <c r="U939" s="349"/>
      <c r="V939" s="349"/>
      <c r="W939" s="349"/>
      <c r="X939" s="349"/>
      <c r="Y939" s="350" t="s">
        <v>562</v>
      </c>
      <c r="Z939" s="351"/>
      <c r="AA939" s="351"/>
      <c r="AB939" s="352"/>
      <c r="AC939" s="362" t="s">
        <v>584</v>
      </c>
      <c r="AD939" s="370"/>
      <c r="AE939" s="370"/>
      <c r="AF939" s="370"/>
      <c r="AG939" s="370"/>
      <c r="AH939" s="371" t="s">
        <v>562</v>
      </c>
      <c r="AI939" s="372"/>
      <c r="AJ939" s="372"/>
      <c r="AK939" s="372"/>
      <c r="AL939" s="356" t="s">
        <v>562</v>
      </c>
      <c r="AM939" s="357"/>
      <c r="AN939" s="357"/>
      <c r="AO939" s="358"/>
      <c r="AP939" s="359" t="s">
        <v>615</v>
      </c>
      <c r="AQ939" s="359"/>
      <c r="AR939" s="359"/>
      <c r="AS939" s="359"/>
      <c r="AT939" s="359"/>
      <c r="AU939" s="359"/>
      <c r="AV939" s="359"/>
      <c r="AW939" s="359"/>
      <c r="AX939" s="359"/>
    </row>
    <row r="940" spans="1:50" ht="30" hidden="1" customHeight="1" x14ac:dyDescent="0.15">
      <c r="A940" s="375">
        <v>5</v>
      </c>
      <c r="B940" s="375">
        <v>1</v>
      </c>
      <c r="C940" s="360" t="s">
        <v>639</v>
      </c>
      <c r="D940" s="346"/>
      <c r="E940" s="346"/>
      <c r="F940" s="346"/>
      <c r="G940" s="346"/>
      <c r="H940" s="346"/>
      <c r="I940" s="346"/>
      <c r="J940" s="347" t="s">
        <v>562</v>
      </c>
      <c r="K940" s="348"/>
      <c r="L940" s="348"/>
      <c r="M940" s="348"/>
      <c r="N940" s="348"/>
      <c r="O940" s="348"/>
      <c r="P940" s="361" t="s">
        <v>635</v>
      </c>
      <c r="Q940" s="349"/>
      <c r="R940" s="349"/>
      <c r="S940" s="349"/>
      <c r="T940" s="349"/>
      <c r="U940" s="349"/>
      <c r="V940" s="349"/>
      <c r="W940" s="349"/>
      <c r="X940" s="349"/>
      <c r="Y940" s="350" t="s">
        <v>562</v>
      </c>
      <c r="Z940" s="351"/>
      <c r="AA940" s="351"/>
      <c r="AB940" s="352"/>
      <c r="AC940" s="362" t="s">
        <v>584</v>
      </c>
      <c r="AD940" s="370"/>
      <c r="AE940" s="370"/>
      <c r="AF940" s="370"/>
      <c r="AG940" s="370"/>
      <c r="AH940" s="371" t="s">
        <v>562</v>
      </c>
      <c r="AI940" s="372"/>
      <c r="AJ940" s="372"/>
      <c r="AK940" s="372"/>
      <c r="AL940" s="356" t="s">
        <v>562</v>
      </c>
      <c r="AM940" s="357"/>
      <c r="AN940" s="357"/>
      <c r="AO940" s="358"/>
      <c r="AP940" s="359" t="s">
        <v>615</v>
      </c>
      <c r="AQ940" s="359"/>
      <c r="AR940" s="359"/>
      <c r="AS940" s="359"/>
      <c r="AT940" s="359"/>
      <c r="AU940" s="359"/>
      <c r="AV940" s="359"/>
      <c r="AW940" s="359"/>
      <c r="AX940" s="359"/>
    </row>
    <row r="941" spans="1:50" ht="30" hidden="1" customHeight="1" x14ac:dyDescent="0.15">
      <c r="A941" s="375">
        <v>6</v>
      </c>
      <c r="B941" s="375">
        <v>1</v>
      </c>
      <c r="C941" s="360" t="s">
        <v>640</v>
      </c>
      <c r="D941" s="346"/>
      <c r="E941" s="346"/>
      <c r="F941" s="346"/>
      <c r="G941" s="346"/>
      <c r="H941" s="346"/>
      <c r="I941" s="346"/>
      <c r="J941" s="347" t="s">
        <v>562</v>
      </c>
      <c r="K941" s="348"/>
      <c r="L941" s="348"/>
      <c r="M941" s="348"/>
      <c r="N941" s="348"/>
      <c r="O941" s="348"/>
      <c r="P941" s="361" t="s">
        <v>635</v>
      </c>
      <c r="Q941" s="349"/>
      <c r="R941" s="349"/>
      <c r="S941" s="349"/>
      <c r="T941" s="349"/>
      <c r="U941" s="349"/>
      <c r="V941" s="349"/>
      <c r="W941" s="349"/>
      <c r="X941" s="349"/>
      <c r="Y941" s="350" t="s">
        <v>562</v>
      </c>
      <c r="Z941" s="351"/>
      <c r="AA941" s="351"/>
      <c r="AB941" s="352"/>
      <c r="AC941" s="362" t="s">
        <v>584</v>
      </c>
      <c r="AD941" s="370"/>
      <c r="AE941" s="370"/>
      <c r="AF941" s="370"/>
      <c r="AG941" s="370"/>
      <c r="AH941" s="371" t="s">
        <v>562</v>
      </c>
      <c r="AI941" s="372"/>
      <c r="AJ941" s="372"/>
      <c r="AK941" s="372"/>
      <c r="AL941" s="356" t="s">
        <v>562</v>
      </c>
      <c r="AM941" s="357"/>
      <c r="AN941" s="357"/>
      <c r="AO941" s="358"/>
      <c r="AP941" s="359" t="s">
        <v>615</v>
      </c>
      <c r="AQ941" s="359"/>
      <c r="AR941" s="359"/>
      <c r="AS941" s="359"/>
      <c r="AT941" s="359"/>
      <c r="AU941" s="359"/>
      <c r="AV941" s="359"/>
      <c r="AW941" s="359"/>
      <c r="AX941" s="359"/>
    </row>
    <row r="942" spans="1:50" ht="30" hidden="1" customHeight="1" x14ac:dyDescent="0.15">
      <c r="A942" s="375">
        <v>7</v>
      </c>
      <c r="B942" s="375">
        <v>1</v>
      </c>
      <c r="C942" s="360" t="s">
        <v>641</v>
      </c>
      <c r="D942" s="346"/>
      <c r="E942" s="346"/>
      <c r="F942" s="346"/>
      <c r="G942" s="346"/>
      <c r="H942" s="346"/>
      <c r="I942" s="346"/>
      <c r="J942" s="347" t="s">
        <v>562</v>
      </c>
      <c r="K942" s="348"/>
      <c r="L942" s="348"/>
      <c r="M942" s="348"/>
      <c r="N942" s="348"/>
      <c r="O942" s="348"/>
      <c r="P942" s="361" t="s">
        <v>635</v>
      </c>
      <c r="Q942" s="349"/>
      <c r="R942" s="349"/>
      <c r="S942" s="349"/>
      <c r="T942" s="349"/>
      <c r="U942" s="349"/>
      <c r="V942" s="349"/>
      <c r="W942" s="349"/>
      <c r="X942" s="349"/>
      <c r="Y942" s="350" t="s">
        <v>562</v>
      </c>
      <c r="Z942" s="351"/>
      <c r="AA942" s="351"/>
      <c r="AB942" s="352"/>
      <c r="AC942" s="362" t="s">
        <v>584</v>
      </c>
      <c r="AD942" s="370"/>
      <c r="AE942" s="370"/>
      <c r="AF942" s="370"/>
      <c r="AG942" s="370"/>
      <c r="AH942" s="371" t="s">
        <v>562</v>
      </c>
      <c r="AI942" s="372"/>
      <c r="AJ942" s="372"/>
      <c r="AK942" s="372"/>
      <c r="AL942" s="356" t="s">
        <v>562</v>
      </c>
      <c r="AM942" s="357"/>
      <c r="AN942" s="357"/>
      <c r="AO942" s="358"/>
      <c r="AP942" s="359" t="s">
        <v>615</v>
      </c>
      <c r="AQ942" s="359"/>
      <c r="AR942" s="359"/>
      <c r="AS942" s="359"/>
      <c r="AT942" s="359"/>
      <c r="AU942" s="359"/>
      <c r="AV942" s="359"/>
      <c r="AW942" s="359"/>
      <c r="AX942" s="359"/>
    </row>
    <row r="943" spans="1:50" ht="30" hidden="1" customHeight="1" x14ac:dyDescent="0.15">
      <c r="A943" s="375">
        <v>8</v>
      </c>
      <c r="B943" s="375">
        <v>1</v>
      </c>
      <c r="C943" s="360" t="s">
        <v>642</v>
      </c>
      <c r="D943" s="346"/>
      <c r="E943" s="346"/>
      <c r="F943" s="346"/>
      <c r="G943" s="346"/>
      <c r="H943" s="346"/>
      <c r="I943" s="346"/>
      <c r="J943" s="347" t="s">
        <v>562</v>
      </c>
      <c r="K943" s="348"/>
      <c r="L943" s="348"/>
      <c r="M943" s="348"/>
      <c r="N943" s="348"/>
      <c r="O943" s="348"/>
      <c r="P943" s="361" t="s">
        <v>635</v>
      </c>
      <c r="Q943" s="349"/>
      <c r="R943" s="349"/>
      <c r="S943" s="349"/>
      <c r="T943" s="349"/>
      <c r="U943" s="349"/>
      <c r="V943" s="349"/>
      <c r="W943" s="349"/>
      <c r="X943" s="349"/>
      <c r="Y943" s="350" t="s">
        <v>562</v>
      </c>
      <c r="Z943" s="351"/>
      <c r="AA943" s="351"/>
      <c r="AB943" s="352"/>
      <c r="AC943" s="362" t="s">
        <v>584</v>
      </c>
      <c r="AD943" s="370"/>
      <c r="AE943" s="370"/>
      <c r="AF943" s="370"/>
      <c r="AG943" s="370"/>
      <c r="AH943" s="371" t="s">
        <v>562</v>
      </c>
      <c r="AI943" s="372"/>
      <c r="AJ943" s="372"/>
      <c r="AK943" s="372"/>
      <c r="AL943" s="356" t="s">
        <v>562</v>
      </c>
      <c r="AM943" s="357"/>
      <c r="AN943" s="357"/>
      <c r="AO943" s="358"/>
      <c r="AP943" s="359" t="s">
        <v>615</v>
      </c>
      <c r="AQ943" s="359"/>
      <c r="AR943" s="359"/>
      <c r="AS943" s="359"/>
      <c r="AT943" s="359"/>
      <c r="AU943" s="359"/>
      <c r="AV943" s="359"/>
      <c r="AW943" s="359"/>
      <c r="AX943" s="359"/>
    </row>
    <row r="944" spans="1:50" ht="30" hidden="1" customHeight="1" x14ac:dyDescent="0.15">
      <c r="A944" s="375">
        <v>9</v>
      </c>
      <c r="B944" s="375">
        <v>1</v>
      </c>
      <c r="C944" s="360" t="s">
        <v>643</v>
      </c>
      <c r="D944" s="346"/>
      <c r="E944" s="346"/>
      <c r="F944" s="346"/>
      <c r="G944" s="346"/>
      <c r="H944" s="346"/>
      <c r="I944" s="346"/>
      <c r="J944" s="347" t="s">
        <v>562</v>
      </c>
      <c r="K944" s="348"/>
      <c r="L944" s="348"/>
      <c r="M944" s="348"/>
      <c r="N944" s="348"/>
      <c r="O944" s="348"/>
      <c r="P944" s="361" t="s">
        <v>635</v>
      </c>
      <c r="Q944" s="349"/>
      <c r="R944" s="349"/>
      <c r="S944" s="349"/>
      <c r="T944" s="349"/>
      <c r="U944" s="349"/>
      <c r="V944" s="349"/>
      <c r="W944" s="349"/>
      <c r="X944" s="349"/>
      <c r="Y944" s="350" t="s">
        <v>562</v>
      </c>
      <c r="Z944" s="351"/>
      <c r="AA944" s="351"/>
      <c r="AB944" s="352"/>
      <c r="AC944" s="362" t="s">
        <v>584</v>
      </c>
      <c r="AD944" s="370"/>
      <c r="AE944" s="370"/>
      <c r="AF944" s="370"/>
      <c r="AG944" s="370"/>
      <c r="AH944" s="371" t="s">
        <v>562</v>
      </c>
      <c r="AI944" s="372"/>
      <c r="AJ944" s="372"/>
      <c r="AK944" s="372"/>
      <c r="AL944" s="356" t="s">
        <v>562</v>
      </c>
      <c r="AM944" s="357"/>
      <c r="AN944" s="357"/>
      <c r="AO944" s="358"/>
      <c r="AP944" s="359" t="s">
        <v>615</v>
      </c>
      <c r="AQ944" s="359"/>
      <c r="AR944" s="359"/>
      <c r="AS944" s="359"/>
      <c r="AT944" s="359"/>
      <c r="AU944" s="359"/>
      <c r="AV944" s="359"/>
      <c r="AW944" s="359"/>
      <c r="AX944" s="359"/>
    </row>
    <row r="945" spans="1:50" ht="30" hidden="1" customHeight="1" x14ac:dyDescent="0.15">
      <c r="A945" s="375">
        <v>10</v>
      </c>
      <c r="B945" s="375">
        <v>1</v>
      </c>
      <c r="C945" s="360" t="s">
        <v>644</v>
      </c>
      <c r="D945" s="346"/>
      <c r="E945" s="346"/>
      <c r="F945" s="346"/>
      <c r="G945" s="346"/>
      <c r="H945" s="346"/>
      <c r="I945" s="346"/>
      <c r="J945" s="347" t="s">
        <v>562</v>
      </c>
      <c r="K945" s="348"/>
      <c r="L945" s="348"/>
      <c r="M945" s="348"/>
      <c r="N945" s="348"/>
      <c r="O945" s="348"/>
      <c r="P945" s="361" t="s">
        <v>635</v>
      </c>
      <c r="Q945" s="349"/>
      <c r="R945" s="349"/>
      <c r="S945" s="349"/>
      <c r="T945" s="349"/>
      <c r="U945" s="349"/>
      <c r="V945" s="349"/>
      <c r="W945" s="349"/>
      <c r="X945" s="349"/>
      <c r="Y945" s="350" t="s">
        <v>562</v>
      </c>
      <c r="Z945" s="351"/>
      <c r="AA945" s="351"/>
      <c r="AB945" s="352"/>
      <c r="AC945" s="362" t="s">
        <v>584</v>
      </c>
      <c r="AD945" s="370"/>
      <c r="AE945" s="370"/>
      <c r="AF945" s="370"/>
      <c r="AG945" s="370"/>
      <c r="AH945" s="371" t="s">
        <v>562</v>
      </c>
      <c r="AI945" s="372"/>
      <c r="AJ945" s="372"/>
      <c r="AK945" s="372"/>
      <c r="AL945" s="356" t="s">
        <v>562</v>
      </c>
      <c r="AM945" s="357"/>
      <c r="AN945" s="357"/>
      <c r="AO945" s="358"/>
      <c r="AP945" s="359" t="s">
        <v>615</v>
      </c>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458</v>
      </c>
      <c r="AD968" s="148"/>
      <c r="AE968" s="148"/>
      <c r="AF968" s="148"/>
      <c r="AG968" s="148"/>
      <c r="AH968" s="366" t="s">
        <v>488</v>
      </c>
      <c r="AI968" s="363"/>
      <c r="AJ968" s="363"/>
      <c r="AK968" s="363"/>
      <c r="AL968" s="363" t="s">
        <v>21</v>
      </c>
      <c r="AM968" s="363"/>
      <c r="AN968" s="363"/>
      <c r="AO968" s="368"/>
      <c r="AP968" s="369" t="s">
        <v>419</v>
      </c>
      <c r="AQ968" s="369"/>
      <c r="AR968" s="369"/>
      <c r="AS968" s="369"/>
      <c r="AT968" s="369"/>
      <c r="AU968" s="369"/>
      <c r="AV968" s="369"/>
      <c r="AW968" s="369"/>
      <c r="AX968" s="369"/>
    </row>
    <row r="969" spans="1:50" ht="30" customHeight="1" x14ac:dyDescent="0.15">
      <c r="A969" s="375">
        <v>1</v>
      </c>
      <c r="B969" s="375">
        <v>1</v>
      </c>
      <c r="C969" s="360" t="s">
        <v>666</v>
      </c>
      <c r="D969" s="346"/>
      <c r="E969" s="346"/>
      <c r="F969" s="346"/>
      <c r="G969" s="346"/>
      <c r="H969" s="346"/>
      <c r="I969" s="346"/>
      <c r="J969" s="347" t="s">
        <v>645</v>
      </c>
      <c r="K969" s="348"/>
      <c r="L969" s="348"/>
      <c r="M969" s="348"/>
      <c r="N969" s="348"/>
      <c r="O969" s="348"/>
      <c r="P969" s="361" t="s">
        <v>562</v>
      </c>
      <c r="Q969" s="349"/>
      <c r="R969" s="349"/>
      <c r="S969" s="349"/>
      <c r="T969" s="349"/>
      <c r="U969" s="349"/>
      <c r="V969" s="349"/>
      <c r="W969" s="349"/>
      <c r="X969" s="349"/>
      <c r="Y969" s="350" t="s">
        <v>610</v>
      </c>
      <c r="Z969" s="351"/>
      <c r="AA969" s="351"/>
      <c r="AB969" s="352"/>
      <c r="AC969" s="362"/>
      <c r="AD969" s="370"/>
      <c r="AE969" s="370"/>
      <c r="AF969" s="370"/>
      <c r="AG969" s="370"/>
      <c r="AH969" s="371" t="s">
        <v>610</v>
      </c>
      <c r="AI969" s="372"/>
      <c r="AJ969" s="372"/>
      <c r="AK969" s="372"/>
      <c r="AL969" s="356" t="s">
        <v>646</v>
      </c>
      <c r="AM969" s="357"/>
      <c r="AN969" s="357"/>
      <c r="AO969" s="358"/>
      <c r="AP969" s="359" t="s">
        <v>610</v>
      </c>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458</v>
      </c>
      <c r="AD1001" s="148"/>
      <c r="AE1001" s="148"/>
      <c r="AF1001" s="148"/>
      <c r="AG1001" s="148"/>
      <c r="AH1001" s="366" t="s">
        <v>488</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458</v>
      </c>
      <c r="AD1034" s="148"/>
      <c r="AE1034" s="148"/>
      <c r="AF1034" s="148"/>
      <c r="AG1034" s="148"/>
      <c r="AH1034" s="366" t="s">
        <v>488</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458</v>
      </c>
      <c r="AD1067" s="148"/>
      <c r="AE1067" s="148"/>
      <c r="AF1067" s="148"/>
      <c r="AG1067" s="148"/>
      <c r="AH1067" s="366" t="s">
        <v>488</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87" t="s">
        <v>448</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1" t="s">
        <v>464</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90"/>
      <c r="E1101" s="148" t="s">
        <v>383</v>
      </c>
      <c r="F1101" s="390"/>
      <c r="G1101" s="390"/>
      <c r="H1101" s="390"/>
      <c r="I1101" s="390"/>
      <c r="J1101" s="148" t="s">
        <v>418</v>
      </c>
      <c r="K1101" s="148"/>
      <c r="L1101" s="148"/>
      <c r="M1101" s="148"/>
      <c r="N1101" s="148"/>
      <c r="O1101" s="148"/>
      <c r="P1101" s="366" t="s">
        <v>27</v>
      </c>
      <c r="Q1101" s="366"/>
      <c r="R1101" s="366"/>
      <c r="S1101" s="366"/>
      <c r="T1101" s="366"/>
      <c r="U1101" s="366"/>
      <c r="V1101" s="366"/>
      <c r="W1101" s="366"/>
      <c r="X1101" s="366"/>
      <c r="Y1101" s="148" t="s">
        <v>420</v>
      </c>
      <c r="Z1101" s="390"/>
      <c r="AA1101" s="390"/>
      <c r="AB1101" s="390"/>
      <c r="AC1101" s="148" t="s">
        <v>366</v>
      </c>
      <c r="AD1101" s="148"/>
      <c r="AE1101" s="148"/>
      <c r="AF1101" s="148"/>
      <c r="AG1101" s="148"/>
      <c r="AH1101" s="366" t="s">
        <v>379</v>
      </c>
      <c r="AI1101" s="367"/>
      <c r="AJ1101" s="367"/>
      <c r="AK1101" s="367"/>
      <c r="AL1101" s="367" t="s">
        <v>21</v>
      </c>
      <c r="AM1101" s="367"/>
      <c r="AN1101" s="367"/>
      <c r="AO1101" s="393"/>
      <c r="AP1101" s="369" t="s">
        <v>449</v>
      </c>
      <c r="AQ1101" s="369"/>
      <c r="AR1101" s="369"/>
      <c r="AS1101" s="369"/>
      <c r="AT1101" s="369"/>
      <c r="AU1101" s="369"/>
      <c r="AV1101" s="369"/>
      <c r="AW1101" s="369"/>
      <c r="AX1101" s="369"/>
    </row>
    <row r="1102" spans="1:50" ht="33.75" customHeight="1" x14ac:dyDescent="0.15">
      <c r="A1102" s="375">
        <v>1</v>
      </c>
      <c r="B1102" s="375">
        <v>1</v>
      </c>
      <c r="C1102" s="373"/>
      <c r="D1102" s="373"/>
      <c r="E1102" s="146" t="s">
        <v>655</v>
      </c>
      <c r="F1102" s="374"/>
      <c r="G1102" s="374"/>
      <c r="H1102" s="374"/>
      <c r="I1102" s="374"/>
      <c r="J1102" s="347" t="s">
        <v>656</v>
      </c>
      <c r="K1102" s="348"/>
      <c r="L1102" s="348"/>
      <c r="M1102" s="348"/>
      <c r="N1102" s="348"/>
      <c r="O1102" s="348"/>
      <c r="P1102" s="361" t="s">
        <v>657</v>
      </c>
      <c r="Q1102" s="349"/>
      <c r="R1102" s="349"/>
      <c r="S1102" s="349"/>
      <c r="T1102" s="349"/>
      <c r="U1102" s="349"/>
      <c r="V1102" s="349"/>
      <c r="W1102" s="349"/>
      <c r="X1102" s="349"/>
      <c r="Y1102" s="350" t="s">
        <v>647</v>
      </c>
      <c r="Z1102" s="351"/>
      <c r="AA1102" s="351"/>
      <c r="AB1102" s="352"/>
      <c r="AC1102" s="353"/>
      <c r="AD1102" s="353"/>
      <c r="AE1102" s="353"/>
      <c r="AF1102" s="353"/>
      <c r="AG1102" s="353"/>
      <c r="AH1102" s="354" t="s">
        <v>647</v>
      </c>
      <c r="AI1102" s="355"/>
      <c r="AJ1102" s="355"/>
      <c r="AK1102" s="355"/>
      <c r="AL1102" s="356" t="s">
        <v>647</v>
      </c>
      <c r="AM1102" s="357"/>
      <c r="AN1102" s="357"/>
      <c r="AO1102" s="358"/>
      <c r="AP1102" s="359" t="s">
        <v>658</v>
      </c>
      <c r="AQ1102" s="359"/>
      <c r="AR1102" s="359"/>
      <c r="AS1102" s="359"/>
      <c r="AT1102" s="359"/>
      <c r="AU1102" s="359"/>
      <c r="AV1102" s="359"/>
      <c r="AW1102" s="359"/>
      <c r="AX1102" s="359"/>
    </row>
    <row r="1103" spans="1:50" hidden="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idden="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idden="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idden="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idden="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idden="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idden="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idden="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idden="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idden="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idden="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idden="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idden="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idden="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idden="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idden="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idden="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idden="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idden="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idden="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idden="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idden="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idden="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idden="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idden="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idden="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idden="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idden="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idden="1" x14ac:dyDescent="0.15"/>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65" priority="13937">
      <formula>IF(RIGHT(TEXT(P18,"0.#"),1)=".",FALSE,TRUE)</formula>
    </cfRule>
    <cfRule type="expression" dxfId="2764" priority="13938">
      <formula>IF(RIGHT(TEXT(P18,"0.#"),1)=".",TRUE,FALSE)</formula>
    </cfRule>
  </conditionalFormatting>
  <conditionalFormatting sqref="Y782">
    <cfRule type="expression" dxfId="2763" priority="13933">
      <formula>IF(RIGHT(TEXT(Y782,"0.#"),1)=".",FALSE,TRUE)</formula>
    </cfRule>
    <cfRule type="expression" dxfId="2762" priority="13934">
      <formula>IF(RIGHT(TEXT(Y782,"0.#"),1)=".",TRUE,FALSE)</formula>
    </cfRule>
  </conditionalFormatting>
  <conditionalFormatting sqref="Y791">
    <cfRule type="expression" dxfId="2761" priority="13929">
      <formula>IF(RIGHT(TEXT(Y791,"0.#"),1)=".",FALSE,TRUE)</formula>
    </cfRule>
    <cfRule type="expression" dxfId="2760" priority="13930">
      <formula>IF(RIGHT(TEXT(Y791,"0.#"),1)=".",TRUE,FALSE)</formula>
    </cfRule>
  </conditionalFormatting>
  <conditionalFormatting sqref="Y822:Y829 Y820 Y809:Y816 Y807 Y796:Y803">
    <cfRule type="expression" dxfId="2759" priority="13711">
      <formula>IF(RIGHT(TEXT(Y796,"0.#"),1)=".",FALSE,TRUE)</formula>
    </cfRule>
    <cfRule type="expression" dxfId="2758" priority="13712">
      <formula>IF(RIGHT(TEXT(Y796,"0.#"),1)=".",TRUE,FALSE)</formula>
    </cfRule>
  </conditionalFormatting>
  <conditionalFormatting sqref="AR15:AX15 P13:AX13 P14:AQ17">
    <cfRule type="expression" dxfId="2757" priority="13759">
      <formula>IF(RIGHT(TEXT(P13,"0.#"),1)=".",FALSE,TRUE)</formula>
    </cfRule>
    <cfRule type="expression" dxfId="2756" priority="13760">
      <formula>IF(RIGHT(TEXT(P13,"0.#"),1)=".",TRUE,FALSE)</formula>
    </cfRule>
  </conditionalFormatting>
  <conditionalFormatting sqref="P19:AJ19">
    <cfRule type="expression" dxfId="2755" priority="13757">
      <formula>IF(RIGHT(TEXT(P19,"0.#"),1)=".",FALSE,TRUE)</formula>
    </cfRule>
    <cfRule type="expression" dxfId="2754" priority="13758">
      <formula>IF(RIGHT(TEXT(P19,"0.#"),1)=".",TRUE,FALSE)</formula>
    </cfRule>
  </conditionalFormatting>
  <conditionalFormatting sqref="AU101 AE101:AE102 AI101:AI102 AM101:AM102 AQ101:AQ102">
    <cfRule type="expression" dxfId="2753" priority="13749">
      <formula>IF(RIGHT(TEXT(AE101,"0.#"),1)=".",FALSE,TRUE)</formula>
    </cfRule>
    <cfRule type="expression" dxfId="2752" priority="13750">
      <formula>IF(RIGHT(TEXT(AE101,"0.#"),1)=".",TRUE,FALSE)</formula>
    </cfRule>
  </conditionalFormatting>
  <conditionalFormatting sqref="Y783:Y790">
    <cfRule type="expression" dxfId="2751" priority="13735">
      <formula>IF(RIGHT(TEXT(Y783,"0.#"),1)=".",FALSE,TRUE)</formula>
    </cfRule>
    <cfRule type="expression" dxfId="2750" priority="13736">
      <formula>IF(RIGHT(TEXT(Y783,"0.#"),1)=".",TRUE,FALSE)</formula>
    </cfRule>
  </conditionalFormatting>
  <conditionalFormatting sqref="AU782">
    <cfRule type="expression" dxfId="2749" priority="13733">
      <formula>IF(RIGHT(TEXT(AU782,"0.#"),1)=".",FALSE,TRUE)</formula>
    </cfRule>
    <cfRule type="expression" dxfId="2748" priority="13734">
      <formula>IF(RIGHT(TEXT(AU782,"0.#"),1)=".",TRUE,FALSE)</formula>
    </cfRule>
  </conditionalFormatting>
  <conditionalFormatting sqref="AU791">
    <cfRule type="expression" dxfId="2747" priority="13731">
      <formula>IF(RIGHT(TEXT(AU791,"0.#"),1)=".",FALSE,TRUE)</formula>
    </cfRule>
    <cfRule type="expression" dxfId="2746" priority="13732">
      <formula>IF(RIGHT(TEXT(AU791,"0.#"),1)=".",TRUE,FALSE)</formula>
    </cfRule>
  </conditionalFormatting>
  <conditionalFormatting sqref="AU783:AU790">
    <cfRule type="expression" dxfId="2745" priority="13729">
      <formula>IF(RIGHT(TEXT(AU783,"0.#"),1)=".",FALSE,TRUE)</formula>
    </cfRule>
    <cfRule type="expression" dxfId="2744" priority="13730">
      <formula>IF(RIGHT(TEXT(AU783,"0.#"),1)=".",TRUE,FALSE)</formula>
    </cfRule>
  </conditionalFormatting>
  <conditionalFormatting sqref="Y821 Y808 Y795">
    <cfRule type="expression" dxfId="2743" priority="13715">
      <formula>IF(RIGHT(TEXT(Y795,"0.#"),1)=".",FALSE,TRUE)</formula>
    </cfRule>
    <cfRule type="expression" dxfId="2742" priority="13716">
      <formula>IF(RIGHT(TEXT(Y795,"0.#"),1)=".",TRUE,FALSE)</formula>
    </cfRule>
  </conditionalFormatting>
  <conditionalFormatting sqref="Y830 Y817 Y804">
    <cfRule type="expression" dxfId="2741" priority="13713">
      <formula>IF(RIGHT(TEXT(Y804,"0.#"),1)=".",FALSE,TRUE)</formula>
    </cfRule>
    <cfRule type="expression" dxfId="2740" priority="13714">
      <formula>IF(RIGHT(TEXT(Y804,"0.#"),1)=".",TRUE,FALSE)</formula>
    </cfRule>
  </conditionalFormatting>
  <conditionalFormatting sqref="AU821 AU808 AU795">
    <cfRule type="expression" dxfId="2739" priority="13709">
      <formula>IF(RIGHT(TEXT(AU795,"0.#"),1)=".",FALSE,TRUE)</formula>
    </cfRule>
    <cfRule type="expression" dxfId="2738" priority="13710">
      <formula>IF(RIGHT(TEXT(AU795,"0.#"),1)=".",TRUE,FALSE)</formula>
    </cfRule>
  </conditionalFormatting>
  <conditionalFormatting sqref="AU830 AU817 AU804">
    <cfRule type="expression" dxfId="2737" priority="13707">
      <formula>IF(RIGHT(TEXT(AU804,"0.#"),1)=".",FALSE,TRUE)</formula>
    </cfRule>
    <cfRule type="expression" dxfId="2736" priority="13708">
      <formula>IF(RIGHT(TEXT(AU804,"0.#"),1)=".",TRUE,FALSE)</formula>
    </cfRule>
  </conditionalFormatting>
  <conditionalFormatting sqref="AU822:AU829 AU820 AU809:AU816 AU807 AU796:AU803">
    <cfRule type="expression" dxfId="2735" priority="13705">
      <formula>IF(RIGHT(TEXT(AU796,"0.#"),1)=".",FALSE,TRUE)</formula>
    </cfRule>
    <cfRule type="expression" dxfId="2734" priority="13706">
      <formula>IF(RIGHT(TEXT(AU796,"0.#"),1)=".",TRUE,FALSE)</formula>
    </cfRule>
  </conditionalFormatting>
  <conditionalFormatting sqref="AM87">
    <cfRule type="expression" dxfId="2733" priority="13359">
      <formula>IF(RIGHT(TEXT(AM87,"0.#"),1)=".",FALSE,TRUE)</formula>
    </cfRule>
    <cfRule type="expression" dxfId="2732" priority="13360">
      <formula>IF(RIGHT(TEXT(AM87,"0.#"),1)=".",TRUE,FALSE)</formula>
    </cfRule>
  </conditionalFormatting>
  <conditionalFormatting sqref="AE55">
    <cfRule type="expression" dxfId="2731" priority="13427">
      <formula>IF(RIGHT(TEXT(AE55,"0.#"),1)=".",FALSE,TRUE)</formula>
    </cfRule>
    <cfRule type="expression" dxfId="2730" priority="13428">
      <formula>IF(RIGHT(TEXT(AE55,"0.#"),1)=".",TRUE,FALSE)</formula>
    </cfRule>
  </conditionalFormatting>
  <conditionalFormatting sqref="AI55">
    <cfRule type="expression" dxfId="2729" priority="13425">
      <formula>IF(RIGHT(TEXT(AI55,"0.#"),1)=".",FALSE,TRUE)</formula>
    </cfRule>
    <cfRule type="expression" dxfId="2728" priority="13426">
      <formula>IF(RIGHT(TEXT(AI55,"0.#"),1)=".",TRUE,FALSE)</formula>
    </cfRule>
  </conditionalFormatting>
  <conditionalFormatting sqref="AI34 AM34 AQ34 AU34">
    <cfRule type="expression" dxfId="2727" priority="13517">
      <formula>IF(RIGHT(TEXT(AI34,"0.#"),1)=".",FALSE,TRUE)</formula>
    </cfRule>
    <cfRule type="expression" dxfId="2726" priority="13518">
      <formula>IF(RIGHT(TEXT(AI34,"0.#"),1)=".",TRUE,FALSE)</formula>
    </cfRule>
  </conditionalFormatting>
  <conditionalFormatting sqref="AE53">
    <cfRule type="expression" dxfId="2725" priority="13431">
      <formula>IF(RIGHT(TEXT(AE53,"0.#"),1)=".",FALSE,TRUE)</formula>
    </cfRule>
    <cfRule type="expression" dxfId="2724" priority="13432">
      <formula>IF(RIGHT(TEXT(AE53,"0.#"),1)=".",TRUE,FALSE)</formula>
    </cfRule>
  </conditionalFormatting>
  <conditionalFormatting sqref="AE54">
    <cfRule type="expression" dxfId="2723" priority="13429">
      <formula>IF(RIGHT(TEXT(AE54,"0.#"),1)=".",FALSE,TRUE)</formula>
    </cfRule>
    <cfRule type="expression" dxfId="2722" priority="13430">
      <formula>IF(RIGHT(TEXT(AE54,"0.#"),1)=".",TRUE,FALSE)</formula>
    </cfRule>
  </conditionalFormatting>
  <conditionalFormatting sqref="AI54">
    <cfRule type="expression" dxfId="2721" priority="13423">
      <formula>IF(RIGHT(TEXT(AI54,"0.#"),1)=".",FALSE,TRUE)</formula>
    </cfRule>
    <cfRule type="expression" dxfId="2720" priority="13424">
      <formula>IF(RIGHT(TEXT(AI54,"0.#"),1)=".",TRUE,FALSE)</formula>
    </cfRule>
  </conditionalFormatting>
  <conditionalFormatting sqref="AI53">
    <cfRule type="expression" dxfId="2719" priority="13421">
      <formula>IF(RIGHT(TEXT(AI53,"0.#"),1)=".",FALSE,TRUE)</formula>
    </cfRule>
    <cfRule type="expression" dxfId="2718" priority="13422">
      <formula>IF(RIGHT(TEXT(AI53,"0.#"),1)=".",TRUE,FALSE)</formula>
    </cfRule>
  </conditionalFormatting>
  <conditionalFormatting sqref="AM53">
    <cfRule type="expression" dxfId="2717" priority="13419">
      <formula>IF(RIGHT(TEXT(AM53,"0.#"),1)=".",FALSE,TRUE)</formula>
    </cfRule>
    <cfRule type="expression" dxfId="2716" priority="13420">
      <formula>IF(RIGHT(TEXT(AM53,"0.#"),1)=".",TRUE,FALSE)</formula>
    </cfRule>
  </conditionalFormatting>
  <conditionalFormatting sqref="AM54">
    <cfRule type="expression" dxfId="2715" priority="13417">
      <formula>IF(RIGHT(TEXT(AM54,"0.#"),1)=".",FALSE,TRUE)</formula>
    </cfRule>
    <cfRule type="expression" dxfId="2714" priority="13418">
      <formula>IF(RIGHT(TEXT(AM54,"0.#"),1)=".",TRUE,FALSE)</formula>
    </cfRule>
  </conditionalFormatting>
  <conditionalFormatting sqref="AM55">
    <cfRule type="expression" dxfId="2713" priority="13415">
      <formula>IF(RIGHT(TEXT(AM55,"0.#"),1)=".",FALSE,TRUE)</formula>
    </cfRule>
    <cfRule type="expression" dxfId="2712" priority="13416">
      <formula>IF(RIGHT(TEXT(AM55,"0.#"),1)=".",TRUE,FALSE)</formula>
    </cfRule>
  </conditionalFormatting>
  <conditionalFormatting sqref="AE60">
    <cfRule type="expression" dxfId="2711" priority="13401">
      <formula>IF(RIGHT(TEXT(AE60,"0.#"),1)=".",FALSE,TRUE)</formula>
    </cfRule>
    <cfRule type="expression" dxfId="2710" priority="13402">
      <formula>IF(RIGHT(TEXT(AE60,"0.#"),1)=".",TRUE,FALSE)</formula>
    </cfRule>
  </conditionalFormatting>
  <conditionalFormatting sqref="AE61">
    <cfRule type="expression" dxfId="2709" priority="13399">
      <formula>IF(RIGHT(TEXT(AE61,"0.#"),1)=".",FALSE,TRUE)</formula>
    </cfRule>
    <cfRule type="expression" dxfId="2708" priority="13400">
      <formula>IF(RIGHT(TEXT(AE61,"0.#"),1)=".",TRUE,FALSE)</formula>
    </cfRule>
  </conditionalFormatting>
  <conditionalFormatting sqref="AE62">
    <cfRule type="expression" dxfId="2707" priority="13397">
      <formula>IF(RIGHT(TEXT(AE62,"0.#"),1)=".",FALSE,TRUE)</formula>
    </cfRule>
    <cfRule type="expression" dxfId="2706" priority="13398">
      <formula>IF(RIGHT(TEXT(AE62,"0.#"),1)=".",TRUE,FALSE)</formula>
    </cfRule>
  </conditionalFormatting>
  <conditionalFormatting sqref="AI62">
    <cfRule type="expression" dxfId="2705" priority="13395">
      <formula>IF(RIGHT(TEXT(AI62,"0.#"),1)=".",FALSE,TRUE)</formula>
    </cfRule>
    <cfRule type="expression" dxfId="2704" priority="13396">
      <formula>IF(RIGHT(TEXT(AI62,"0.#"),1)=".",TRUE,FALSE)</formula>
    </cfRule>
  </conditionalFormatting>
  <conditionalFormatting sqref="AI61">
    <cfRule type="expression" dxfId="2703" priority="13393">
      <formula>IF(RIGHT(TEXT(AI61,"0.#"),1)=".",FALSE,TRUE)</formula>
    </cfRule>
    <cfRule type="expression" dxfId="2702" priority="13394">
      <formula>IF(RIGHT(TEXT(AI61,"0.#"),1)=".",TRUE,FALSE)</formula>
    </cfRule>
  </conditionalFormatting>
  <conditionalFormatting sqref="AI60">
    <cfRule type="expression" dxfId="2701" priority="13391">
      <formula>IF(RIGHT(TEXT(AI60,"0.#"),1)=".",FALSE,TRUE)</formula>
    </cfRule>
    <cfRule type="expression" dxfId="2700" priority="13392">
      <formula>IF(RIGHT(TEXT(AI60,"0.#"),1)=".",TRUE,FALSE)</formula>
    </cfRule>
  </conditionalFormatting>
  <conditionalFormatting sqref="AM60">
    <cfRule type="expression" dxfId="2699" priority="13389">
      <formula>IF(RIGHT(TEXT(AM60,"0.#"),1)=".",FALSE,TRUE)</formula>
    </cfRule>
    <cfRule type="expression" dxfId="2698" priority="13390">
      <formula>IF(RIGHT(TEXT(AM60,"0.#"),1)=".",TRUE,FALSE)</formula>
    </cfRule>
  </conditionalFormatting>
  <conditionalFormatting sqref="AM61">
    <cfRule type="expression" dxfId="2697" priority="13387">
      <formula>IF(RIGHT(TEXT(AM61,"0.#"),1)=".",FALSE,TRUE)</formula>
    </cfRule>
    <cfRule type="expression" dxfId="2696" priority="13388">
      <formula>IF(RIGHT(TEXT(AM61,"0.#"),1)=".",TRUE,FALSE)</formula>
    </cfRule>
  </conditionalFormatting>
  <conditionalFormatting sqref="AM62">
    <cfRule type="expression" dxfId="2695" priority="13385">
      <formula>IF(RIGHT(TEXT(AM62,"0.#"),1)=".",FALSE,TRUE)</formula>
    </cfRule>
    <cfRule type="expression" dxfId="2694" priority="13386">
      <formula>IF(RIGHT(TEXT(AM62,"0.#"),1)=".",TRUE,FALSE)</formula>
    </cfRule>
  </conditionalFormatting>
  <conditionalFormatting sqref="AE87">
    <cfRule type="expression" dxfId="2693" priority="13371">
      <formula>IF(RIGHT(TEXT(AE87,"0.#"),1)=".",FALSE,TRUE)</formula>
    </cfRule>
    <cfRule type="expression" dxfId="2692" priority="13372">
      <formula>IF(RIGHT(TEXT(AE87,"0.#"),1)=".",TRUE,FALSE)</formula>
    </cfRule>
  </conditionalFormatting>
  <conditionalFormatting sqref="AE88">
    <cfRule type="expression" dxfId="2691" priority="13369">
      <formula>IF(RIGHT(TEXT(AE88,"0.#"),1)=".",FALSE,TRUE)</formula>
    </cfRule>
    <cfRule type="expression" dxfId="2690" priority="13370">
      <formula>IF(RIGHT(TEXT(AE88,"0.#"),1)=".",TRUE,FALSE)</formula>
    </cfRule>
  </conditionalFormatting>
  <conditionalFormatting sqref="AE89">
    <cfRule type="expression" dxfId="2689" priority="13367">
      <formula>IF(RIGHT(TEXT(AE89,"0.#"),1)=".",FALSE,TRUE)</formula>
    </cfRule>
    <cfRule type="expression" dxfId="2688" priority="13368">
      <formula>IF(RIGHT(TEXT(AE89,"0.#"),1)=".",TRUE,FALSE)</formula>
    </cfRule>
  </conditionalFormatting>
  <conditionalFormatting sqref="AI89">
    <cfRule type="expression" dxfId="2687" priority="13365">
      <formula>IF(RIGHT(TEXT(AI89,"0.#"),1)=".",FALSE,TRUE)</formula>
    </cfRule>
    <cfRule type="expression" dxfId="2686" priority="13366">
      <formula>IF(RIGHT(TEXT(AI89,"0.#"),1)=".",TRUE,FALSE)</formula>
    </cfRule>
  </conditionalFormatting>
  <conditionalFormatting sqref="AI88">
    <cfRule type="expression" dxfId="2685" priority="13363">
      <formula>IF(RIGHT(TEXT(AI88,"0.#"),1)=".",FALSE,TRUE)</formula>
    </cfRule>
    <cfRule type="expression" dxfId="2684" priority="13364">
      <formula>IF(RIGHT(TEXT(AI88,"0.#"),1)=".",TRUE,FALSE)</formula>
    </cfRule>
  </conditionalFormatting>
  <conditionalFormatting sqref="AI87">
    <cfRule type="expression" dxfId="2683" priority="13361">
      <formula>IF(RIGHT(TEXT(AI87,"0.#"),1)=".",FALSE,TRUE)</formula>
    </cfRule>
    <cfRule type="expression" dxfId="2682" priority="13362">
      <formula>IF(RIGHT(TEXT(AI87,"0.#"),1)=".",TRUE,FALSE)</formula>
    </cfRule>
  </conditionalFormatting>
  <conditionalFormatting sqref="AM88">
    <cfRule type="expression" dxfId="2681" priority="13357">
      <formula>IF(RIGHT(TEXT(AM88,"0.#"),1)=".",FALSE,TRUE)</formula>
    </cfRule>
    <cfRule type="expression" dxfId="2680" priority="13358">
      <formula>IF(RIGHT(TEXT(AM88,"0.#"),1)=".",TRUE,FALSE)</formula>
    </cfRule>
  </conditionalFormatting>
  <conditionalFormatting sqref="AM89">
    <cfRule type="expression" dxfId="2679" priority="13355">
      <formula>IF(RIGHT(TEXT(AM89,"0.#"),1)=".",FALSE,TRUE)</formula>
    </cfRule>
    <cfRule type="expression" dxfId="2678" priority="13356">
      <formula>IF(RIGHT(TEXT(AM89,"0.#"),1)=".",TRUE,FALSE)</formula>
    </cfRule>
  </conditionalFormatting>
  <conditionalFormatting sqref="AE92">
    <cfRule type="expression" dxfId="2677" priority="13341">
      <formula>IF(RIGHT(TEXT(AE92,"0.#"),1)=".",FALSE,TRUE)</formula>
    </cfRule>
    <cfRule type="expression" dxfId="2676" priority="13342">
      <formula>IF(RIGHT(TEXT(AE92,"0.#"),1)=".",TRUE,FALSE)</formula>
    </cfRule>
  </conditionalFormatting>
  <conditionalFormatting sqref="AE93">
    <cfRule type="expression" dxfId="2675" priority="13339">
      <formula>IF(RIGHT(TEXT(AE93,"0.#"),1)=".",FALSE,TRUE)</formula>
    </cfRule>
    <cfRule type="expression" dxfId="2674" priority="13340">
      <formula>IF(RIGHT(TEXT(AE93,"0.#"),1)=".",TRUE,FALSE)</formula>
    </cfRule>
  </conditionalFormatting>
  <conditionalFormatting sqref="AE94">
    <cfRule type="expression" dxfId="2673" priority="13337">
      <formula>IF(RIGHT(TEXT(AE94,"0.#"),1)=".",FALSE,TRUE)</formula>
    </cfRule>
    <cfRule type="expression" dxfId="2672" priority="13338">
      <formula>IF(RIGHT(TEXT(AE94,"0.#"),1)=".",TRUE,FALSE)</formula>
    </cfRule>
  </conditionalFormatting>
  <conditionalFormatting sqref="AI94">
    <cfRule type="expression" dxfId="2671" priority="13335">
      <formula>IF(RIGHT(TEXT(AI94,"0.#"),1)=".",FALSE,TRUE)</formula>
    </cfRule>
    <cfRule type="expression" dxfId="2670" priority="13336">
      <formula>IF(RIGHT(TEXT(AI94,"0.#"),1)=".",TRUE,FALSE)</formula>
    </cfRule>
  </conditionalFormatting>
  <conditionalFormatting sqref="AI93">
    <cfRule type="expression" dxfId="2669" priority="13333">
      <formula>IF(RIGHT(TEXT(AI93,"0.#"),1)=".",FALSE,TRUE)</formula>
    </cfRule>
    <cfRule type="expression" dxfId="2668" priority="13334">
      <formula>IF(RIGHT(TEXT(AI93,"0.#"),1)=".",TRUE,FALSE)</formula>
    </cfRule>
  </conditionalFormatting>
  <conditionalFormatting sqref="AI92">
    <cfRule type="expression" dxfId="2667" priority="13331">
      <formula>IF(RIGHT(TEXT(AI92,"0.#"),1)=".",FALSE,TRUE)</formula>
    </cfRule>
    <cfRule type="expression" dxfId="2666" priority="13332">
      <formula>IF(RIGHT(TEXT(AI92,"0.#"),1)=".",TRUE,FALSE)</formula>
    </cfRule>
  </conditionalFormatting>
  <conditionalFormatting sqref="AM92">
    <cfRule type="expression" dxfId="2665" priority="13329">
      <formula>IF(RIGHT(TEXT(AM92,"0.#"),1)=".",FALSE,TRUE)</formula>
    </cfRule>
    <cfRule type="expression" dxfId="2664" priority="13330">
      <formula>IF(RIGHT(TEXT(AM92,"0.#"),1)=".",TRUE,FALSE)</formula>
    </cfRule>
  </conditionalFormatting>
  <conditionalFormatting sqref="AM93">
    <cfRule type="expression" dxfId="2663" priority="13327">
      <formula>IF(RIGHT(TEXT(AM93,"0.#"),1)=".",FALSE,TRUE)</formula>
    </cfRule>
    <cfRule type="expression" dxfId="2662" priority="13328">
      <formula>IF(RIGHT(TEXT(AM93,"0.#"),1)=".",TRUE,FALSE)</formula>
    </cfRule>
  </conditionalFormatting>
  <conditionalFormatting sqref="AM94">
    <cfRule type="expression" dxfId="2661" priority="13325">
      <formula>IF(RIGHT(TEXT(AM94,"0.#"),1)=".",FALSE,TRUE)</formula>
    </cfRule>
    <cfRule type="expression" dxfId="2660" priority="13326">
      <formula>IF(RIGHT(TEXT(AM94,"0.#"),1)=".",TRUE,FALSE)</formula>
    </cfRule>
  </conditionalFormatting>
  <conditionalFormatting sqref="AE97">
    <cfRule type="expression" dxfId="2659" priority="13311">
      <formula>IF(RIGHT(TEXT(AE97,"0.#"),1)=".",FALSE,TRUE)</formula>
    </cfRule>
    <cfRule type="expression" dxfId="2658" priority="13312">
      <formula>IF(RIGHT(TEXT(AE97,"0.#"),1)=".",TRUE,FALSE)</formula>
    </cfRule>
  </conditionalFormatting>
  <conditionalFormatting sqref="AE98">
    <cfRule type="expression" dxfId="2657" priority="13309">
      <formula>IF(RIGHT(TEXT(AE98,"0.#"),1)=".",FALSE,TRUE)</formula>
    </cfRule>
    <cfRule type="expression" dxfId="2656" priority="13310">
      <formula>IF(RIGHT(TEXT(AE98,"0.#"),1)=".",TRUE,FALSE)</formula>
    </cfRule>
  </conditionalFormatting>
  <conditionalFormatting sqref="AE99">
    <cfRule type="expression" dxfId="2655" priority="13307">
      <formula>IF(RIGHT(TEXT(AE99,"0.#"),1)=".",FALSE,TRUE)</formula>
    </cfRule>
    <cfRule type="expression" dxfId="2654" priority="13308">
      <formula>IF(RIGHT(TEXT(AE99,"0.#"),1)=".",TRUE,FALSE)</formula>
    </cfRule>
  </conditionalFormatting>
  <conditionalFormatting sqref="AI99">
    <cfRule type="expression" dxfId="2653" priority="13305">
      <formula>IF(RIGHT(TEXT(AI99,"0.#"),1)=".",FALSE,TRUE)</formula>
    </cfRule>
    <cfRule type="expression" dxfId="2652" priority="13306">
      <formula>IF(RIGHT(TEXT(AI99,"0.#"),1)=".",TRUE,FALSE)</formula>
    </cfRule>
  </conditionalFormatting>
  <conditionalFormatting sqref="AI98">
    <cfRule type="expression" dxfId="2651" priority="13303">
      <formula>IF(RIGHT(TEXT(AI98,"0.#"),1)=".",FALSE,TRUE)</formula>
    </cfRule>
    <cfRule type="expression" dxfId="2650" priority="13304">
      <formula>IF(RIGHT(TEXT(AI98,"0.#"),1)=".",TRUE,FALSE)</formula>
    </cfRule>
  </conditionalFormatting>
  <conditionalFormatting sqref="AI97">
    <cfRule type="expression" dxfId="2649" priority="13301">
      <formula>IF(RIGHT(TEXT(AI97,"0.#"),1)=".",FALSE,TRUE)</formula>
    </cfRule>
    <cfRule type="expression" dxfId="2648" priority="13302">
      <formula>IF(RIGHT(TEXT(AI97,"0.#"),1)=".",TRUE,FALSE)</formula>
    </cfRule>
  </conditionalFormatting>
  <conditionalFormatting sqref="AM97">
    <cfRule type="expression" dxfId="2647" priority="13299">
      <formula>IF(RIGHT(TEXT(AM97,"0.#"),1)=".",FALSE,TRUE)</formula>
    </cfRule>
    <cfRule type="expression" dxfId="2646" priority="13300">
      <formula>IF(RIGHT(TEXT(AM97,"0.#"),1)=".",TRUE,FALSE)</formula>
    </cfRule>
  </conditionalFormatting>
  <conditionalFormatting sqref="AM98">
    <cfRule type="expression" dxfId="2645" priority="13297">
      <formula>IF(RIGHT(TEXT(AM98,"0.#"),1)=".",FALSE,TRUE)</formula>
    </cfRule>
    <cfRule type="expression" dxfId="2644" priority="13298">
      <formula>IF(RIGHT(TEXT(AM98,"0.#"),1)=".",TRUE,FALSE)</formula>
    </cfRule>
  </conditionalFormatting>
  <conditionalFormatting sqref="AM99">
    <cfRule type="expression" dxfId="2643" priority="13295">
      <formula>IF(RIGHT(TEXT(AM99,"0.#"),1)=".",FALSE,TRUE)</formula>
    </cfRule>
    <cfRule type="expression" dxfId="2642" priority="13296">
      <formula>IF(RIGHT(TEXT(AM99,"0.#"),1)=".",TRUE,FALSE)</formula>
    </cfRule>
  </conditionalFormatting>
  <conditionalFormatting sqref="AE104">
    <cfRule type="expression" dxfId="2641" priority="13269">
      <formula>IF(RIGHT(TEXT(AE104,"0.#"),1)=".",FALSE,TRUE)</formula>
    </cfRule>
    <cfRule type="expression" dxfId="2640" priority="13270">
      <formula>IF(RIGHT(TEXT(AE104,"0.#"),1)=".",TRUE,FALSE)</formula>
    </cfRule>
  </conditionalFormatting>
  <conditionalFormatting sqref="AI104">
    <cfRule type="expression" dxfId="2639" priority="13267">
      <formula>IF(RIGHT(TEXT(AI104,"0.#"),1)=".",FALSE,TRUE)</formula>
    </cfRule>
    <cfRule type="expression" dxfId="2638" priority="13268">
      <formula>IF(RIGHT(TEXT(AI104,"0.#"),1)=".",TRUE,FALSE)</formula>
    </cfRule>
  </conditionalFormatting>
  <conditionalFormatting sqref="AM104">
    <cfRule type="expression" dxfId="2637" priority="13265">
      <formula>IF(RIGHT(TEXT(AM104,"0.#"),1)=".",FALSE,TRUE)</formula>
    </cfRule>
    <cfRule type="expression" dxfId="2636" priority="13266">
      <formula>IF(RIGHT(TEXT(AM104,"0.#"),1)=".",TRUE,FALSE)</formula>
    </cfRule>
  </conditionalFormatting>
  <conditionalFormatting sqref="AE105">
    <cfRule type="expression" dxfId="2635" priority="13263">
      <formula>IF(RIGHT(TEXT(AE105,"0.#"),1)=".",FALSE,TRUE)</formula>
    </cfRule>
    <cfRule type="expression" dxfId="2634" priority="13264">
      <formula>IF(RIGHT(TEXT(AE105,"0.#"),1)=".",TRUE,FALSE)</formula>
    </cfRule>
  </conditionalFormatting>
  <conditionalFormatting sqref="AI105">
    <cfRule type="expression" dxfId="2633" priority="13261">
      <formula>IF(RIGHT(TEXT(AI105,"0.#"),1)=".",FALSE,TRUE)</formula>
    </cfRule>
    <cfRule type="expression" dxfId="2632" priority="13262">
      <formula>IF(RIGHT(TEXT(AI105,"0.#"),1)=".",TRUE,FALSE)</formula>
    </cfRule>
  </conditionalFormatting>
  <conditionalFormatting sqref="AM105">
    <cfRule type="expression" dxfId="2631" priority="13259">
      <formula>IF(RIGHT(TEXT(AM105,"0.#"),1)=".",FALSE,TRUE)</formula>
    </cfRule>
    <cfRule type="expression" dxfId="2630" priority="13260">
      <formula>IF(RIGHT(TEXT(AM105,"0.#"),1)=".",TRUE,FALSE)</formula>
    </cfRule>
  </conditionalFormatting>
  <conditionalFormatting sqref="AE107">
    <cfRule type="expression" dxfId="2629" priority="13255">
      <formula>IF(RIGHT(TEXT(AE107,"0.#"),1)=".",FALSE,TRUE)</formula>
    </cfRule>
    <cfRule type="expression" dxfId="2628" priority="13256">
      <formula>IF(RIGHT(TEXT(AE107,"0.#"),1)=".",TRUE,FALSE)</formula>
    </cfRule>
  </conditionalFormatting>
  <conditionalFormatting sqref="AI107">
    <cfRule type="expression" dxfId="2627" priority="13253">
      <formula>IF(RIGHT(TEXT(AI107,"0.#"),1)=".",FALSE,TRUE)</formula>
    </cfRule>
    <cfRule type="expression" dxfId="2626" priority="13254">
      <formula>IF(RIGHT(TEXT(AI107,"0.#"),1)=".",TRUE,FALSE)</formula>
    </cfRule>
  </conditionalFormatting>
  <conditionalFormatting sqref="AM107">
    <cfRule type="expression" dxfId="2625" priority="13251">
      <formula>IF(RIGHT(TEXT(AM107,"0.#"),1)=".",FALSE,TRUE)</formula>
    </cfRule>
    <cfRule type="expression" dxfId="2624" priority="13252">
      <formula>IF(RIGHT(TEXT(AM107,"0.#"),1)=".",TRUE,FALSE)</formula>
    </cfRule>
  </conditionalFormatting>
  <conditionalFormatting sqref="AE108">
    <cfRule type="expression" dxfId="2623" priority="13249">
      <formula>IF(RIGHT(TEXT(AE108,"0.#"),1)=".",FALSE,TRUE)</formula>
    </cfRule>
    <cfRule type="expression" dxfId="2622" priority="13250">
      <formula>IF(RIGHT(TEXT(AE108,"0.#"),1)=".",TRUE,FALSE)</formula>
    </cfRule>
  </conditionalFormatting>
  <conditionalFormatting sqref="AI108">
    <cfRule type="expression" dxfId="2621" priority="13247">
      <formula>IF(RIGHT(TEXT(AI108,"0.#"),1)=".",FALSE,TRUE)</formula>
    </cfRule>
    <cfRule type="expression" dxfId="2620" priority="13248">
      <formula>IF(RIGHT(TEXT(AI108,"0.#"),1)=".",TRUE,FALSE)</formula>
    </cfRule>
  </conditionalFormatting>
  <conditionalFormatting sqref="AM108">
    <cfRule type="expression" dxfId="2619" priority="13245">
      <formula>IF(RIGHT(TEXT(AM108,"0.#"),1)=".",FALSE,TRUE)</formula>
    </cfRule>
    <cfRule type="expression" dxfId="2618" priority="13246">
      <formula>IF(RIGHT(TEXT(AM108,"0.#"),1)=".",TRUE,FALSE)</formula>
    </cfRule>
  </conditionalFormatting>
  <conditionalFormatting sqref="AE110">
    <cfRule type="expression" dxfId="2617" priority="13241">
      <formula>IF(RIGHT(TEXT(AE110,"0.#"),1)=".",FALSE,TRUE)</formula>
    </cfRule>
    <cfRule type="expression" dxfId="2616" priority="13242">
      <formula>IF(RIGHT(TEXT(AE110,"0.#"),1)=".",TRUE,FALSE)</formula>
    </cfRule>
  </conditionalFormatting>
  <conditionalFormatting sqref="AI110">
    <cfRule type="expression" dxfId="2615" priority="13239">
      <formula>IF(RIGHT(TEXT(AI110,"0.#"),1)=".",FALSE,TRUE)</formula>
    </cfRule>
    <cfRule type="expression" dxfId="2614" priority="13240">
      <formula>IF(RIGHT(TEXT(AI110,"0.#"),1)=".",TRUE,FALSE)</formula>
    </cfRule>
  </conditionalFormatting>
  <conditionalFormatting sqref="AM110">
    <cfRule type="expression" dxfId="2613" priority="13237">
      <formula>IF(RIGHT(TEXT(AM110,"0.#"),1)=".",FALSE,TRUE)</formula>
    </cfRule>
    <cfRule type="expression" dxfId="2612" priority="13238">
      <formula>IF(RIGHT(TEXT(AM110,"0.#"),1)=".",TRUE,FALSE)</formula>
    </cfRule>
  </conditionalFormatting>
  <conditionalFormatting sqref="AE111">
    <cfRule type="expression" dxfId="2611" priority="13235">
      <formula>IF(RIGHT(TEXT(AE111,"0.#"),1)=".",FALSE,TRUE)</formula>
    </cfRule>
    <cfRule type="expression" dxfId="2610" priority="13236">
      <formula>IF(RIGHT(TEXT(AE111,"0.#"),1)=".",TRUE,FALSE)</formula>
    </cfRule>
  </conditionalFormatting>
  <conditionalFormatting sqref="AI111">
    <cfRule type="expression" dxfId="2609" priority="13233">
      <formula>IF(RIGHT(TEXT(AI111,"0.#"),1)=".",FALSE,TRUE)</formula>
    </cfRule>
    <cfRule type="expression" dxfId="2608" priority="13234">
      <formula>IF(RIGHT(TEXT(AI111,"0.#"),1)=".",TRUE,FALSE)</formula>
    </cfRule>
  </conditionalFormatting>
  <conditionalFormatting sqref="AM111">
    <cfRule type="expression" dxfId="2607" priority="13231">
      <formula>IF(RIGHT(TEXT(AM111,"0.#"),1)=".",FALSE,TRUE)</formula>
    </cfRule>
    <cfRule type="expression" dxfId="2606" priority="13232">
      <formula>IF(RIGHT(TEXT(AM111,"0.#"),1)=".",TRUE,FALSE)</formula>
    </cfRule>
  </conditionalFormatting>
  <conditionalFormatting sqref="AE113">
    <cfRule type="expression" dxfId="2605" priority="13227">
      <formula>IF(RIGHT(TEXT(AE113,"0.#"),1)=".",FALSE,TRUE)</formula>
    </cfRule>
    <cfRule type="expression" dxfId="2604" priority="13228">
      <formula>IF(RIGHT(TEXT(AE113,"0.#"),1)=".",TRUE,FALSE)</formula>
    </cfRule>
  </conditionalFormatting>
  <conditionalFormatting sqref="AI113">
    <cfRule type="expression" dxfId="2603" priority="13225">
      <formula>IF(RIGHT(TEXT(AI113,"0.#"),1)=".",FALSE,TRUE)</formula>
    </cfRule>
    <cfRule type="expression" dxfId="2602" priority="13226">
      <formula>IF(RIGHT(TEXT(AI113,"0.#"),1)=".",TRUE,FALSE)</formula>
    </cfRule>
  </conditionalFormatting>
  <conditionalFormatting sqref="AM113">
    <cfRule type="expression" dxfId="2601" priority="13223">
      <formula>IF(RIGHT(TEXT(AM113,"0.#"),1)=".",FALSE,TRUE)</formula>
    </cfRule>
    <cfRule type="expression" dxfId="2600" priority="13224">
      <formula>IF(RIGHT(TEXT(AM113,"0.#"),1)=".",TRUE,FALSE)</formula>
    </cfRule>
  </conditionalFormatting>
  <conditionalFormatting sqref="AE114">
    <cfRule type="expression" dxfId="2599" priority="13221">
      <formula>IF(RIGHT(TEXT(AE114,"0.#"),1)=".",FALSE,TRUE)</formula>
    </cfRule>
    <cfRule type="expression" dxfId="2598" priority="13222">
      <formula>IF(RIGHT(TEXT(AE114,"0.#"),1)=".",TRUE,FALSE)</formula>
    </cfRule>
  </conditionalFormatting>
  <conditionalFormatting sqref="AI114">
    <cfRule type="expression" dxfId="2597" priority="13219">
      <formula>IF(RIGHT(TEXT(AI114,"0.#"),1)=".",FALSE,TRUE)</formula>
    </cfRule>
    <cfRule type="expression" dxfId="2596" priority="13220">
      <formula>IF(RIGHT(TEXT(AI114,"0.#"),1)=".",TRUE,FALSE)</formula>
    </cfRule>
  </conditionalFormatting>
  <conditionalFormatting sqref="AM114">
    <cfRule type="expression" dxfId="2595" priority="13217">
      <formula>IF(RIGHT(TEXT(AM114,"0.#"),1)=".",FALSE,TRUE)</formula>
    </cfRule>
    <cfRule type="expression" dxfId="2594" priority="13218">
      <formula>IF(RIGHT(TEXT(AM114,"0.#"),1)=".",TRUE,FALSE)</formula>
    </cfRule>
  </conditionalFormatting>
  <conditionalFormatting sqref="AE116 AQ116 AI116 AM116">
    <cfRule type="expression" dxfId="2593" priority="13213">
      <formula>IF(RIGHT(TEXT(AE116,"0.#"),1)=".",FALSE,TRUE)</formula>
    </cfRule>
    <cfRule type="expression" dxfId="2592" priority="13214">
      <formula>IF(RIGHT(TEXT(AE116,"0.#"),1)=".",TRUE,FALSE)</formula>
    </cfRule>
  </conditionalFormatting>
  <conditionalFormatting sqref="AE117 AI117 AM117">
    <cfRule type="expression" dxfId="2591" priority="13207">
      <formula>IF(RIGHT(TEXT(AE117,"0.#"),1)=".",FALSE,TRUE)</formula>
    </cfRule>
    <cfRule type="expression" dxfId="2590" priority="13208">
      <formula>IF(RIGHT(TEXT(AE117,"0.#"),1)=".",TRUE,FALSE)</formula>
    </cfRule>
  </conditionalFormatting>
  <conditionalFormatting sqref="AQ117">
    <cfRule type="expression" dxfId="2589" priority="13201">
      <formula>IF(RIGHT(TEXT(AQ117,"0.#"),1)=".",FALSE,TRUE)</formula>
    </cfRule>
    <cfRule type="expression" dxfId="2588" priority="13202">
      <formula>IF(RIGHT(TEXT(AQ117,"0.#"),1)=".",TRUE,FALSE)</formula>
    </cfRule>
  </conditionalFormatting>
  <conditionalFormatting sqref="AE119 AQ119">
    <cfRule type="expression" dxfId="2587" priority="13199">
      <formula>IF(RIGHT(TEXT(AE119,"0.#"),1)=".",FALSE,TRUE)</formula>
    </cfRule>
    <cfRule type="expression" dxfId="2586" priority="13200">
      <formula>IF(RIGHT(TEXT(AE119,"0.#"),1)=".",TRUE,FALSE)</formula>
    </cfRule>
  </conditionalFormatting>
  <conditionalFormatting sqref="AI119">
    <cfRule type="expression" dxfId="2585" priority="13197">
      <formula>IF(RIGHT(TEXT(AI119,"0.#"),1)=".",FALSE,TRUE)</formula>
    </cfRule>
    <cfRule type="expression" dxfId="2584" priority="13198">
      <formula>IF(RIGHT(TEXT(AI119,"0.#"),1)=".",TRUE,FALSE)</formula>
    </cfRule>
  </conditionalFormatting>
  <conditionalFormatting sqref="AM119">
    <cfRule type="expression" dxfId="2583" priority="13195">
      <formula>IF(RIGHT(TEXT(AM119,"0.#"),1)=".",FALSE,TRUE)</formula>
    </cfRule>
    <cfRule type="expression" dxfId="2582" priority="13196">
      <formula>IF(RIGHT(TEXT(AM119,"0.#"),1)=".",TRUE,FALSE)</formula>
    </cfRule>
  </conditionalFormatting>
  <conditionalFormatting sqref="AQ120">
    <cfRule type="expression" dxfId="2581" priority="13187">
      <formula>IF(RIGHT(TEXT(AQ120,"0.#"),1)=".",FALSE,TRUE)</formula>
    </cfRule>
    <cfRule type="expression" dxfId="2580" priority="13188">
      <formula>IF(RIGHT(TEXT(AQ120,"0.#"),1)=".",TRUE,FALSE)</formula>
    </cfRule>
  </conditionalFormatting>
  <conditionalFormatting sqref="AE122 AQ122">
    <cfRule type="expression" dxfId="2579" priority="13185">
      <formula>IF(RIGHT(TEXT(AE122,"0.#"),1)=".",FALSE,TRUE)</formula>
    </cfRule>
    <cfRule type="expression" dxfId="2578" priority="13186">
      <formula>IF(RIGHT(TEXT(AE122,"0.#"),1)=".",TRUE,FALSE)</formula>
    </cfRule>
  </conditionalFormatting>
  <conditionalFormatting sqref="AI122">
    <cfRule type="expression" dxfId="2577" priority="13183">
      <formula>IF(RIGHT(TEXT(AI122,"0.#"),1)=".",FALSE,TRUE)</formula>
    </cfRule>
    <cfRule type="expression" dxfId="2576" priority="13184">
      <formula>IF(RIGHT(TEXT(AI122,"0.#"),1)=".",TRUE,FALSE)</formula>
    </cfRule>
  </conditionalFormatting>
  <conditionalFormatting sqref="AM122">
    <cfRule type="expression" dxfId="2575" priority="13181">
      <formula>IF(RIGHT(TEXT(AM122,"0.#"),1)=".",FALSE,TRUE)</formula>
    </cfRule>
    <cfRule type="expression" dxfId="2574" priority="13182">
      <formula>IF(RIGHT(TEXT(AM122,"0.#"),1)=".",TRUE,FALSE)</formula>
    </cfRule>
  </conditionalFormatting>
  <conditionalFormatting sqref="AQ123">
    <cfRule type="expression" dxfId="2573" priority="13173">
      <formula>IF(RIGHT(TEXT(AQ123,"0.#"),1)=".",FALSE,TRUE)</formula>
    </cfRule>
    <cfRule type="expression" dxfId="2572" priority="13174">
      <formula>IF(RIGHT(TEXT(AQ123,"0.#"),1)=".",TRUE,FALSE)</formula>
    </cfRule>
  </conditionalFormatting>
  <conditionalFormatting sqref="AE125 AQ125">
    <cfRule type="expression" dxfId="2571" priority="13171">
      <formula>IF(RIGHT(TEXT(AE125,"0.#"),1)=".",FALSE,TRUE)</formula>
    </cfRule>
    <cfRule type="expression" dxfId="2570" priority="13172">
      <formula>IF(RIGHT(TEXT(AE125,"0.#"),1)=".",TRUE,FALSE)</formula>
    </cfRule>
  </conditionalFormatting>
  <conditionalFormatting sqref="AI125">
    <cfRule type="expression" dxfId="2569" priority="13169">
      <formula>IF(RIGHT(TEXT(AI125,"0.#"),1)=".",FALSE,TRUE)</formula>
    </cfRule>
    <cfRule type="expression" dxfId="2568" priority="13170">
      <formula>IF(RIGHT(TEXT(AI125,"0.#"),1)=".",TRUE,FALSE)</formula>
    </cfRule>
  </conditionalFormatting>
  <conditionalFormatting sqref="AM125">
    <cfRule type="expression" dxfId="2567" priority="13167">
      <formula>IF(RIGHT(TEXT(AM125,"0.#"),1)=".",FALSE,TRUE)</formula>
    </cfRule>
    <cfRule type="expression" dxfId="2566" priority="13168">
      <formula>IF(RIGHT(TEXT(AM125,"0.#"),1)=".",TRUE,FALSE)</formula>
    </cfRule>
  </conditionalFormatting>
  <conditionalFormatting sqref="AQ126">
    <cfRule type="expression" dxfId="2565" priority="13159">
      <formula>IF(RIGHT(TEXT(AQ126,"0.#"),1)=".",FALSE,TRUE)</formula>
    </cfRule>
    <cfRule type="expression" dxfId="2564" priority="13160">
      <formula>IF(RIGHT(TEXT(AQ126,"0.#"),1)=".",TRUE,FALSE)</formula>
    </cfRule>
  </conditionalFormatting>
  <conditionalFormatting sqref="AE128 AQ128">
    <cfRule type="expression" dxfId="2563" priority="13157">
      <formula>IF(RIGHT(TEXT(AE128,"0.#"),1)=".",FALSE,TRUE)</formula>
    </cfRule>
    <cfRule type="expression" dxfId="2562" priority="13158">
      <formula>IF(RIGHT(TEXT(AE128,"0.#"),1)=".",TRUE,FALSE)</formula>
    </cfRule>
  </conditionalFormatting>
  <conditionalFormatting sqref="AI128">
    <cfRule type="expression" dxfId="2561" priority="13155">
      <formula>IF(RIGHT(TEXT(AI128,"0.#"),1)=".",FALSE,TRUE)</formula>
    </cfRule>
    <cfRule type="expression" dxfId="2560" priority="13156">
      <formula>IF(RIGHT(TEXT(AI128,"0.#"),1)=".",TRUE,FALSE)</formula>
    </cfRule>
  </conditionalFormatting>
  <conditionalFormatting sqref="AM128">
    <cfRule type="expression" dxfId="2559" priority="13153">
      <formula>IF(RIGHT(TEXT(AM128,"0.#"),1)=".",FALSE,TRUE)</formula>
    </cfRule>
    <cfRule type="expression" dxfId="2558" priority="13154">
      <formula>IF(RIGHT(TEXT(AM128,"0.#"),1)=".",TRUE,FALSE)</formula>
    </cfRule>
  </conditionalFormatting>
  <conditionalFormatting sqref="AQ129">
    <cfRule type="expression" dxfId="2557" priority="13145">
      <formula>IF(RIGHT(TEXT(AQ129,"0.#"),1)=".",FALSE,TRUE)</formula>
    </cfRule>
    <cfRule type="expression" dxfId="2556" priority="13146">
      <formula>IF(RIGHT(TEXT(AQ129,"0.#"),1)=".",TRUE,FALSE)</formula>
    </cfRule>
  </conditionalFormatting>
  <conditionalFormatting sqref="AE75">
    <cfRule type="expression" dxfId="2555" priority="13143">
      <formula>IF(RIGHT(TEXT(AE75,"0.#"),1)=".",FALSE,TRUE)</formula>
    </cfRule>
    <cfRule type="expression" dxfId="2554" priority="13144">
      <formula>IF(RIGHT(TEXT(AE75,"0.#"),1)=".",TRUE,FALSE)</formula>
    </cfRule>
  </conditionalFormatting>
  <conditionalFormatting sqref="AE76">
    <cfRule type="expression" dxfId="2553" priority="13141">
      <formula>IF(RIGHT(TEXT(AE76,"0.#"),1)=".",FALSE,TRUE)</formula>
    </cfRule>
    <cfRule type="expression" dxfId="2552" priority="13142">
      <formula>IF(RIGHT(TEXT(AE76,"0.#"),1)=".",TRUE,FALSE)</formula>
    </cfRule>
  </conditionalFormatting>
  <conditionalFormatting sqref="AE77">
    <cfRule type="expression" dxfId="2551" priority="13139">
      <formula>IF(RIGHT(TEXT(AE77,"0.#"),1)=".",FALSE,TRUE)</formula>
    </cfRule>
    <cfRule type="expression" dxfId="2550" priority="13140">
      <formula>IF(RIGHT(TEXT(AE77,"0.#"),1)=".",TRUE,FALSE)</formula>
    </cfRule>
  </conditionalFormatting>
  <conditionalFormatting sqref="AI77">
    <cfRule type="expression" dxfId="2549" priority="13137">
      <formula>IF(RIGHT(TEXT(AI77,"0.#"),1)=".",FALSE,TRUE)</formula>
    </cfRule>
    <cfRule type="expression" dxfId="2548" priority="13138">
      <formula>IF(RIGHT(TEXT(AI77,"0.#"),1)=".",TRUE,FALSE)</formula>
    </cfRule>
  </conditionalFormatting>
  <conditionalFormatting sqref="AI76">
    <cfRule type="expression" dxfId="2547" priority="13135">
      <formula>IF(RIGHT(TEXT(AI76,"0.#"),1)=".",FALSE,TRUE)</formula>
    </cfRule>
    <cfRule type="expression" dxfId="2546" priority="13136">
      <formula>IF(RIGHT(TEXT(AI76,"0.#"),1)=".",TRUE,FALSE)</formula>
    </cfRule>
  </conditionalFormatting>
  <conditionalFormatting sqref="AI75">
    <cfRule type="expression" dxfId="2545" priority="13133">
      <formula>IF(RIGHT(TEXT(AI75,"0.#"),1)=".",FALSE,TRUE)</formula>
    </cfRule>
    <cfRule type="expression" dxfId="2544" priority="13134">
      <formula>IF(RIGHT(TEXT(AI75,"0.#"),1)=".",TRUE,FALSE)</formula>
    </cfRule>
  </conditionalFormatting>
  <conditionalFormatting sqref="AM75">
    <cfRule type="expression" dxfId="2543" priority="13131">
      <formula>IF(RIGHT(TEXT(AM75,"0.#"),1)=".",FALSE,TRUE)</formula>
    </cfRule>
    <cfRule type="expression" dxfId="2542" priority="13132">
      <formula>IF(RIGHT(TEXT(AM75,"0.#"),1)=".",TRUE,FALSE)</formula>
    </cfRule>
  </conditionalFormatting>
  <conditionalFormatting sqref="AM76">
    <cfRule type="expression" dxfId="2541" priority="13129">
      <formula>IF(RIGHT(TEXT(AM76,"0.#"),1)=".",FALSE,TRUE)</formula>
    </cfRule>
    <cfRule type="expression" dxfId="2540" priority="13130">
      <formula>IF(RIGHT(TEXT(AM76,"0.#"),1)=".",TRUE,FALSE)</formula>
    </cfRule>
  </conditionalFormatting>
  <conditionalFormatting sqref="AM77">
    <cfRule type="expression" dxfId="2539" priority="13127">
      <formula>IF(RIGHT(TEXT(AM77,"0.#"),1)=".",FALSE,TRUE)</formula>
    </cfRule>
    <cfRule type="expression" dxfId="2538" priority="13128">
      <formula>IF(RIGHT(TEXT(AM77,"0.#"),1)=".",TRUE,FALSE)</formula>
    </cfRule>
  </conditionalFormatting>
  <conditionalFormatting sqref="AE134:AE135 AI134:AI135 AM134:AM135 AQ134:AQ135 AU134:AU135">
    <cfRule type="expression" dxfId="2537" priority="13113">
      <formula>IF(RIGHT(TEXT(AE134,"0.#"),1)=".",FALSE,TRUE)</formula>
    </cfRule>
    <cfRule type="expression" dxfId="2536" priority="13114">
      <formula>IF(RIGHT(TEXT(AE134,"0.#"),1)=".",TRUE,FALSE)</formula>
    </cfRule>
  </conditionalFormatting>
  <conditionalFormatting sqref="AE433 AI433 AM433 AQ433 AU433">
    <cfRule type="expression" dxfId="2535" priority="13083">
      <formula>IF(RIGHT(TEXT(AE433,"0.#"),1)=".",FALSE,TRUE)</formula>
    </cfRule>
    <cfRule type="expression" dxfId="2534" priority="13084">
      <formula>IF(RIGHT(TEXT(AE433,"0.#"),1)=".",TRUE,FALSE)</formula>
    </cfRule>
  </conditionalFormatting>
  <conditionalFormatting sqref="AE434:AE435 AI434:AI435 AM434:AM435 AQ434:AQ435 AU434:AU435">
    <cfRule type="expression" dxfId="2533" priority="13081">
      <formula>IF(RIGHT(TEXT(AE434,"0.#"),1)=".",FALSE,TRUE)</formula>
    </cfRule>
    <cfRule type="expression" dxfId="2532" priority="13082">
      <formula>IF(RIGHT(TEXT(AE434,"0.#"),1)=".",TRUE,FALSE)</formula>
    </cfRule>
  </conditionalFormatting>
  <conditionalFormatting sqref="AL847:AO866">
    <cfRule type="expression" dxfId="2531" priority="6683">
      <formula>IF(AND(AL847&gt;=0, RIGHT(TEXT(AL847,"0.#"),1)&lt;&gt;"."),TRUE,FALSE)</formula>
    </cfRule>
    <cfRule type="expression" dxfId="2530" priority="6684">
      <formula>IF(AND(AL847&gt;=0, RIGHT(TEXT(AL847,"0.#"),1)="."),TRUE,FALSE)</formula>
    </cfRule>
    <cfRule type="expression" dxfId="2529" priority="6685">
      <formula>IF(AND(AL847&lt;0, RIGHT(TEXT(AL847,"0.#"),1)&lt;&gt;"."),TRUE,FALSE)</formula>
    </cfRule>
    <cfRule type="expression" dxfId="2528" priority="6686">
      <formula>IF(AND(AL847&lt;0, RIGHT(TEXT(AL847,"0.#"),1)="."),TRUE,FALSE)</formula>
    </cfRule>
  </conditionalFormatting>
  <conditionalFormatting sqref="AQ53:AQ55">
    <cfRule type="expression" dxfId="2527" priority="4705">
      <formula>IF(RIGHT(TEXT(AQ53,"0.#"),1)=".",FALSE,TRUE)</formula>
    </cfRule>
    <cfRule type="expression" dxfId="2526" priority="4706">
      <formula>IF(RIGHT(TEXT(AQ53,"0.#"),1)=".",TRUE,FALSE)</formula>
    </cfRule>
  </conditionalFormatting>
  <conditionalFormatting sqref="AU53:AU55">
    <cfRule type="expression" dxfId="2525" priority="4703">
      <formula>IF(RIGHT(TEXT(AU53,"0.#"),1)=".",FALSE,TRUE)</formula>
    </cfRule>
    <cfRule type="expression" dxfId="2524" priority="4704">
      <formula>IF(RIGHT(TEXT(AU53,"0.#"),1)=".",TRUE,FALSE)</formula>
    </cfRule>
  </conditionalFormatting>
  <conditionalFormatting sqref="AQ60:AQ62">
    <cfRule type="expression" dxfId="2523" priority="4701">
      <formula>IF(RIGHT(TEXT(AQ60,"0.#"),1)=".",FALSE,TRUE)</formula>
    </cfRule>
    <cfRule type="expression" dxfId="2522" priority="4702">
      <formula>IF(RIGHT(TEXT(AQ60,"0.#"),1)=".",TRUE,FALSE)</formula>
    </cfRule>
  </conditionalFormatting>
  <conditionalFormatting sqref="AU60:AU62">
    <cfRule type="expression" dxfId="2521" priority="4699">
      <formula>IF(RIGHT(TEXT(AU60,"0.#"),1)=".",FALSE,TRUE)</formula>
    </cfRule>
    <cfRule type="expression" dxfId="2520" priority="4700">
      <formula>IF(RIGHT(TEXT(AU60,"0.#"),1)=".",TRUE,FALSE)</formula>
    </cfRule>
  </conditionalFormatting>
  <conditionalFormatting sqref="AQ75:AQ77">
    <cfRule type="expression" dxfId="2519" priority="4697">
      <formula>IF(RIGHT(TEXT(AQ75,"0.#"),1)=".",FALSE,TRUE)</formula>
    </cfRule>
    <cfRule type="expression" dxfId="2518" priority="4698">
      <formula>IF(RIGHT(TEXT(AQ75,"0.#"),1)=".",TRUE,FALSE)</formula>
    </cfRule>
  </conditionalFormatting>
  <conditionalFormatting sqref="AU75:AU77">
    <cfRule type="expression" dxfId="2517" priority="4695">
      <formula>IF(RIGHT(TEXT(AU75,"0.#"),1)=".",FALSE,TRUE)</formula>
    </cfRule>
    <cfRule type="expression" dxfId="2516" priority="4696">
      <formula>IF(RIGHT(TEXT(AU75,"0.#"),1)=".",TRUE,FALSE)</formula>
    </cfRule>
  </conditionalFormatting>
  <conditionalFormatting sqref="AQ87:AQ89">
    <cfRule type="expression" dxfId="2515" priority="4693">
      <formula>IF(RIGHT(TEXT(AQ87,"0.#"),1)=".",FALSE,TRUE)</formula>
    </cfRule>
    <cfRule type="expression" dxfId="2514" priority="4694">
      <formula>IF(RIGHT(TEXT(AQ87,"0.#"),1)=".",TRUE,FALSE)</formula>
    </cfRule>
  </conditionalFormatting>
  <conditionalFormatting sqref="AU87:AU89">
    <cfRule type="expression" dxfId="2513" priority="4691">
      <formula>IF(RIGHT(TEXT(AU87,"0.#"),1)=".",FALSE,TRUE)</formula>
    </cfRule>
    <cfRule type="expression" dxfId="2512" priority="4692">
      <formula>IF(RIGHT(TEXT(AU87,"0.#"),1)=".",TRUE,FALSE)</formula>
    </cfRule>
  </conditionalFormatting>
  <conditionalFormatting sqref="AQ92:AQ94">
    <cfRule type="expression" dxfId="2511" priority="4689">
      <formula>IF(RIGHT(TEXT(AQ92,"0.#"),1)=".",FALSE,TRUE)</formula>
    </cfRule>
    <cfRule type="expression" dxfId="2510" priority="4690">
      <formula>IF(RIGHT(TEXT(AQ92,"0.#"),1)=".",TRUE,FALSE)</formula>
    </cfRule>
  </conditionalFormatting>
  <conditionalFormatting sqref="AU92:AU94">
    <cfRule type="expression" dxfId="2509" priority="4687">
      <formula>IF(RIGHT(TEXT(AU92,"0.#"),1)=".",FALSE,TRUE)</formula>
    </cfRule>
    <cfRule type="expression" dxfId="2508" priority="4688">
      <formula>IF(RIGHT(TEXT(AU92,"0.#"),1)=".",TRUE,FALSE)</formula>
    </cfRule>
  </conditionalFormatting>
  <conditionalFormatting sqref="AQ97:AQ99">
    <cfRule type="expression" dxfId="2507" priority="4685">
      <formula>IF(RIGHT(TEXT(AQ97,"0.#"),1)=".",FALSE,TRUE)</formula>
    </cfRule>
    <cfRule type="expression" dxfId="2506" priority="4686">
      <formula>IF(RIGHT(TEXT(AQ97,"0.#"),1)=".",TRUE,FALSE)</formula>
    </cfRule>
  </conditionalFormatting>
  <conditionalFormatting sqref="AU97:AU99">
    <cfRule type="expression" dxfId="2505" priority="4683">
      <formula>IF(RIGHT(TEXT(AU97,"0.#"),1)=".",FALSE,TRUE)</formula>
    </cfRule>
    <cfRule type="expression" dxfId="2504" priority="4684">
      <formula>IF(RIGHT(TEXT(AU97,"0.#"),1)=".",TRUE,FALSE)</formula>
    </cfRule>
  </conditionalFormatting>
  <conditionalFormatting sqref="AE458">
    <cfRule type="expression" dxfId="2503" priority="4377">
      <formula>IF(RIGHT(TEXT(AE458,"0.#"),1)=".",FALSE,TRUE)</formula>
    </cfRule>
    <cfRule type="expression" dxfId="2502" priority="4378">
      <formula>IF(RIGHT(TEXT(AE458,"0.#"),1)=".",TRUE,FALSE)</formula>
    </cfRule>
  </conditionalFormatting>
  <conditionalFormatting sqref="AM460">
    <cfRule type="expression" dxfId="2501" priority="4367">
      <formula>IF(RIGHT(TEXT(AM460,"0.#"),1)=".",FALSE,TRUE)</formula>
    </cfRule>
    <cfRule type="expression" dxfId="2500" priority="4368">
      <formula>IF(RIGHT(TEXT(AM460,"0.#"),1)=".",TRUE,FALSE)</formula>
    </cfRule>
  </conditionalFormatting>
  <conditionalFormatting sqref="AE459">
    <cfRule type="expression" dxfId="2499" priority="4375">
      <formula>IF(RIGHT(TEXT(AE459,"0.#"),1)=".",FALSE,TRUE)</formula>
    </cfRule>
    <cfRule type="expression" dxfId="2498" priority="4376">
      <formula>IF(RIGHT(TEXT(AE459,"0.#"),1)=".",TRUE,FALSE)</formula>
    </cfRule>
  </conditionalFormatting>
  <conditionalFormatting sqref="AE460">
    <cfRule type="expression" dxfId="2497" priority="4373">
      <formula>IF(RIGHT(TEXT(AE460,"0.#"),1)=".",FALSE,TRUE)</formula>
    </cfRule>
    <cfRule type="expression" dxfId="2496" priority="4374">
      <formula>IF(RIGHT(TEXT(AE460,"0.#"),1)=".",TRUE,FALSE)</formula>
    </cfRule>
  </conditionalFormatting>
  <conditionalFormatting sqref="AM458">
    <cfRule type="expression" dxfId="2495" priority="4371">
      <formula>IF(RIGHT(TEXT(AM458,"0.#"),1)=".",FALSE,TRUE)</formula>
    </cfRule>
    <cfRule type="expression" dxfId="2494" priority="4372">
      <formula>IF(RIGHT(TEXT(AM458,"0.#"),1)=".",TRUE,FALSE)</formula>
    </cfRule>
  </conditionalFormatting>
  <conditionalFormatting sqref="AM459">
    <cfRule type="expression" dxfId="2493" priority="4369">
      <formula>IF(RIGHT(TEXT(AM459,"0.#"),1)=".",FALSE,TRUE)</formula>
    </cfRule>
    <cfRule type="expression" dxfId="2492" priority="4370">
      <formula>IF(RIGHT(TEXT(AM459,"0.#"),1)=".",TRUE,FALSE)</formula>
    </cfRule>
  </conditionalFormatting>
  <conditionalFormatting sqref="AU458">
    <cfRule type="expression" dxfId="2491" priority="4365">
      <formula>IF(RIGHT(TEXT(AU458,"0.#"),1)=".",FALSE,TRUE)</formula>
    </cfRule>
    <cfRule type="expression" dxfId="2490" priority="4366">
      <formula>IF(RIGHT(TEXT(AU458,"0.#"),1)=".",TRUE,FALSE)</formula>
    </cfRule>
  </conditionalFormatting>
  <conditionalFormatting sqref="AU459">
    <cfRule type="expression" dxfId="2489" priority="4363">
      <formula>IF(RIGHT(TEXT(AU459,"0.#"),1)=".",FALSE,TRUE)</formula>
    </cfRule>
    <cfRule type="expression" dxfId="2488" priority="4364">
      <formula>IF(RIGHT(TEXT(AU459,"0.#"),1)=".",TRUE,FALSE)</formula>
    </cfRule>
  </conditionalFormatting>
  <conditionalFormatting sqref="AU460">
    <cfRule type="expression" dxfId="2487" priority="4361">
      <formula>IF(RIGHT(TEXT(AU460,"0.#"),1)=".",FALSE,TRUE)</formula>
    </cfRule>
    <cfRule type="expression" dxfId="2486" priority="4362">
      <formula>IF(RIGHT(TEXT(AU460,"0.#"),1)=".",TRUE,FALSE)</formula>
    </cfRule>
  </conditionalFormatting>
  <conditionalFormatting sqref="AI460">
    <cfRule type="expression" dxfId="2485" priority="4355">
      <formula>IF(RIGHT(TEXT(AI460,"0.#"),1)=".",FALSE,TRUE)</formula>
    </cfRule>
    <cfRule type="expression" dxfId="2484" priority="4356">
      <formula>IF(RIGHT(TEXT(AI460,"0.#"),1)=".",TRUE,FALSE)</formula>
    </cfRule>
  </conditionalFormatting>
  <conditionalFormatting sqref="AI458">
    <cfRule type="expression" dxfId="2483" priority="4359">
      <formula>IF(RIGHT(TEXT(AI458,"0.#"),1)=".",FALSE,TRUE)</formula>
    </cfRule>
    <cfRule type="expression" dxfId="2482" priority="4360">
      <formula>IF(RIGHT(TEXT(AI458,"0.#"),1)=".",TRUE,FALSE)</formula>
    </cfRule>
  </conditionalFormatting>
  <conditionalFormatting sqref="AI459">
    <cfRule type="expression" dxfId="2481" priority="4357">
      <formula>IF(RIGHT(TEXT(AI459,"0.#"),1)=".",FALSE,TRUE)</formula>
    </cfRule>
    <cfRule type="expression" dxfId="2480" priority="4358">
      <formula>IF(RIGHT(TEXT(AI459,"0.#"),1)=".",TRUE,FALSE)</formula>
    </cfRule>
  </conditionalFormatting>
  <conditionalFormatting sqref="AQ459">
    <cfRule type="expression" dxfId="2479" priority="4353">
      <formula>IF(RIGHT(TEXT(AQ459,"0.#"),1)=".",FALSE,TRUE)</formula>
    </cfRule>
    <cfRule type="expression" dxfId="2478" priority="4354">
      <formula>IF(RIGHT(TEXT(AQ459,"0.#"),1)=".",TRUE,FALSE)</formula>
    </cfRule>
  </conditionalFormatting>
  <conditionalFormatting sqref="AQ460">
    <cfRule type="expression" dxfId="2477" priority="4351">
      <formula>IF(RIGHT(TEXT(AQ460,"0.#"),1)=".",FALSE,TRUE)</formula>
    </cfRule>
    <cfRule type="expression" dxfId="2476" priority="4352">
      <formula>IF(RIGHT(TEXT(AQ460,"0.#"),1)=".",TRUE,FALSE)</formula>
    </cfRule>
  </conditionalFormatting>
  <conditionalFormatting sqref="AQ458">
    <cfRule type="expression" dxfId="2475" priority="4349">
      <formula>IF(RIGHT(TEXT(AQ458,"0.#"),1)=".",FALSE,TRUE)</formula>
    </cfRule>
    <cfRule type="expression" dxfId="2474" priority="4350">
      <formula>IF(RIGHT(TEXT(AQ458,"0.#"),1)=".",TRUE,FALSE)</formula>
    </cfRule>
  </conditionalFormatting>
  <conditionalFormatting sqref="AE120 AM120">
    <cfRule type="expression" dxfId="2473" priority="3027">
      <formula>IF(RIGHT(TEXT(AE120,"0.#"),1)=".",FALSE,TRUE)</formula>
    </cfRule>
    <cfRule type="expression" dxfId="2472" priority="3028">
      <formula>IF(RIGHT(TEXT(AE120,"0.#"),1)=".",TRUE,FALSE)</formula>
    </cfRule>
  </conditionalFormatting>
  <conditionalFormatting sqref="AI126">
    <cfRule type="expression" dxfId="2471" priority="3017">
      <formula>IF(RIGHT(TEXT(AI126,"0.#"),1)=".",FALSE,TRUE)</formula>
    </cfRule>
    <cfRule type="expression" dxfId="2470" priority="3018">
      <formula>IF(RIGHT(TEXT(AI126,"0.#"),1)=".",TRUE,FALSE)</formula>
    </cfRule>
  </conditionalFormatting>
  <conditionalFormatting sqref="AI120">
    <cfRule type="expression" dxfId="2469" priority="3025">
      <formula>IF(RIGHT(TEXT(AI120,"0.#"),1)=".",FALSE,TRUE)</formula>
    </cfRule>
    <cfRule type="expression" dxfId="2468" priority="3026">
      <formula>IF(RIGHT(TEXT(AI120,"0.#"),1)=".",TRUE,FALSE)</formula>
    </cfRule>
  </conditionalFormatting>
  <conditionalFormatting sqref="AE123 AM123">
    <cfRule type="expression" dxfId="2467" priority="3023">
      <formula>IF(RIGHT(TEXT(AE123,"0.#"),1)=".",FALSE,TRUE)</formula>
    </cfRule>
    <cfRule type="expression" dxfId="2466" priority="3024">
      <formula>IF(RIGHT(TEXT(AE123,"0.#"),1)=".",TRUE,FALSE)</formula>
    </cfRule>
  </conditionalFormatting>
  <conditionalFormatting sqref="AI123">
    <cfRule type="expression" dxfId="2465" priority="3021">
      <formula>IF(RIGHT(TEXT(AI123,"0.#"),1)=".",FALSE,TRUE)</formula>
    </cfRule>
    <cfRule type="expression" dxfId="2464" priority="3022">
      <formula>IF(RIGHT(TEXT(AI123,"0.#"),1)=".",TRUE,FALSE)</formula>
    </cfRule>
  </conditionalFormatting>
  <conditionalFormatting sqref="AE126 AM126">
    <cfRule type="expression" dxfId="2463" priority="3019">
      <formula>IF(RIGHT(TEXT(AE126,"0.#"),1)=".",FALSE,TRUE)</formula>
    </cfRule>
    <cfRule type="expression" dxfId="2462" priority="3020">
      <formula>IF(RIGHT(TEXT(AE126,"0.#"),1)=".",TRUE,FALSE)</formula>
    </cfRule>
  </conditionalFormatting>
  <conditionalFormatting sqref="AE129 AM129">
    <cfRule type="expression" dxfId="2461" priority="3015">
      <formula>IF(RIGHT(TEXT(AE129,"0.#"),1)=".",FALSE,TRUE)</formula>
    </cfRule>
    <cfRule type="expression" dxfId="2460" priority="3016">
      <formula>IF(RIGHT(TEXT(AE129,"0.#"),1)=".",TRUE,FALSE)</formula>
    </cfRule>
  </conditionalFormatting>
  <conditionalFormatting sqref="AI129">
    <cfRule type="expression" dxfId="2459" priority="3013">
      <formula>IF(RIGHT(TEXT(AI129,"0.#"),1)=".",FALSE,TRUE)</formula>
    </cfRule>
    <cfRule type="expression" dxfId="2458" priority="3014">
      <formula>IF(RIGHT(TEXT(AI129,"0.#"),1)=".",TRUE,FALSE)</formula>
    </cfRule>
  </conditionalFormatting>
  <conditionalFormatting sqref="Y847:Y866">
    <cfRule type="expression" dxfId="2457" priority="3011">
      <formula>IF(RIGHT(TEXT(Y847,"0.#"),1)=".",FALSE,TRUE)</formula>
    </cfRule>
    <cfRule type="expression" dxfId="2456" priority="3012">
      <formula>IF(RIGHT(TEXT(Y847,"0.#"),1)=".",TRUE,FALSE)</formula>
    </cfRule>
  </conditionalFormatting>
  <conditionalFormatting sqref="AU518">
    <cfRule type="expression" dxfId="2455" priority="1521">
      <formula>IF(RIGHT(TEXT(AU518,"0.#"),1)=".",FALSE,TRUE)</formula>
    </cfRule>
    <cfRule type="expression" dxfId="2454" priority="1522">
      <formula>IF(RIGHT(TEXT(AU518,"0.#"),1)=".",TRUE,FALSE)</formula>
    </cfRule>
  </conditionalFormatting>
  <conditionalFormatting sqref="AQ551">
    <cfRule type="expression" dxfId="2453" priority="1297">
      <formula>IF(RIGHT(TEXT(AQ551,"0.#"),1)=".",FALSE,TRUE)</formula>
    </cfRule>
    <cfRule type="expression" dxfId="2452" priority="1298">
      <formula>IF(RIGHT(TEXT(AQ551,"0.#"),1)=".",TRUE,FALSE)</formula>
    </cfRule>
  </conditionalFormatting>
  <conditionalFormatting sqref="AE556">
    <cfRule type="expression" dxfId="2451" priority="1295">
      <formula>IF(RIGHT(TEXT(AE556,"0.#"),1)=".",FALSE,TRUE)</formula>
    </cfRule>
    <cfRule type="expression" dxfId="2450" priority="1296">
      <formula>IF(RIGHT(TEXT(AE556,"0.#"),1)=".",TRUE,FALSE)</formula>
    </cfRule>
  </conditionalFormatting>
  <conditionalFormatting sqref="AE557">
    <cfRule type="expression" dxfId="2449" priority="1293">
      <formula>IF(RIGHT(TEXT(AE557,"0.#"),1)=".",FALSE,TRUE)</formula>
    </cfRule>
    <cfRule type="expression" dxfId="2448" priority="1294">
      <formula>IF(RIGHT(TEXT(AE557,"0.#"),1)=".",TRUE,FALSE)</formula>
    </cfRule>
  </conditionalFormatting>
  <conditionalFormatting sqref="AE558">
    <cfRule type="expression" dxfId="2447" priority="1291">
      <formula>IF(RIGHT(TEXT(AE558,"0.#"),1)=".",FALSE,TRUE)</formula>
    </cfRule>
    <cfRule type="expression" dxfId="2446" priority="1292">
      <formula>IF(RIGHT(TEXT(AE558,"0.#"),1)=".",TRUE,FALSE)</formula>
    </cfRule>
  </conditionalFormatting>
  <conditionalFormatting sqref="AU556">
    <cfRule type="expression" dxfId="2445" priority="1283">
      <formula>IF(RIGHT(TEXT(AU556,"0.#"),1)=".",FALSE,TRUE)</formula>
    </cfRule>
    <cfRule type="expression" dxfId="2444" priority="1284">
      <formula>IF(RIGHT(TEXT(AU556,"0.#"),1)=".",TRUE,FALSE)</formula>
    </cfRule>
  </conditionalFormatting>
  <conditionalFormatting sqref="AU557">
    <cfRule type="expression" dxfId="2443" priority="1281">
      <formula>IF(RIGHT(TEXT(AU557,"0.#"),1)=".",FALSE,TRUE)</formula>
    </cfRule>
    <cfRule type="expression" dxfId="2442" priority="1282">
      <formula>IF(RIGHT(TEXT(AU557,"0.#"),1)=".",TRUE,FALSE)</formula>
    </cfRule>
  </conditionalFormatting>
  <conditionalFormatting sqref="AU558">
    <cfRule type="expression" dxfId="2441" priority="1279">
      <formula>IF(RIGHT(TEXT(AU558,"0.#"),1)=".",FALSE,TRUE)</formula>
    </cfRule>
    <cfRule type="expression" dxfId="2440" priority="1280">
      <formula>IF(RIGHT(TEXT(AU558,"0.#"),1)=".",TRUE,FALSE)</formula>
    </cfRule>
  </conditionalFormatting>
  <conditionalFormatting sqref="AQ557">
    <cfRule type="expression" dxfId="2439" priority="1271">
      <formula>IF(RIGHT(TEXT(AQ557,"0.#"),1)=".",FALSE,TRUE)</formula>
    </cfRule>
    <cfRule type="expression" dxfId="2438" priority="1272">
      <formula>IF(RIGHT(TEXT(AQ557,"0.#"),1)=".",TRUE,FALSE)</formula>
    </cfRule>
  </conditionalFormatting>
  <conditionalFormatting sqref="AQ558">
    <cfRule type="expression" dxfId="2437" priority="1269">
      <formula>IF(RIGHT(TEXT(AQ558,"0.#"),1)=".",FALSE,TRUE)</formula>
    </cfRule>
    <cfRule type="expression" dxfId="2436" priority="1270">
      <formula>IF(RIGHT(TEXT(AQ558,"0.#"),1)=".",TRUE,FALSE)</formula>
    </cfRule>
  </conditionalFormatting>
  <conditionalFormatting sqref="AQ556">
    <cfRule type="expression" dxfId="2435" priority="1267">
      <formula>IF(RIGHT(TEXT(AQ556,"0.#"),1)=".",FALSE,TRUE)</formula>
    </cfRule>
    <cfRule type="expression" dxfId="2434" priority="1268">
      <formula>IF(RIGHT(TEXT(AQ556,"0.#"),1)=".",TRUE,FALSE)</formula>
    </cfRule>
  </conditionalFormatting>
  <conditionalFormatting sqref="AE561">
    <cfRule type="expression" dxfId="2433" priority="1265">
      <formula>IF(RIGHT(TEXT(AE561,"0.#"),1)=".",FALSE,TRUE)</formula>
    </cfRule>
    <cfRule type="expression" dxfId="2432" priority="1266">
      <formula>IF(RIGHT(TEXT(AE561,"0.#"),1)=".",TRUE,FALSE)</formula>
    </cfRule>
  </conditionalFormatting>
  <conditionalFormatting sqref="AE562">
    <cfRule type="expression" dxfId="2431" priority="1263">
      <formula>IF(RIGHT(TEXT(AE562,"0.#"),1)=".",FALSE,TRUE)</formula>
    </cfRule>
    <cfRule type="expression" dxfId="2430" priority="1264">
      <formula>IF(RIGHT(TEXT(AE562,"0.#"),1)=".",TRUE,FALSE)</formula>
    </cfRule>
  </conditionalFormatting>
  <conditionalFormatting sqref="AE563">
    <cfRule type="expression" dxfId="2429" priority="1261">
      <formula>IF(RIGHT(TEXT(AE563,"0.#"),1)=".",FALSE,TRUE)</formula>
    </cfRule>
    <cfRule type="expression" dxfId="2428" priority="1262">
      <formula>IF(RIGHT(TEXT(AE563,"0.#"),1)=".",TRUE,FALSE)</formula>
    </cfRule>
  </conditionalFormatting>
  <conditionalFormatting sqref="AL1102:AO1131">
    <cfRule type="expression" dxfId="2427" priority="2917">
      <formula>IF(AND(AL1102&gt;=0, RIGHT(TEXT(AL1102,"0.#"),1)&lt;&gt;"."),TRUE,FALSE)</formula>
    </cfRule>
    <cfRule type="expression" dxfId="2426" priority="2918">
      <formula>IF(AND(AL1102&gt;=0, RIGHT(TEXT(AL1102,"0.#"),1)="."),TRUE,FALSE)</formula>
    </cfRule>
    <cfRule type="expression" dxfId="2425" priority="2919">
      <formula>IF(AND(AL1102&lt;0, RIGHT(TEXT(AL1102,"0.#"),1)&lt;&gt;"."),TRUE,FALSE)</formula>
    </cfRule>
    <cfRule type="expression" dxfId="2424" priority="2920">
      <formula>IF(AND(AL1102&lt;0, RIGHT(TEXT(AL1102,"0.#"),1)="."),TRUE,FALSE)</formula>
    </cfRule>
  </conditionalFormatting>
  <conditionalFormatting sqref="Y1102:Y1131">
    <cfRule type="expression" dxfId="2423" priority="2915">
      <formula>IF(RIGHT(TEXT(Y1102,"0.#"),1)=".",FALSE,TRUE)</formula>
    </cfRule>
    <cfRule type="expression" dxfId="2422" priority="2916">
      <formula>IF(RIGHT(TEXT(Y1102,"0.#"),1)=".",TRUE,FALSE)</formula>
    </cfRule>
  </conditionalFormatting>
  <conditionalFormatting sqref="AQ553">
    <cfRule type="expression" dxfId="2421" priority="1299">
      <formula>IF(RIGHT(TEXT(AQ553,"0.#"),1)=".",FALSE,TRUE)</formula>
    </cfRule>
    <cfRule type="expression" dxfId="2420" priority="1300">
      <formula>IF(RIGHT(TEXT(AQ553,"0.#"),1)=".",TRUE,FALSE)</formula>
    </cfRule>
  </conditionalFormatting>
  <conditionalFormatting sqref="AU552">
    <cfRule type="expression" dxfId="2419" priority="1311">
      <formula>IF(RIGHT(TEXT(AU552,"0.#"),1)=".",FALSE,TRUE)</formula>
    </cfRule>
    <cfRule type="expression" dxfId="2418" priority="1312">
      <formula>IF(RIGHT(TEXT(AU552,"0.#"),1)=".",TRUE,FALSE)</formula>
    </cfRule>
  </conditionalFormatting>
  <conditionalFormatting sqref="AE552">
    <cfRule type="expression" dxfId="2417" priority="1323">
      <formula>IF(RIGHT(TEXT(AE552,"0.#"),1)=".",FALSE,TRUE)</formula>
    </cfRule>
    <cfRule type="expression" dxfId="2416" priority="1324">
      <formula>IF(RIGHT(TEXT(AE552,"0.#"),1)=".",TRUE,FALSE)</formula>
    </cfRule>
  </conditionalFormatting>
  <conditionalFormatting sqref="AQ548">
    <cfRule type="expression" dxfId="2415" priority="1329">
      <formula>IF(RIGHT(TEXT(AQ548,"0.#"),1)=".",FALSE,TRUE)</formula>
    </cfRule>
    <cfRule type="expression" dxfId="2414" priority="1330">
      <formula>IF(RIGHT(TEXT(AQ548,"0.#"),1)=".",TRUE,FALSE)</formula>
    </cfRule>
  </conditionalFormatting>
  <conditionalFormatting sqref="AE492">
    <cfRule type="expression" dxfId="2413" priority="1655">
      <formula>IF(RIGHT(TEXT(AE492,"0.#"),1)=".",FALSE,TRUE)</formula>
    </cfRule>
    <cfRule type="expression" dxfId="2412" priority="1656">
      <formula>IF(RIGHT(TEXT(AE492,"0.#"),1)=".",TRUE,FALSE)</formula>
    </cfRule>
  </conditionalFormatting>
  <conditionalFormatting sqref="AE493">
    <cfRule type="expression" dxfId="2411" priority="1653">
      <formula>IF(RIGHT(TEXT(AE493,"0.#"),1)=".",FALSE,TRUE)</formula>
    </cfRule>
    <cfRule type="expression" dxfId="2410" priority="1654">
      <formula>IF(RIGHT(TEXT(AE493,"0.#"),1)=".",TRUE,FALSE)</formula>
    </cfRule>
  </conditionalFormatting>
  <conditionalFormatting sqref="AE494">
    <cfRule type="expression" dxfId="2409" priority="1651">
      <formula>IF(RIGHT(TEXT(AE494,"0.#"),1)=".",FALSE,TRUE)</formula>
    </cfRule>
    <cfRule type="expression" dxfId="2408" priority="1652">
      <formula>IF(RIGHT(TEXT(AE494,"0.#"),1)=".",TRUE,FALSE)</formula>
    </cfRule>
  </conditionalFormatting>
  <conditionalFormatting sqref="AQ493">
    <cfRule type="expression" dxfId="2407" priority="1631">
      <formula>IF(RIGHT(TEXT(AQ493,"0.#"),1)=".",FALSE,TRUE)</formula>
    </cfRule>
    <cfRule type="expression" dxfId="2406" priority="1632">
      <formula>IF(RIGHT(TEXT(AQ493,"0.#"),1)=".",TRUE,FALSE)</formula>
    </cfRule>
  </conditionalFormatting>
  <conditionalFormatting sqref="AQ494">
    <cfRule type="expression" dxfId="2405" priority="1629">
      <formula>IF(RIGHT(TEXT(AQ494,"0.#"),1)=".",FALSE,TRUE)</formula>
    </cfRule>
    <cfRule type="expression" dxfId="2404" priority="1630">
      <formula>IF(RIGHT(TEXT(AQ494,"0.#"),1)=".",TRUE,FALSE)</formula>
    </cfRule>
  </conditionalFormatting>
  <conditionalFormatting sqref="AQ492">
    <cfRule type="expression" dxfId="2403" priority="1627">
      <formula>IF(RIGHT(TEXT(AQ492,"0.#"),1)=".",FALSE,TRUE)</formula>
    </cfRule>
    <cfRule type="expression" dxfId="2402" priority="1628">
      <formula>IF(RIGHT(TEXT(AQ492,"0.#"),1)=".",TRUE,FALSE)</formula>
    </cfRule>
  </conditionalFormatting>
  <conditionalFormatting sqref="AU494">
    <cfRule type="expression" dxfId="2401" priority="1639">
      <formula>IF(RIGHT(TEXT(AU494,"0.#"),1)=".",FALSE,TRUE)</formula>
    </cfRule>
    <cfRule type="expression" dxfId="2400" priority="1640">
      <formula>IF(RIGHT(TEXT(AU494,"0.#"),1)=".",TRUE,FALSE)</formula>
    </cfRule>
  </conditionalFormatting>
  <conditionalFormatting sqref="AU492">
    <cfRule type="expression" dxfId="2399" priority="1643">
      <formula>IF(RIGHT(TEXT(AU492,"0.#"),1)=".",FALSE,TRUE)</formula>
    </cfRule>
    <cfRule type="expression" dxfId="2398" priority="1644">
      <formula>IF(RIGHT(TEXT(AU492,"0.#"),1)=".",TRUE,FALSE)</formula>
    </cfRule>
  </conditionalFormatting>
  <conditionalFormatting sqref="AU493">
    <cfRule type="expression" dxfId="2397" priority="1641">
      <formula>IF(RIGHT(TEXT(AU493,"0.#"),1)=".",FALSE,TRUE)</formula>
    </cfRule>
    <cfRule type="expression" dxfId="2396" priority="1642">
      <formula>IF(RIGHT(TEXT(AU493,"0.#"),1)=".",TRUE,FALSE)</formula>
    </cfRule>
  </conditionalFormatting>
  <conditionalFormatting sqref="AU583">
    <cfRule type="expression" dxfId="2395" priority="1159">
      <formula>IF(RIGHT(TEXT(AU583,"0.#"),1)=".",FALSE,TRUE)</formula>
    </cfRule>
    <cfRule type="expression" dxfId="2394" priority="1160">
      <formula>IF(RIGHT(TEXT(AU583,"0.#"),1)=".",TRUE,FALSE)</formula>
    </cfRule>
  </conditionalFormatting>
  <conditionalFormatting sqref="AU582">
    <cfRule type="expression" dxfId="2393" priority="1161">
      <formula>IF(RIGHT(TEXT(AU582,"0.#"),1)=".",FALSE,TRUE)</formula>
    </cfRule>
    <cfRule type="expression" dxfId="2392" priority="1162">
      <formula>IF(RIGHT(TEXT(AU582,"0.#"),1)=".",TRUE,FALSE)</formula>
    </cfRule>
  </conditionalFormatting>
  <conditionalFormatting sqref="AE499">
    <cfRule type="expression" dxfId="2391" priority="1621">
      <formula>IF(RIGHT(TEXT(AE499,"0.#"),1)=".",FALSE,TRUE)</formula>
    </cfRule>
    <cfRule type="expression" dxfId="2390" priority="1622">
      <formula>IF(RIGHT(TEXT(AE499,"0.#"),1)=".",TRUE,FALSE)</formula>
    </cfRule>
  </conditionalFormatting>
  <conditionalFormatting sqref="AE497">
    <cfRule type="expression" dxfId="2389" priority="1625">
      <formula>IF(RIGHT(TEXT(AE497,"0.#"),1)=".",FALSE,TRUE)</formula>
    </cfRule>
    <cfRule type="expression" dxfId="2388" priority="1626">
      <formula>IF(RIGHT(TEXT(AE497,"0.#"),1)=".",TRUE,FALSE)</formula>
    </cfRule>
  </conditionalFormatting>
  <conditionalFormatting sqref="AE498">
    <cfRule type="expression" dxfId="2387" priority="1623">
      <formula>IF(RIGHT(TEXT(AE498,"0.#"),1)=".",FALSE,TRUE)</formula>
    </cfRule>
    <cfRule type="expression" dxfId="2386" priority="1624">
      <formula>IF(RIGHT(TEXT(AE498,"0.#"),1)=".",TRUE,FALSE)</formula>
    </cfRule>
  </conditionalFormatting>
  <conditionalFormatting sqref="AU499">
    <cfRule type="expression" dxfId="2385" priority="1609">
      <formula>IF(RIGHT(TEXT(AU499,"0.#"),1)=".",FALSE,TRUE)</formula>
    </cfRule>
    <cfRule type="expression" dxfId="2384" priority="1610">
      <formula>IF(RIGHT(TEXT(AU499,"0.#"),1)=".",TRUE,FALSE)</formula>
    </cfRule>
  </conditionalFormatting>
  <conditionalFormatting sqref="AU497">
    <cfRule type="expression" dxfId="2383" priority="1613">
      <formula>IF(RIGHT(TEXT(AU497,"0.#"),1)=".",FALSE,TRUE)</formula>
    </cfRule>
    <cfRule type="expression" dxfId="2382" priority="1614">
      <formula>IF(RIGHT(TEXT(AU497,"0.#"),1)=".",TRUE,FALSE)</formula>
    </cfRule>
  </conditionalFormatting>
  <conditionalFormatting sqref="AU498">
    <cfRule type="expression" dxfId="2381" priority="1611">
      <formula>IF(RIGHT(TEXT(AU498,"0.#"),1)=".",FALSE,TRUE)</formula>
    </cfRule>
    <cfRule type="expression" dxfId="2380" priority="1612">
      <formula>IF(RIGHT(TEXT(AU498,"0.#"),1)=".",TRUE,FALSE)</formula>
    </cfRule>
  </conditionalFormatting>
  <conditionalFormatting sqref="AQ497">
    <cfRule type="expression" dxfId="2379" priority="1597">
      <formula>IF(RIGHT(TEXT(AQ497,"0.#"),1)=".",FALSE,TRUE)</formula>
    </cfRule>
    <cfRule type="expression" dxfId="2378" priority="1598">
      <formula>IF(RIGHT(TEXT(AQ497,"0.#"),1)=".",TRUE,FALSE)</formula>
    </cfRule>
  </conditionalFormatting>
  <conditionalFormatting sqref="AQ498">
    <cfRule type="expression" dxfId="2377" priority="1601">
      <formula>IF(RIGHT(TEXT(AQ498,"0.#"),1)=".",FALSE,TRUE)</formula>
    </cfRule>
    <cfRule type="expression" dxfId="2376" priority="1602">
      <formula>IF(RIGHT(TEXT(AQ498,"0.#"),1)=".",TRUE,FALSE)</formula>
    </cfRule>
  </conditionalFormatting>
  <conditionalFormatting sqref="AQ499">
    <cfRule type="expression" dxfId="2375" priority="1599">
      <formula>IF(RIGHT(TEXT(AQ499,"0.#"),1)=".",FALSE,TRUE)</formula>
    </cfRule>
    <cfRule type="expression" dxfId="2374" priority="1600">
      <formula>IF(RIGHT(TEXT(AQ499,"0.#"),1)=".",TRUE,FALSE)</formula>
    </cfRule>
  </conditionalFormatting>
  <conditionalFormatting sqref="AE504">
    <cfRule type="expression" dxfId="2373" priority="1591">
      <formula>IF(RIGHT(TEXT(AE504,"0.#"),1)=".",FALSE,TRUE)</formula>
    </cfRule>
    <cfRule type="expression" dxfId="2372" priority="1592">
      <formula>IF(RIGHT(TEXT(AE504,"0.#"),1)=".",TRUE,FALSE)</formula>
    </cfRule>
  </conditionalFormatting>
  <conditionalFormatting sqref="AE502">
    <cfRule type="expression" dxfId="2371" priority="1595">
      <formula>IF(RIGHT(TEXT(AE502,"0.#"),1)=".",FALSE,TRUE)</formula>
    </cfRule>
    <cfRule type="expression" dxfId="2370" priority="1596">
      <formula>IF(RIGHT(TEXT(AE502,"0.#"),1)=".",TRUE,FALSE)</formula>
    </cfRule>
  </conditionalFormatting>
  <conditionalFormatting sqref="AE503">
    <cfRule type="expression" dxfId="2369" priority="1593">
      <formula>IF(RIGHT(TEXT(AE503,"0.#"),1)=".",FALSE,TRUE)</formula>
    </cfRule>
    <cfRule type="expression" dxfId="2368" priority="1594">
      <formula>IF(RIGHT(TEXT(AE503,"0.#"),1)=".",TRUE,FALSE)</formula>
    </cfRule>
  </conditionalFormatting>
  <conditionalFormatting sqref="AU504">
    <cfRule type="expression" dxfId="2367" priority="1579">
      <formula>IF(RIGHT(TEXT(AU504,"0.#"),1)=".",FALSE,TRUE)</formula>
    </cfRule>
    <cfRule type="expression" dxfId="2366" priority="1580">
      <formula>IF(RIGHT(TEXT(AU504,"0.#"),1)=".",TRUE,FALSE)</formula>
    </cfRule>
  </conditionalFormatting>
  <conditionalFormatting sqref="AU502">
    <cfRule type="expression" dxfId="2365" priority="1583">
      <formula>IF(RIGHT(TEXT(AU502,"0.#"),1)=".",FALSE,TRUE)</formula>
    </cfRule>
    <cfRule type="expression" dxfId="2364" priority="1584">
      <formula>IF(RIGHT(TEXT(AU502,"0.#"),1)=".",TRUE,FALSE)</formula>
    </cfRule>
  </conditionalFormatting>
  <conditionalFormatting sqref="AU503">
    <cfRule type="expression" dxfId="2363" priority="1581">
      <formula>IF(RIGHT(TEXT(AU503,"0.#"),1)=".",FALSE,TRUE)</formula>
    </cfRule>
    <cfRule type="expression" dxfId="2362" priority="1582">
      <formula>IF(RIGHT(TEXT(AU503,"0.#"),1)=".",TRUE,FALSE)</formula>
    </cfRule>
  </conditionalFormatting>
  <conditionalFormatting sqref="AQ502">
    <cfRule type="expression" dxfId="2361" priority="1567">
      <formula>IF(RIGHT(TEXT(AQ502,"0.#"),1)=".",FALSE,TRUE)</formula>
    </cfRule>
    <cfRule type="expression" dxfId="2360" priority="1568">
      <formula>IF(RIGHT(TEXT(AQ502,"0.#"),1)=".",TRUE,FALSE)</formula>
    </cfRule>
  </conditionalFormatting>
  <conditionalFormatting sqref="AQ503">
    <cfRule type="expression" dxfId="2359" priority="1571">
      <formula>IF(RIGHT(TEXT(AQ503,"0.#"),1)=".",FALSE,TRUE)</formula>
    </cfRule>
    <cfRule type="expression" dxfId="2358" priority="1572">
      <formula>IF(RIGHT(TEXT(AQ503,"0.#"),1)=".",TRUE,FALSE)</formula>
    </cfRule>
  </conditionalFormatting>
  <conditionalFormatting sqref="AQ504">
    <cfRule type="expression" dxfId="2357" priority="1569">
      <formula>IF(RIGHT(TEXT(AQ504,"0.#"),1)=".",FALSE,TRUE)</formula>
    </cfRule>
    <cfRule type="expression" dxfId="2356" priority="1570">
      <formula>IF(RIGHT(TEXT(AQ504,"0.#"),1)=".",TRUE,FALSE)</formula>
    </cfRule>
  </conditionalFormatting>
  <conditionalFormatting sqref="AE509">
    <cfRule type="expression" dxfId="2355" priority="1561">
      <formula>IF(RIGHT(TEXT(AE509,"0.#"),1)=".",FALSE,TRUE)</formula>
    </cfRule>
    <cfRule type="expression" dxfId="2354" priority="1562">
      <formula>IF(RIGHT(TEXT(AE509,"0.#"),1)=".",TRUE,FALSE)</formula>
    </cfRule>
  </conditionalFormatting>
  <conditionalFormatting sqref="AE507">
    <cfRule type="expression" dxfId="2353" priority="1565">
      <formula>IF(RIGHT(TEXT(AE507,"0.#"),1)=".",FALSE,TRUE)</formula>
    </cfRule>
    <cfRule type="expression" dxfId="2352" priority="1566">
      <formula>IF(RIGHT(TEXT(AE507,"0.#"),1)=".",TRUE,FALSE)</formula>
    </cfRule>
  </conditionalFormatting>
  <conditionalFormatting sqref="AE508">
    <cfRule type="expression" dxfId="2351" priority="1563">
      <formula>IF(RIGHT(TEXT(AE508,"0.#"),1)=".",FALSE,TRUE)</formula>
    </cfRule>
    <cfRule type="expression" dxfId="2350" priority="1564">
      <formula>IF(RIGHT(TEXT(AE508,"0.#"),1)=".",TRUE,FALSE)</formula>
    </cfRule>
  </conditionalFormatting>
  <conditionalFormatting sqref="AU509">
    <cfRule type="expression" dxfId="2349" priority="1549">
      <formula>IF(RIGHT(TEXT(AU509,"0.#"),1)=".",FALSE,TRUE)</formula>
    </cfRule>
    <cfRule type="expression" dxfId="2348" priority="1550">
      <formula>IF(RIGHT(TEXT(AU509,"0.#"),1)=".",TRUE,FALSE)</formula>
    </cfRule>
  </conditionalFormatting>
  <conditionalFormatting sqref="AU507">
    <cfRule type="expression" dxfId="2347" priority="1553">
      <formula>IF(RIGHT(TEXT(AU507,"0.#"),1)=".",FALSE,TRUE)</formula>
    </cfRule>
    <cfRule type="expression" dxfId="2346" priority="1554">
      <formula>IF(RIGHT(TEXT(AU507,"0.#"),1)=".",TRUE,FALSE)</formula>
    </cfRule>
  </conditionalFormatting>
  <conditionalFormatting sqref="AU508">
    <cfRule type="expression" dxfId="2345" priority="1551">
      <formula>IF(RIGHT(TEXT(AU508,"0.#"),1)=".",FALSE,TRUE)</formula>
    </cfRule>
    <cfRule type="expression" dxfId="2344" priority="1552">
      <formula>IF(RIGHT(TEXT(AU508,"0.#"),1)=".",TRUE,FALSE)</formula>
    </cfRule>
  </conditionalFormatting>
  <conditionalFormatting sqref="AQ507">
    <cfRule type="expression" dxfId="2343" priority="1537">
      <formula>IF(RIGHT(TEXT(AQ507,"0.#"),1)=".",FALSE,TRUE)</formula>
    </cfRule>
    <cfRule type="expression" dxfId="2342" priority="1538">
      <formula>IF(RIGHT(TEXT(AQ507,"0.#"),1)=".",TRUE,FALSE)</formula>
    </cfRule>
  </conditionalFormatting>
  <conditionalFormatting sqref="AQ508">
    <cfRule type="expression" dxfId="2341" priority="1541">
      <formula>IF(RIGHT(TEXT(AQ508,"0.#"),1)=".",FALSE,TRUE)</formula>
    </cfRule>
    <cfRule type="expression" dxfId="2340" priority="1542">
      <formula>IF(RIGHT(TEXT(AQ508,"0.#"),1)=".",TRUE,FALSE)</formula>
    </cfRule>
  </conditionalFormatting>
  <conditionalFormatting sqref="AQ509">
    <cfRule type="expression" dxfId="2339" priority="1539">
      <formula>IF(RIGHT(TEXT(AQ509,"0.#"),1)=".",FALSE,TRUE)</formula>
    </cfRule>
    <cfRule type="expression" dxfId="2338" priority="1540">
      <formula>IF(RIGHT(TEXT(AQ509,"0.#"),1)=".",TRUE,FALSE)</formula>
    </cfRule>
  </conditionalFormatting>
  <conditionalFormatting sqref="AE465">
    <cfRule type="expression" dxfId="2337" priority="1831">
      <formula>IF(RIGHT(TEXT(AE465,"0.#"),1)=".",FALSE,TRUE)</formula>
    </cfRule>
    <cfRule type="expression" dxfId="2336" priority="1832">
      <formula>IF(RIGHT(TEXT(AE465,"0.#"),1)=".",TRUE,FALSE)</formula>
    </cfRule>
  </conditionalFormatting>
  <conditionalFormatting sqref="AE463">
    <cfRule type="expression" dxfId="2335" priority="1835">
      <formula>IF(RIGHT(TEXT(AE463,"0.#"),1)=".",FALSE,TRUE)</formula>
    </cfRule>
    <cfRule type="expression" dxfId="2334" priority="1836">
      <formula>IF(RIGHT(TEXT(AE463,"0.#"),1)=".",TRUE,FALSE)</formula>
    </cfRule>
  </conditionalFormatting>
  <conditionalFormatting sqref="AE464">
    <cfRule type="expression" dxfId="2333" priority="1833">
      <formula>IF(RIGHT(TEXT(AE464,"0.#"),1)=".",FALSE,TRUE)</formula>
    </cfRule>
    <cfRule type="expression" dxfId="2332" priority="1834">
      <formula>IF(RIGHT(TEXT(AE464,"0.#"),1)=".",TRUE,FALSE)</formula>
    </cfRule>
  </conditionalFormatting>
  <conditionalFormatting sqref="AM465">
    <cfRule type="expression" dxfId="2331" priority="1825">
      <formula>IF(RIGHT(TEXT(AM465,"0.#"),1)=".",FALSE,TRUE)</formula>
    </cfRule>
    <cfRule type="expression" dxfId="2330" priority="1826">
      <formula>IF(RIGHT(TEXT(AM465,"0.#"),1)=".",TRUE,FALSE)</formula>
    </cfRule>
  </conditionalFormatting>
  <conditionalFormatting sqref="AM463">
    <cfRule type="expression" dxfId="2329" priority="1829">
      <formula>IF(RIGHT(TEXT(AM463,"0.#"),1)=".",FALSE,TRUE)</formula>
    </cfRule>
    <cfRule type="expression" dxfId="2328" priority="1830">
      <formula>IF(RIGHT(TEXT(AM463,"0.#"),1)=".",TRUE,FALSE)</formula>
    </cfRule>
  </conditionalFormatting>
  <conditionalFormatting sqref="AM464">
    <cfRule type="expression" dxfId="2327" priority="1827">
      <formula>IF(RIGHT(TEXT(AM464,"0.#"),1)=".",FALSE,TRUE)</formula>
    </cfRule>
    <cfRule type="expression" dxfId="2326" priority="1828">
      <formula>IF(RIGHT(TEXT(AM464,"0.#"),1)=".",TRUE,FALSE)</formula>
    </cfRule>
  </conditionalFormatting>
  <conditionalFormatting sqref="AU465">
    <cfRule type="expression" dxfId="2325" priority="1819">
      <formula>IF(RIGHT(TEXT(AU465,"0.#"),1)=".",FALSE,TRUE)</formula>
    </cfRule>
    <cfRule type="expression" dxfId="2324" priority="1820">
      <formula>IF(RIGHT(TEXT(AU465,"0.#"),1)=".",TRUE,FALSE)</formula>
    </cfRule>
  </conditionalFormatting>
  <conditionalFormatting sqref="AU463">
    <cfRule type="expression" dxfId="2323" priority="1823">
      <formula>IF(RIGHT(TEXT(AU463,"0.#"),1)=".",FALSE,TRUE)</formula>
    </cfRule>
    <cfRule type="expression" dxfId="2322" priority="1824">
      <formula>IF(RIGHT(TEXT(AU463,"0.#"),1)=".",TRUE,FALSE)</formula>
    </cfRule>
  </conditionalFormatting>
  <conditionalFormatting sqref="AU464">
    <cfRule type="expression" dxfId="2321" priority="1821">
      <formula>IF(RIGHT(TEXT(AU464,"0.#"),1)=".",FALSE,TRUE)</formula>
    </cfRule>
    <cfRule type="expression" dxfId="2320" priority="1822">
      <formula>IF(RIGHT(TEXT(AU464,"0.#"),1)=".",TRUE,FALSE)</formula>
    </cfRule>
  </conditionalFormatting>
  <conditionalFormatting sqref="AI465">
    <cfRule type="expression" dxfId="2319" priority="1813">
      <formula>IF(RIGHT(TEXT(AI465,"0.#"),1)=".",FALSE,TRUE)</formula>
    </cfRule>
    <cfRule type="expression" dxfId="2318" priority="1814">
      <formula>IF(RIGHT(TEXT(AI465,"0.#"),1)=".",TRUE,FALSE)</formula>
    </cfRule>
  </conditionalFormatting>
  <conditionalFormatting sqref="AI463">
    <cfRule type="expression" dxfId="2317" priority="1817">
      <formula>IF(RIGHT(TEXT(AI463,"0.#"),1)=".",FALSE,TRUE)</formula>
    </cfRule>
    <cfRule type="expression" dxfId="2316" priority="1818">
      <formula>IF(RIGHT(TEXT(AI463,"0.#"),1)=".",TRUE,FALSE)</formula>
    </cfRule>
  </conditionalFormatting>
  <conditionalFormatting sqref="AI464">
    <cfRule type="expression" dxfId="2315" priority="1815">
      <formula>IF(RIGHT(TEXT(AI464,"0.#"),1)=".",FALSE,TRUE)</formula>
    </cfRule>
    <cfRule type="expression" dxfId="2314" priority="1816">
      <formula>IF(RIGHT(TEXT(AI464,"0.#"),1)=".",TRUE,FALSE)</formula>
    </cfRule>
  </conditionalFormatting>
  <conditionalFormatting sqref="AQ463">
    <cfRule type="expression" dxfId="2313" priority="1807">
      <formula>IF(RIGHT(TEXT(AQ463,"0.#"),1)=".",FALSE,TRUE)</formula>
    </cfRule>
    <cfRule type="expression" dxfId="2312" priority="1808">
      <formula>IF(RIGHT(TEXT(AQ463,"0.#"),1)=".",TRUE,FALSE)</formula>
    </cfRule>
  </conditionalFormatting>
  <conditionalFormatting sqref="AQ464">
    <cfRule type="expression" dxfId="2311" priority="1811">
      <formula>IF(RIGHT(TEXT(AQ464,"0.#"),1)=".",FALSE,TRUE)</formula>
    </cfRule>
    <cfRule type="expression" dxfId="2310" priority="1812">
      <formula>IF(RIGHT(TEXT(AQ464,"0.#"),1)=".",TRUE,FALSE)</formula>
    </cfRule>
  </conditionalFormatting>
  <conditionalFormatting sqref="AQ465">
    <cfRule type="expression" dxfId="2309" priority="1809">
      <formula>IF(RIGHT(TEXT(AQ465,"0.#"),1)=".",FALSE,TRUE)</formula>
    </cfRule>
    <cfRule type="expression" dxfId="2308" priority="1810">
      <formula>IF(RIGHT(TEXT(AQ465,"0.#"),1)=".",TRUE,FALSE)</formula>
    </cfRule>
  </conditionalFormatting>
  <conditionalFormatting sqref="AE470">
    <cfRule type="expression" dxfId="2307" priority="1801">
      <formula>IF(RIGHT(TEXT(AE470,"0.#"),1)=".",FALSE,TRUE)</formula>
    </cfRule>
    <cfRule type="expression" dxfId="2306" priority="1802">
      <formula>IF(RIGHT(TEXT(AE470,"0.#"),1)=".",TRUE,FALSE)</formula>
    </cfRule>
  </conditionalFormatting>
  <conditionalFormatting sqref="AE468">
    <cfRule type="expression" dxfId="2305" priority="1805">
      <formula>IF(RIGHT(TEXT(AE468,"0.#"),1)=".",FALSE,TRUE)</formula>
    </cfRule>
    <cfRule type="expression" dxfId="2304" priority="1806">
      <formula>IF(RIGHT(TEXT(AE468,"0.#"),1)=".",TRUE,FALSE)</formula>
    </cfRule>
  </conditionalFormatting>
  <conditionalFormatting sqref="AE469">
    <cfRule type="expression" dxfId="2303" priority="1803">
      <formula>IF(RIGHT(TEXT(AE469,"0.#"),1)=".",FALSE,TRUE)</formula>
    </cfRule>
    <cfRule type="expression" dxfId="2302" priority="1804">
      <formula>IF(RIGHT(TEXT(AE469,"0.#"),1)=".",TRUE,FALSE)</formula>
    </cfRule>
  </conditionalFormatting>
  <conditionalFormatting sqref="AM470">
    <cfRule type="expression" dxfId="2301" priority="1795">
      <formula>IF(RIGHT(TEXT(AM470,"0.#"),1)=".",FALSE,TRUE)</formula>
    </cfRule>
    <cfRule type="expression" dxfId="2300" priority="1796">
      <formula>IF(RIGHT(TEXT(AM470,"0.#"),1)=".",TRUE,FALSE)</formula>
    </cfRule>
  </conditionalFormatting>
  <conditionalFormatting sqref="AM468">
    <cfRule type="expression" dxfId="2299" priority="1799">
      <formula>IF(RIGHT(TEXT(AM468,"0.#"),1)=".",FALSE,TRUE)</formula>
    </cfRule>
    <cfRule type="expression" dxfId="2298" priority="1800">
      <formula>IF(RIGHT(TEXT(AM468,"0.#"),1)=".",TRUE,FALSE)</formula>
    </cfRule>
  </conditionalFormatting>
  <conditionalFormatting sqref="AM469">
    <cfRule type="expression" dxfId="2297" priority="1797">
      <formula>IF(RIGHT(TEXT(AM469,"0.#"),1)=".",FALSE,TRUE)</formula>
    </cfRule>
    <cfRule type="expression" dxfId="2296" priority="1798">
      <formula>IF(RIGHT(TEXT(AM469,"0.#"),1)=".",TRUE,FALSE)</formula>
    </cfRule>
  </conditionalFormatting>
  <conditionalFormatting sqref="AU470">
    <cfRule type="expression" dxfId="2295" priority="1789">
      <formula>IF(RIGHT(TEXT(AU470,"0.#"),1)=".",FALSE,TRUE)</formula>
    </cfRule>
    <cfRule type="expression" dxfId="2294" priority="1790">
      <formula>IF(RIGHT(TEXT(AU470,"0.#"),1)=".",TRUE,FALSE)</formula>
    </cfRule>
  </conditionalFormatting>
  <conditionalFormatting sqref="AU468">
    <cfRule type="expression" dxfId="2293" priority="1793">
      <formula>IF(RIGHT(TEXT(AU468,"0.#"),1)=".",FALSE,TRUE)</formula>
    </cfRule>
    <cfRule type="expression" dxfId="2292" priority="1794">
      <formula>IF(RIGHT(TEXT(AU468,"0.#"),1)=".",TRUE,FALSE)</formula>
    </cfRule>
  </conditionalFormatting>
  <conditionalFormatting sqref="AU469">
    <cfRule type="expression" dxfId="2291" priority="1791">
      <formula>IF(RIGHT(TEXT(AU469,"0.#"),1)=".",FALSE,TRUE)</formula>
    </cfRule>
    <cfRule type="expression" dxfId="2290" priority="1792">
      <formula>IF(RIGHT(TEXT(AU469,"0.#"),1)=".",TRUE,FALSE)</formula>
    </cfRule>
  </conditionalFormatting>
  <conditionalFormatting sqref="AI470">
    <cfRule type="expression" dxfId="2289" priority="1783">
      <formula>IF(RIGHT(TEXT(AI470,"0.#"),1)=".",FALSE,TRUE)</formula>
    </cfRule>
    <cfRule type="expression" dxfId="2288" priority="1784">
      <formula>IF(RIGHT(TEXT(AI470,"0.#"),1)=".",TRUE,FALSE)</formula>
    </cfRule>
  </conditionalFormatting>
  <conditionalFormatting sqref="AI468">
    <cfRule type="expression" dxfId="2287" priority="1787">
      <formula>IF(RIGHT(TEXT(AI468,"0.#"),1)=".",FALSE,TRUE)</formula>
    </cfRule>
    <cfRule type="expression" dxfId="2286" priority="1788">
      <formula>IF(RIGHT(TEXT(AI468,"0.#"),1)=".",TRUE,FALSE)</formula>
    </cfRule>
  </conditionalFormatting>
  <conditionalFormatting sqref="AI469">
    <cfRule type="expression" dxfId="2285" priority="1785">
      <formula>IF(RIGHT(TEXT(AI469,"0.#"),1)=".",FALSE,TRUE)</formula>
    </cfRule>
    <cfRule type="expression" dxfId="2284" priority="1786">
      <formula>IF(RIGHT(TEXT(AI469,"0.#"),1)=".",TRUE,FALSE)</formula>
    </cfRule>
  </conditionalFormatting>
  <conditionalFormatting sqref="AQ468">
    <cfRule type="expression" dxfId="2283" priority="1777">
      <formula>IF(RIGHT(TEXT(AQ468,"0.#"),1)=".",FALSE,TRUE)</formula>
    </cfRule>
    <cfRule type="expression" dxfId="2282" priority="1778">
      <formula>IF(RIGHT(TEXT(AQ468,"0.#"),1)=".",TRUE,FALSE)</formula>
    </cfRule>
  </conditionalFormatting>
  <conditionalFormatting sqref="AQ469">
    <cfRule type="expression" dxfId="2281" priority="1781">
      <formula>IF(RIGHT(TEXT(AQ469,"0.#"),1)=".",FALSE,TRUE)</formula>
    </cfRule>
    <cfRule type="expression" dxfId="2280" priority="1782">
      <formula>IF(RIGHT(TEXT(AQ469,"0.#"),1)=".",TRUE,FALSE)</formula>
    </cfRule>
  </conditionalFormatting>
  <conditionalFormatting sqref="AQ470">
    <cfRule type="expression" dxfId="2279" priority="1779">
      <formula>IF(RIGHT(TEXT(AQ470,"0.#"),1)=".",FALSE,TRUE)</formula>
    </cfRule>
    <cfRule type="expression" dxfId="2278" priority="1780">
      <formula>IF(RIGHT(TEXT(AQ470,"0.#"),1)=".",TRUE,FALSE)</formula>
    </cfRule>
  </conditionalFormatting>
  <conditionalFormatting sqref="AE475">
    <cfRule type="expression" dxfId="2277" priority="1771">
      <formula>IF(RIGHT(TEXT(AE475,"0.#"),1)=".",FALSE,TRUE)</formula>
    </cfRule>
    <cfRule type="expression" dxfId="2276" priority="1772">
      <formula>IF(RIGHT(TEXT(AE475,"0.#"),1)=".",TRUE,FALSE)</formula>
    </cfRule>
  </conditionalFormatting>
  <conditionalFormatting sqref="AE473">
    <cfRule type="expression" dxfId="2275" priority="1775">
      <formula>IF(RIGHT(TEXT(AE473,"0.#"),1)=".",FALSE,TRUE)</formula>
    </cfRule>
    <cfRule type="expression" dxfId="2274" priority="1776">
      <formula>IF(RIGHT(TEXT(AE473,"0.#"),1)=".",TRUE,FALSE)</formula>
    </cfRule>
  </conditionalFormatting>
  <conditionalFormatting sqref="AE474">
    <cfRule type="expression" dxfId="2273" priority="1773">
      <formula>IF(RIGHT(TEXT(AE474,"0.#"),1)=".",FALSE,TRUE)</formula>
    </cfRule>
    <cfRule type="expression" dxfId="2272" priority="1774">
      <formula>IF(RIGHT(TEXT(AE474,"0.#"),1)=".",TRUE,FALSE)</formula>
    </cfRule>
  </conditionalFormatting>
  <conditionalFormatting sqref="AM475">
    <cfRule type="expression" dxfId="2271" priority="1765">
      <formula>IF(RIGHT(TEXT(AM475,"0.#"),1)=".",FALSE,TRUE)</formula>
    </cfRule>
    <cfRule type="expression" dxfId="2270" priority="1766">
      <formula>IF(RIGHT(TEXT(AM475,"0.#"),1)=".",TRUE,FALSE)</formula>
    </cfRule>
  </conditionalFormatting>
  <conditionalFormatting sqref="AM473">
    <cfRule type="expression" dxfId="2269" priority="1769">
      <formula>IF(RIGHT(TEXT(AM473,"0.#"),1)=".",FALSE,TRUE)</formula>
    </cfRule>
    <cfRule type="expression" dxfId="2268" priority="1770">
      <formula>IF(RIGHT(TEXT(AM473,"0.#"),1)=".",TRUE,FALSE)</formula>
    </cfRule>
  </conditionalFormatting>
  <conditionalFormatting sqref="AM474">
    <cfRule type="expression" dxfId="2267" priority="1767">
      <formula>IF(RIGHT(TEXT(AM474,"0.#"),1)=".",FALSE,TRUE)</formula>
    </cfRule>
    <cfRule type="expression" dxfId="2266" priority="1768">
      <formula>IF(RIGHT(TEXT(AM474,"0.#"),1)=".",TRUE,FALSE)</formula>
    </cfRule>
  </conditionalFormatting>
  <conditionalFormatting sqref="AU475">
    <cfRule type="expression" dxfId="2265" priority="1759">
      <formula>IF(RIGHT(TEXT(AU475,"0.#"),1)=".",FALSE,TRUE)</formula>
    </cfRule>
    <cfRule type="expression" dxfId="2264" priority="1760">
      <formula>IF(RIGHT(TEXT(AU475,"0.#"),1)=".",TRUE,FALSE)</formula>
    </cfRule>
  </conditionalFormatting>
  <conditionalFormatting sqref="AU473">
    <cfRule type="expression" dxfId="2263" priority="1763">
      <formula>IF(RIGHT(TEXT(AU473,"0.#"),1)=".",FALSE,TRUE)</formula>
    </cfRule>
    <cfRule type="expression" dxfId="2262" priority="1764">
      <formula>IF(RIGHT(TEXT(AU473,"0.#"),1)=".",TRUE,FALSE)</formula>
    </cfRule>
  </conditionalFormatting>
  <conditionalFormatting sqref="AU474">
    <cfRule type="expression" dxfId="2261" priority="1761">
      <formula>IF(RIGHT(TEXT(AU474,"0.#"),1)=".",FALSE,TRUE)</formula>
    </cfRule>
    <cfRule type="expression" dxfId="2260" priority="1762">
      <formula>IF(RIGHT(TEXT(AU474,"0.#"),1)=".",TRUE,FALSE)</formula>
    </cfRule>
  </conditionalFormatting>
  <conditionalFormatting sqref="AI475">
    <cfRule type="expression" dxfId="2259" priority="1753">
      <formula>IF(RIGHT(TEXT(AI475,"0.#"),1)=".",FALSE,TRUE)</formula>
    </cfRule>
    <cfRule type="expression" dxfId="2258" priority="1754">
      <formula>IF(RIGHT(TEXT(AI475,"0.#"),1)=".",TRUE,FALSE)</formula>
    </cfRule>
  </conditionalFormatting>
  <conditionalFormatting sqref="AI473">
    <cfRule type="expression" dxfId="2257" priority="1757">
      <formula>IF(RIGHT(TEXT(AI473,"0.#"),1)=".",FALSE,TRUE)</formula>
    </cfRule>
    <cfRule type="expression" dxfId="2256" priority="1758">
      <formula>IF(RIGHT(TEXT(AI473,"0.#"),1)=".",TRUE,FALSE)</formula>
    </cfRule>
  </conditionalFormatting>
  <conditionalFormatting sqref="AI474">
    <cfRule type="expression" dxfId="2255" priority="1755">
      <formula>IF(RIGHT(TEXT(AI474,"0.#"),1)=".",FALSE,TRUE)</formula>
    </cfRule>
    <cfRule type="expression" dxfId="2254" priority="1756">
      <formula>IF(RIGHT(TEXT(AI474,"0.#"),1)=".",TRUE,FALSE)</formula>
    </cfRule>
  </conditionalFormatting>
  <conditionalFormatting sqref="AQ473">
    <cfRule type="expression" dxfId="2253" priority="1747">
      <formula>IF(RIGHT(TEXT(AQ473,"0.#"),1)=".",FALSE,TRUE)</formula>
    </cfRule>
    <cfRule type="expression" dxfId="2252" priority="1748">
      <formula>IF(RIGHT(TEXT(AQ473,"0.#"),1)=".",TRUE,FALSE)</formula>
    </cfRule>
  </conditionalFormatting>
  <conditionalFormatting sqref="AQ474">
    <cfRule type="expression" dxfId="2251" priority="1751">
      <formula>IF(RIGHT(TEXT(AQ474,"0.#"),1)=".",FALSE,TRUE)</formula>
    </cfRule>
    <cfRule type="expression" dxfId="2250" priority="1752">
      <formula>IF(RIGHT(TEXT(AQ474,"0.#"),1)=".",TRUE,FALSE)</formula>
    </cfRule>
  </conditionalFormatting>
  <conditionalFormatting sqref="AQ475">
    <cfRule type="expression" dxfId="2249" priority="1749">
      <formula>IF(RIGHT(TEXT(AQ475,"0.#"),1)=".",FALSE,TRUE)</formula>
    </cfRule>
    <cfRule type="expression" dxfId="2248" priority="1750">
      <formula>IF(RIGHT(TEXT(AQ475,"0.#"),1)=".",TRUE,FALSE)</formula>
    </cfRule>
  </conditionalFormatting>
  <conditionalFormatting sqref="AE480">
    <cfRule type="expression" dxfId="2247" priority="1741">
      <formula>IF(RIGHT(TEXT(AE480,"0.#"),1)=".",FALSE,TRUE)</formula>
    </cfRule>
    <cfRule type="expression" dxfId="2246" priority="1742">
      <formula>IF(RIGHT(TEXT(AE480,"0.#"),1)=".",TRUE,FALSE)</formula>
    </cfRule>
  </conditionalFormatting>
  <conditionalFormatting sqref="AE478">
    <cfRule type="expression" dxfId="2245" priority="1745">
      <formula>IF(RIGHT(TEXT(AE478,"0.#"),1)=".",FALSE,TRUE)</formula>
    </cfRule>
    <cfRule type="expression" dxfId="2244" priority="1746">
      <formula>IF(RIGHT(TEXT(AE478,"0.#"),1)=".",TRUE,FALSE)</formula>
    </cfRule>
  </conditionalFormatting>
  <conditionalFormatting sqref="AE479">
    <cfRule type="expression" dxfId="2243" priority="1743">
      <formula>IF(RIGHT(TEXT(AE479,"0.#"),1)=".",FALSE,TRUE)</formula>
    </cfRule>
    <cfRule type="expression" dxfId="2242" priority="1744">
      <formula>IF(RIGHT(TEXT(AE479,"0.#"),1)=".",TRUE,FALSE)</formula>
    </cfRule>
  </conditionalFormatting>
  <conditionalFormatting sqref="AM480">
    <cfRule type="expression" dxfId="2241" priority="1735">
      <formula>IF(RIGHT(TEXT(AM480,"0.#"),1)=".",FALSE,TRUE)</formula>
    </cfRule>
    <cfRule type="expression" dxfId="2240" priority="1736">
      <formula>IF(RIGHT(TEXT(AM480,"0.#"),1)=".",TRUE,FALSE)</formula>
    </cfRule>
  </conditionalFormatting>
  <conditionalFormatting sqref="AM478">
    <cfRule type="expression" dxfId="2239" priority="1739">
      <formula>IF(RIGHT(TEXT(AM478,"0.#"),1)=".",FALSE,TRUE)</formula>
    </cfRule>
    <cfRule type="expression" dxfId="2238" priority="1740">
      <formula>IF(RIGHT(TEXT(AM478,"0.#"),1)=".",TRUE,FALSE)</formula>
    </cfRule>
  </conditionalFormatting>
  <conditionalFormatting sqref="AM479">
    <cfRule type="expression" dxfId="2237" priority="1737">
      <formula>IF(RIGHT(TEXT(AM479,"0.#"),1)=".",FALSE,TRUE)</formula>
    </cfRule>
    <cfRule type="expression" dxfId="2236" priority="1738">
      <formula>IF(RIGHT(TEXT(AM479,"0.#"),1)=".",TRUE,FALSE)</formula>
    </cfRule>
  </conditionalFormatting>
  <conditionalFormatting sqref="AU480">
    <cfRule type="expression" dxfId="2235" priority="1729">
      <formula>IF(RIGHT(TEXT(AU480,"0.#"),1)=".",FALSE,TRUE)</formula>
    </cfRule>
    <cfRule type="expression" dxfId="2234" priority="1730">
      <formula>IF(RIGHT(TEXT(AU480,"0.#"),1)=".",TRUE,FALSE)</formula>
    </cfRule>
  </conditionalFormatting>
  <conditionalFormatting sqref="AU478">
    <cfRule type="expression" dxfId="2233" priority="1733">
      <formula>IF(RIGHT(TEXT(AU478,"0.#"),1)=".",FALSE,TRUE)</formula>
    </cfRule>
    <cfRule type="expression" dxfId="2232" priority="1734">
      <formula>IF(RIGHT(TEXT(AU478,"0.#"),1)=".",TRUE,FALSE)</formula>
    </cfRule>
  </conditionalFormatting>
  <conditionalFormatting sqref="AU479">
    <cfRule type="expression" dxfId="2231" priority="1731">
      <formula>IF(RIGHT(TEXT(AU479,"0.#"),1)=".",FALSE,TRUE)</formula>
    </cfRule>
    <cfRule type="expression" dxfId="2230" priority="1732">
      <formula>IF(RIGHT(TEXT(AU479,"0.#"),1)=".",TRUE,FALSE)</formula>
    </cfRule>
  </conditionalFormatting>
  <conditionalFormatting sqref="AI480">
    <cfRule type="expression" dxfId="2229" priority="1723">
      <formula>IF(RIGHT(TEXT(AI480,"0.#"),1)=".",FALSE,TRUE)</formula>
    </cfRule>
    <cfRule type="expression" dxfId="2228" priority="1724">
      <formula>IF(RIGHT(TEXT(AI480,"0.#"),1)=".",TRUE,FALSE)</formula>
    </cfRule>
  </conditionalFormatting>
  <conditionalFormatting sqref="AI478">
    <cfRule type="expression" dxfId="2227" priority="1727">
      <formula>IF(RIGHT(TEXT(AI478,"0.#"),1)=".",FALSE,TRUE)</formula>
    </cfRule>
    <cfRule type="expression" dxfId="2226" priority="1728">
      <formula>IF(RIGHT(TEXT(AI478,"0.#"),1)=".",TRUE,FALSE)</formula>
    </cfRule>
  </conditionalFormatting>
  <conditionalFormatting sqref="AI479">
    <cfRule type="expression" dxfId="2225" priority="1725">
      <formula>IF(RIGHT(TEXT(AI479,"0.#"),1)=".",FALSE,TRUE)</formula>
    </cfRule>
    <cfRule type="expression" dxfId="2224" priority="1726">
      <formula>IF(RIGHT(TEXT(AI479,"0.#"),1)=".",TRUE,FALSE)</formula>
    </cfRule>
  </conditionalFormatting>
  <conditionalFormatting sqref="AQ478">
    <cfRule type="expression" dxfId="2223" priority="1717">
      <formula>IF(RIGHT(TEXT(AQ478,"0.#"),1)=".",FALSE,TRUE)</formula>
    </cfRule>
    <cfRule type="expression" dxfId="2222" priority="1718">
      <formula>IF(RIGHT(TEXT(AQ478,"0.#"),1)=".",TRUE,FALSE)</formula>
    </cfRule>
  </conditionalFormatting>
  <conditionalFormatting sqref="AQ479">
    <cfRule type="expression" dxfId="2221" priority="1721">
      <formula>IF(RIGHT(TEXT(AQ479,"0.#"),1)=".",FALSE,TRUE)</formula>
    </cfRule>
    <cfRule type="expression" dxfId="2220" priority="1722">
      <formula>IF(RIGHT(TEXT(AQ479,"0.#"),1)=".",TRUE,FALSE)</formula>
    </cfRule>
  </conditionalFormatting>
  <conditionalFormatting sqref="AQ480">
    <cfRule type="expression" dxfId="2219" priority="1719">
      <formula>IF(RIGHT(TEXT(AQ480,"0.#"),1)=".",FALSE,TRUE)</formula>
    </cfRule>
    <cfRule type="expression" dxfId="2218" priority="1720">
      <formula>IF(RIGHT(TEXT(AQ480,"0.#"),1)=".",TRUE,FALSE)</formula>
    </cfRule>
  </conditionalFormatting>
  <conditionalFormatting sqref="AM47">
    <cfRule type="expression" dxfId="2217" priority="2011">
      <formula>IF(RIGHT(TEXT(AM47,"0.#"),1)=".",FALSE,TRUE)</formula>
    </cfRule>
    <cfRule type="expression" dxfId="2216" priority="2012">
      <formula>IF(RIGHT(TEXT(AM47,"0.#"),1)=".",TRUE,FALSE)</formula>
    </cfRule>
  </conditionalFormatting>
  <conditionalFormatting sqref="AI46">
    <cfRule type="expression" dxfId="2215" priority="2015">
      <formula>IF(RIGHT(TEXT(AI46,"0.#"),1)=".",FALSE,TRUE)</formula>
    </cfRule>
    <cfRule type="expression" dxfId="2214" priority="2016">
      <formula>IF(RIGHT(TEXT(AI46,"0.#"),1)=".",TRUE,FALSE)</formula>
    </cfRule>
  </conditionalFormatting>
  <conditionalFormatting sqref="AM46">
    <cfRule type="expression" dxfId="2213" priority="2013">
      <formula>IF(RIGHT(TEXT(AM46,"0.#"),1)=".",FALSE,TRUE)</formula>
    </cfRule>
    <cfRule type="expression" dxfId="2212" priority="2014">
      <formula>IF(RIGHT(TEXT(AM46,"0.#"),1)=".",TRUE,FALSE)</formula>
    </cfRule>
  </conditionalFormatting>
  <conditionalFormatting sqref="AU46:AU48">
    <cfRule type="expression" dxfId="2211" priority="2005">
      <formula>IF(RIGHT(TEXT(AU46,"0.#"),1)=".",FALSE,TRUE)</formula>
    </cfRule>
    <cfRule type="expression" dxfId="2210" priority="2006">
      <formula>IF(RIGHT(TEXT(AU46,"0.#"),1)=".",TRUE,FALSE)</formula>
    </cfRule>
  </conditionalFormatting>
  <conditionalFormatting sqref="AM48">
    <cfRule type="expression" dxfId="2209" priority="2009">
      <formula>IF(RIGHT(TEXT(AM48,"0.#"),1)=".",FALSE,TRUE)</formula>
    </cfRule>
    <cfRule type="expression" dxfId="2208" priority="2010">
      <formula>IF(RIGHT(TEXT(AM48,"0.#"),1)=".",TRUE,FALSE)</formula>
    </cfRule>
  </conditionalFormatting>
  <conditionalFormatting sqref="AQ46:AQ48">
    <cfRule type="expression" dxfId="2207" priority="2007">
      <formula>IF(RIGHT(TEXT(AQ46,"0.#"),1)=".",FALSE,TRUE)</formula>
    </cfRule>
    <cfRule type="expression" dxfId="2206" priority="2008">
      <formula>IF(RIGHT(TEXT(AQ46,"0.#"),1)=".",TRUE,FALSE)</formula>
    </cfRule>
  </conditionalFormatting>
  <conditionalFormatting sqref="AE146:AE147 AI146:AI147 AM146:AM147 AQ146:AQ147 AU146:AU147">
    <cfRule type="expression" dxfId="2205" priority="1999">
      <formula>IF(RIGHT(TEXT(AE146,"0.#"),1)=".",FALSE,TRUE)</formula>
    </cfRule>
    <cfRule type="expression" dxfId="2204" priority="2000">
      <formula>IF(RIGHT(TEXT(AE146,"0.#"),1)=".",TRUE,FALSE)</formula>
    </cfRule>
  </conditionalFormatting>
  <conditionalFormatting sqref="AE138:AE139 AI138:AI139 AM138:AM139 AQ138:AQ139 AU138:AU139">
    <cfRule type="expression" dxfId="2203" priority="2003">
      <formula>IF(RIGHT(TEXT(AE138,"0.#"),1)=".",FALSE,TRUE)</formula>
    </cfRule>
    <cfRule type="expression" dxfId="2202" priority="2004">
      <formula>IF(RIGHT(TEXT(AE138,"0.#"),1)=".",TRUE,FALSE)</formula>
    </cfRule>
  </conditionalFormatting>
  <conditionalFormatting sqref="AE142:AE143 AI142:AI143 AM142:AM143 AQ142:AQ143 AU142:AU143">
    <cfRule type="expression" dxfId="2201" priority="2001">
      <formula>IF(RIGHT(TEXT(AE142,"0.#"),1)=".",FALSE,TRUE)</formula>
    </cfRule>
    <cfRule type="expression" dxfId="2200" priority="2002">
      <formula>IF(RIGHT(TEXT(AE142,"0.#"),1)=".",TRUE,FALSE)</formula>
    </cfRule>
  </conditionalFormatting>
  <conditionalFormatting sqref="AE198:AE199 AI198:AI199 AM198:AM199 AQ198:AQ199 AU198:AU199">
    <cfRule type="expression" dxfId="2199" priority="1993">
      <formula>IF(RIGHT(TEXT(AE198,"0.#"),1)=".",FALSE,TRUE)</formula>
    </cfRule>
    <cfRule type="expression" dxfId="2198" priority="1994">
      <formula>IF(RIGHT(TEXT(AE198,"0.#"),1)=".",TRUE,FALSE)</formula>
    </cfRule>
  </conditionalFormatting>
  <conditionalFormatting sqref="AE150:AE151 AI150:AI151 AM150:AM151 AQ150:AQ151 AU150:AU151">
    <cfRule type="expression" dxfId="2197" priority="1997">
      <formula>IF(RIGHT(TEXT(AE150,"0.#"),1)=".",FALSE,TRUE)</formula>
    </cfRule>
    <cfRule type="expression" dxfId="2196" priority="1998">
      <formula>IF(RIGHT(TEXT(AE150,"0.#"),1)=".",TRUE,FALSE)</formula>
    </cfRule>
  </conditionalFormatting>
  <conditionalFormatting sqref="AE194:AE195 AI194:AI195 AM194:AM195 AQ194:AQ195 AU194:AU195">
    <cfRule type="expression" dxfId="2195" priority="1995">
      <formula>IF(RIGHT(TEXT(AE194,"0.#"),1)=".",FALSE,TRUE)</formula>
    </cfRule>
    <cfRule type="expression" dxfId="2194" priority="1996">
      <formula>IF(RIGHT(TEXT(AE194,"0.#"),1)=".",TRUE,FALSE)</formula>
    </cfRule>
  </conditionalFormatting>
  <conditionalFormatting sqref="AE210:AE211 AI210:AI211 AM210:AM211 AQ210:AQ211 AU210:AU211">
    <cfRule type="expression" dxfId="2193" priority="1987">
      <formula>IF(RIGHT(TEXT(AE210,"0.#"),1)=".",FALSE,TRUE)</formula>
    </cfRule>
    <cfRule type="expression" dxfId="2192" priority="1988">
      <formula>IF(RIGHT(TEXT(AE210,"0.#"),1)=".",TRUE,FALSE)</formula>
    </cfRule>
  </conditionalFormatting>
  <conditionalFormatting sqref="AE202:AE203 AI202:AI203 AM202:AM203 AQ202:AQ203 AU202:AU203">
    <cfRule type="expression" dxfId="2191" priority="1991">
      <formula>IF(RIGHT(TEXT(AE202,"0.#"),1)=".",FALSE,TRUE)</formula>
    </cfRule>
    <cfRule type="expression" dxfId="2190" priority="1992">
      <formula>IF(RIGHT(TEXT(AE202,"0.#"),1)=".",TRUE,FALSE)</formula>
    </cfRule>
  </conditionalFormatting>
  <conditionalFormatting sqref="AE206:AE207 AI206:AI207 AM206:AM207 AQ206:AQ207 AU206:AU207">
    <cfRule type="expression" dxfId="2189" priority="1989">
      <formula>IF(RIGHT(TEXT(AE206,"0.#"),1)=".",FALSE,TRUE)</formula>
    </cfRule>
    <cfRule type="expression" dxfId="2188" priority="1990">
      <formula>IF(RIGHT(TEXT(AE206,"0.#"),1)=".",TRUE,FALSE)</formula>
    </cfRule>
  </conditionalFormatting>
  <conditionalFormatting sqref="AE262:AE263 AI262:AI263 AM262:AM263 AQ262:AQ263 AU262:AU263">
    <cfRule type="expression" dxfId="2187" priority="1981">
      <formula>IF(RIGHT(TEXT(AE262,"0.#"),1)=".",FALSE,TRUE)</formula>
    </cfRule>
    <cfRule type="expression" dxfId="2186" priority="1982">
      <formula>IF(RIGHT(TEXT(AE262,"0.#"),1)=".",TRUE,FALSE)</formula>
    </cfRule>
  </conditionalFormatting>
  <conditionalFormatting sqref="AE254:AE255 AI254:AI255 AM254:AM255 AQ254:AQ255 AU254:AU255">
    <cfRule type="expression" dxfId="2185" priority="1985">
      <formula>IF(RIGHT(TEXT(AE254,"0.#"),1)=".",FALSE,TRUE)</formula>
    </cfRule>
    <cfRule type="expression" dxfId="2184" priority="1986">
      <formula>IF(RIGHT(TEXT(AE254,"0.#"),1)=".",TRUE,FALSE)</formula>
    </cfRule>
  </conditionalFormatting>
  <conditionalFormatting sqref="AE258:AE259 AI258:AI259 AM258:AM259 AQ258:AQ259 AU258:AU259">
    <cfRule type="expression" dxfId="2183" priority="1983">
      <formula>IF(RIGHT(TEXT(AE258,"0.#"),1)=".",FALSE,TRUE)</formula>
    </cfRule>
    <cfRule type="expression" dxfId="2182" priority="1984">
      <formula>IF(RIGHT(TEXT(AE258,"0.#"),1)=".",TRUE,FALSE)</formula>
    </cfRule>
  </conditionalFormatting>
  <conditionalFormatting sqref="AE314:AE315 AI314:AI315 AM314:AM315 AQ314:AQ315 AU314:AU315">
    <cfRule type="expression" dxfId="2181" priority="1975">
      <formula>IF(RIGHT(TEXT(AE314,"0.#"),1)=".",FALSE,TRUE)</formula>
    </cfRule>
    <cfRule type="expression" dxfId="2180" priority="1976">
      <formula>IF(RIGHT(TEXT(AE314,"0.#"),1)=".",TRUE,FALSE)</formula>
    </cfRule>
  </conditionalFormatting>
  <conditionalFormatting sqref="AE266:AE267 AI266:AI267 AM266:AM267 AQ266:AQ267 AU266:AU267">
    <cfRule type="expression" dxfId="2179" priority="1979">
      <formula>IF(RIGHT(TEXT(AE266,"0.#"),1)=".",FALSE,TRUE)</formula>
    </cfRule>
    <cfRule type="expression" dxfId="2178" priority="1980">
      <formula>IF(RIGHT(TEXT(AE266,"0.#"),1)=".",TRUE,FALSE)</formula>
    </cfRule>
  </conditionalFormatting>
  <conditionalFormatting sqref="AE270:AE271 AI270:AI271 AM270:AM271 AQ270:AQ271 AU270:AU271">
    <cfRule type="expression" dxfId="2177" priority="1977">
      <formula>IF(RIGHT(TEXT(AE270,"0.#"),1)=".",FALSE,TRUE)</formula>
    </cfRule>
    <cfRule type="expression" dxfId="2176" priority="1978">
      <formula>IF(RIGHT(TEXT(AE270,"0.#"),1)=".",TRUE,FALSE)</formula>
    </cfRule>
  </conditionalFormatting>
  <conditionalFormatting sqref="AE326:AE327 AI326:AI327 AM326:AM327 AQ326:AQ327 AU326:AU327">
    <cfRule type="expression" dxfId="2175" priority="1969">
      <formula>IF(RIGHT(TEXT(AE326,"0.#"),1)=".",FALSE,TRUE)</formula>
    </cfRule>
    <cfRule type="expression" dxfId="2174" priority="1970">
      <formula>IF(RIGHT(TEXT(AE326,"0.#"),1)=".",TRUE,FALSE)</formula>
    </cfRule>
  </conditionalFormatting>
  <conditionalFormatting sqref="AE318:AE319 AI318:AI319 AM318:AM319 AQ318:AQ319 AU318:AU319">
    <cfRule type="expression" dxfId="2173" priority="1973">
      <formula>IF(RIGHT(TEXT(AE318,"0.#"),1)=".",FALSE,TRUE)</formula>
    </cfRule>
    <cfRule type="expression" dxfId="2172" priority="1974">
      <formula>IF(RIGHT(TEXT(AE318,"0.#"),1)=".",TRUE,FALSE)</formula>
    </cfRule>
  </conditionalFormatting>
  <conditionalFormatting sqref="AE322:AE323 AI322:AI323 AM322:AM323 AQ322:AQ323 AU322:AU323">
    <cfRule type="expression" dxfId="2171" priority="1971">
      <formula>IF(RIGHT(TEXT(AE322,"0.#"),1)=".",FALSE,TRUE)</formula>
    </cfRule>
    <cfRule type="expression" dxfId="2170" priority="1972">
      <formula>IF(RIGHT(TEXT(AE322,"0.#"),1)=".",TRUE,FALSE)</formula>
    </cfRule>
  </conditionalFormatting>
  <conditionalFormatting sqref="AE378:AE379 AI378:AI379 AM378:AM379 AQ378:AQ379 AU378:AU379">
    <cfRule type="expression" dxfId="2169" priority="1963">
      <formula>IF(RIGHT(TEXT(AE378,"0.#"),1)=".",FALSE,TRUE)</formula>
    </cfRule>
    <cfRule type="expression" dxfId="2168" priority="1964">
      <formula>IF(RIGHT(TEXT(AE378,"0.#"),1)=".",TRUE,FALSE)</formula>
    </cfRule>
  </conditionalFormatting>
  <conditionalFormatting sqref="AE330:AE331 AI330:AI331 AM330:AM331 AQ330:AQ331 AU330:AU331">
    <cfRule type="expression" dxfId="2167" priority="1967">
      <formula>IF(RIGHT(TEXT(AE330,"0.#"),1)=".",FALSE,TRUE)</formula>
    </cfRule>
    <cfRule type="expression" dxfId="2166" priority="1968">
      <formula>IF(RIGHT(TEXT(AE330,"0.#"),1)=".",TRUE,FALSE)</formula>
    </cfRule>
  </conditionalFormatting>
  <conditionalFormatting sqref="AE374:AE375 AI374:AI375 AM374:AM375 AQ374:AQ375 AU374:AU375">
    <cfRule type="expression" dxfId="2165" priority="1965">
      <formula>IF(RIGHT(TEXT(AE374,"0.#"),1)=".",FALSE,TRUE)</formula>
    </cfRule>
    <cfRule type="expression" dxfId="2164" priority="1966">
      <formula>IF(RIGHT(TEXT(AE374,"0.#"),1)=".",TRUE,FALSE)</formula>
    </cfRule>
  </conditionalFormatting>
  <conditionalFormatting sqref="AE390:AE391 AI390:AI391 AM390:AM391 AQ390:AQ391 AU390:AU391">
    <cfRule type="expression" dxfId="2163" priority="1957">
      <formula>IF(RIGHT(TEXT(AE390,"0.#"),1)=".",FALSE,TRUE)</formula>
    </cfRule>
    <cfRule type="expression" dxfId="2162" priority="1958">
      <formula>IF(RIGHT(TEXT(AE390,"0.#"),1)=".",TRUE,FALSE)</formula>
    </cfRule>
  </conditionalFormatting>
  <conditionalFormatting sqref="AE382:AE383 AI382:AI383 AM382:AM383 AQ382:AQ383 AU382:AU383">
    <cfRule type="expression" dxfId="2161" priority="1961">
      <formula>IF(RIGHT(TEXT(AE382,"0.#"),1)=".",FALSE,TRUE)</formula>
    </cfRule>
    <cfRule type="expression" dxfId="2160" priority="1962">
      <formula>IF(RIGHT(TEXT(AE382,"0.#"),1)=".",TRUE,FALSE)</formula>
    </cfRule>
  </conditionalFormatting>
  <conditionalFormatting sqref="AE386:AE387 AI386:AI387 AM386:AM387 AQ386:AQ387 AU386:AU387">
    <cfRule type="expression" dxfId="2159" priority="1959">
      <formula>IF(RIGHT(TEXT(AE386,"0.#"),1)=".",FALSE,TRUE)</formula>
    </cfRule>
    <cfRule type="expression" dxfId="2158" priority="1960">
      <formula>IF(RIGHT(TEXT(AE386,"0.#"),1)=".",TRUE,FALSE)</formula>
    </cfRule>
  </conditionalFormatting>
  <conditionalFormatting sqref="AE440">
    <cfRule type="expression" dxfId="2157" priority="1951">
      <formula>IF(RIGHT(TEXT(AE440,"0.#"),1)=".",FALSE,TRUE)</formula>
    </cfRule>
    <cfRule type="expression" dxfId="2156" priority="1952">
      <formula>IF(RIGHT(TEXT(AE440,"0.#"),1)=".",TRUE,FALSE)</formula>
    </cfRule>
  </conditionalFormatting>
  <conditionalFormatting sqref="AE438">
    <cfRule type="expression" dxfId="2155" priority="1955">
      <formula>IF(RIGHT(TEXT(AE438,"0.#"),1)=".",FALSE,TRUE)</formula>
    </cfRule>
    <cfRule type="expression" dxfId="2154" priority="1956">
      <formula>IF(RIGHT(TEXT(AE438,"0.#"),1)=".",TRUE,FALSE)</formula>
    </cfRule>
  </conditionalFormatting>
  <conditionalFormatting sqref="AE439">
    <cfRule type="expression" dxfId="2153" priority="1953">
      <formula>IF(RIGHT(TEXT(AE439,"0.#"),1)=".",FALSE,TRUE)</formula>
    </cfRule>
    <cfRule type="expression" dxfId="2152" priority="1954">
      <formula>IF(RIGHT(TEXT(AE439,"0.#"),1)=".",TRUE,FALSE)</formula>
    </cfRule>
  </conditionalFormatting>
  <conditionalFormatting sqref="AM440">
    <cfRule type="expression" dxfId="2151" priority="1945">
      <formula>IF(RIGHT(TEXT(AM440,"0.#"),1)=".",FALSE,TRUE)</formula>
    </cfRule>
    <cfRule type="expression" dxfId="2150" priority="1946">
      <formula>IF(RIGHT(TEXT(AM440,"0.#"),1)=".",TRUE,FALSE)</formula>
    </cfRule>
  </conditionalFormatting>
  <conditionalFormatting sqref="AM438">
    <cfRule type="expression" dxfId="2149" priority="1949">
      <formula>IF(RIGHT(TEXT(AM438,"0.#"),1)=".",FALSE,TRUE)</formula>
    </cfRule>
    <cfRule type="expression" dxfId="2148" priority="1950">
      <formula>IF(RIGHT(TEXT(AM438,"0.#"),1)=".",TRUE,FALSE)</formula>
    </cfRule>
  </conditionalFormatting>
  <conditionalFormatting sqref="AM439">
    <cfRule type="expression" dxfId="2147" priority="1947">
      <formula>IF(RIGHT(TEXT(AM439,"0.#"),1)=".",FALSE,TRUE)</formula>
    </cfRule>
    <cfRule type="expression" dxfId="2146" priority="1948">
      <formula>IF(RIGHT(TEXT(AM439,"0.#"),1)=".",TRUE,FALSE)</formula>
    </cfRule>
  </conditionalFormatting>
  <conditionalFormatting sqref="AU440">
    <cfRule type="expression" dxfId="2145" priority="1939">
      <formula>IF(RIGHT(TEXT(AU440,"0.#"),1)=".",FALSE,TRUE)</formula>
    </cfRule>
    <cfRule type="expression" dxfId="2144" priority="1940">
      <formula>IF(RIGHT(TEXT(AU440,"0.#"),1)=".",TRUE,FALSE)</formula>
    </cfRule>
  </conditionalFormatting>
  <conditionalFormatting sqref="AU438">
    <cfRule type="expression" dxfId="2143" priority="1943">
      <formula>IF(RIGHT(TEXT(AU438,"0.#"),1)=".",FALSE,TRUE)</formula>
    </cfRule>
    <cfRule type="expression" dxfId="2142" priority="1944">
      <formula>IF(RIGHT(TEXT(AU438,"0.#"),1)=".",TRUE,FALSE)</formula>
    </cfRule>
  </conditionalFormatting>
  <conditionalFormatting sqref="AU439">
    <cfRule type="expression" dxfId="2141" priority="1941">
      <formula>IF(RIGHT(TEXT(AU439,"0.#"),1)=".",FALSE,TRUE)</formula>
    </cfRule>
    <cfRule type="expression" dxfId="2140" priority="1942">
      <formula>IF(RIGHT(TEXT(AU439,"0.#"),1)=".",TRUE,FALSE)</formula>
    </cfRule>
  </conditionalFormatting>
  <conditionalFormatting sqref="AI440">
    <cfRule type="expression" dxfId="2139" priority="1933">
      <formula>IF(RIGHT(TEXT(AI440,"0.#"),1)=".",FALSE,TRUE)</formula>
    </cfRule>
    <cfRule type="expression" dxfId="2138" priority="1934">
      <formula>IF(RIGHT(TEXT(AI440,"0.#"),1)=".",TRUE,FALSE)</formula>
    </cfRule>
  </conditionalFormatting>
  <conditionalFormatting sqref="AI438">
    <cfRule type="expression" dxfId="2137" priority="1937">
      <formula>IF(RIGHT(TEXT(AI438,"0.#"),1)=".",FALSE,TRUE)</formula>
    </cfRule>
    <cfRule type="expression" dxfId="2136" priority="1938">
      <formula>IF(RIGHT(TEXT(AI438,"0.#"),1)=".",TRUE,FALSE)</formula>
    </cfRule>
  </conditionalFormatting>
  <conditionalFormatting sqref="AI439">
    <cfRule type="expression" dxfId="2135" priority="1935">
      <formula>IF(RIGHT(TEXT(AI439,"0.#"),1)=".",FALSE,TRUE)</formula>
    </cfRule>
    <cfRule type="expression" dxfId="2134" priority="1936">
      <formula>IF(RIGHT(TEXT(AI439,"0.#"),1)=".",TRUE,FALSE)</formula>
    </cfRule>
  </conditionalFormatting>
  <conditionalFormatting sqref="AQ438">
    <cfRule type="expression" dxfId="2133" priority="1927">
      <formula>IF(RIGHT(TEXT(AQ438,"0.#"),1)=".",FALSE,TRUE)</formula>
    </cfRule>
    <cfRule type="expression" dxfId="2132" priority="1928">
      <formula>IF(RIGHT(TEXT(AQ438,"0.#"),1)=".",TRUE,FALSE)</formula>
    </cfRule>
  </conditionalFormatting>
  <conditionalFormatting sqref="AQ439">
    <cfRule type="expression" dxfId="2131" priority="1931">
      <formula>IF(RIGHT(TEXT(AQ439,"0.#"),1)=".",FALSE,TRUE)</formula>
    </cfRule>
    <cfRule type="expression" dxfId="2130" priority="1932">
      <formula>IF(RIGHT(TEXT(AQ439,"0.#"),1)=".",TRUE,FALSE)</formula>
    </cfRule>
  </conditionalFormatting>
  <conditionalFormatting sqref="AQ440">
    <cfRule type="expression" dxfId="2129" priority="1929">
      <formula>IF(RIGHT(TEXT(AQ440,"0.#"),1)=".",FALSE,TRUE)</formula>
    </cfRule>
    <cfRule type="expression" dxfId="2128" priority="1930">
      <formula>IF(RIGHT(TEXT(AQ440,"0.#"),1)=".",TRUE,FALSE)</formula>
    </cfRule>
  </conditionalFormatting>
  <conditionalFormatting sqref="AE445">
    <cfRule type="expression" dxfId="2127" priority="1921">
      <formula>IF(RIGHT(TEXT(AE445,"0.#"),1)=".",FALSE,TRUE)</formula>
    </cfRule>
    <cfRule type="expression" dxfId="2126" priority="1922">
      <formula>IF(RIGHT(TEXT(AE445,"0.#"),1)=".",TRUE,FALSE)</formula>
    </cfRule>
  </conditionalFormatting>
  <conditionalFormatting sqref="AE443">
    <cfRule type="expression" dxfId="2125" priority="1925">
      <formula>IF(RIGHT(TEXT(AE443,"0.#"),1)=".",FALSE,TRUE)</formula>
    </cfRule>
    <cfRule type="expression" dxfId="2124" priority="1926">
      <formula>IF(RIGHT(TEXT(AE443,"0.#"),1)=".",TRUE,FALSE)</formula>
    </cfRule>
  </conditionalFormatting>
  <conditionalFormatting sqref="AE444">
    <cfRule type="expression" dxfId="2123" priority="1923">
      <formula>IF(RIGHT(TEXT(AE444,"0.#"),1)=".",FALSE,TRUE)</formula>
    </cfRule>
    <cfRule type="expression" dxfId="2122" priority="1924">
      <formula>IF(RIGHT(TEXT(AE444,"0.#"),1)=".",TRUE,FALSE)</formula>
    </cfRule>
  </conditionalFormatting>
  <conditionalFormatting sqref="AM445">
    <cfRule type="expression" dxfId="2121" priority="1915">
      <formula>IF(RIGHT(TEXT(AM445,"0.#"),1)=".",FALSE,TRUE)</formula>
    </cfRule>
    <cfRule type="expression" dxfId="2120" priority="1916">
      <formula>IF(RIGHT(TEXT(AM445,"0.#"),1)=".",TRUE,FALSE)</formula>
    </cfRule>
  </conditionalFormatting>
  <conditionalFormatting sqref="AM443">
    <cfRule type="expression" dxfId="2119" priority="1919">
      <formula>IF(RIGHT(TEXT(AM443,"0.#"),1)=".",FALSE,TRUE)</formula>
    </cfRule>
    <cfRule type="expression" dxfId="2118" priority="1920">
      <formula>IF(RIGHT(TEXT(AM443,"0.#"),1)=".",TRUE,FALSE)</formula>
    </cfRule>
  </conditionalFormatting>
  <conditionalFormatting sqref="AM444">
    <cfRule type="expression" dxfId="2117" priority="1917">
      <formula>IF(RIGHT(TEXT(AM444,"0.#"),1)=".",FALSE,TRUE)</formula>
    </cfRule>
    <cfRule type="expression" dxfId="2116" priority="1918">
      <formula>IF(RIGHT(TEXT(AM444,"0.#"),1)=".",TRUE,FALSE)</formula>
    </cfRule>
  </conditionalFormatting>
  <conditionalFormatting sqref="AU445">
    <cfRule type="expression" dxfId="2115" priority="1909">
      <formula>IF(RIGHT(TEXT(AU445,"0.#"),1)=".",FALSE,TRUE)</formula>
    </cfRule>
    <cfRule type="expression" dxfId="2114" priority="1910">
      <formula>IF(RIGHT(TEXT(AU445,"0.#"),1)=".",TRUE,FALSE)</formula>
    </cfRule>
  </conditionalFormatting>
  <conditionalFormatting sqref="AU443">
    <cfRule type="expression" dxfId="2113" priority="1913">
      <formula>IF(RIGHT(TEXT(AU443,"0.#"),1)=".",FALSE,TRUE)</formula>
    </cfRule>
    <cfRule type="expression" dxfId="2112" priority="1914">
      <formula>IF(RIGHT(TEXT(AU443,"0.#"),1)=".",TRUE,FALSE)</formula>
    </cfRule>
  </conditionalFormatting>
  <conditionalFormatting sqref="AU444">
    <cfRule type="expression" dxfId="2111" priority="1911">
      <formula>IF(RIGHT(TEXT(AU444,"0.#"),1)=".",FALSE,TRUE)</formula>
    </cfRule>
    <cfRule type="expression" dxfId="2110" priority="1912">
      <formula>IF(RIGHT(TEXT(AU444,"0.#"),1)=".",TRUE,FALSE)</formula>
    </cfRule>
  </conditionalFormatting>
  <conditionalFormatting sqref="AI445">
    <cfRule type="expression" dxfId="2109" priority="1903">
      <formula>IF(RIGHT(TEXT(AI445,"0.#"),1)=".",FALSE,TRUE)</formula>
    </cfRule>
    <cfRule type="expression" dxfId="2108" priority="1904">
      <formula>IF(RIGHT(TEXT(AI445,"0.#"),1)=".",TRUE,FALSE)</formula>
    </cfRule>
  </conditionalFormatting>
  <conditionalFormatting sqref="AI443">
    <cfRule type="expression" dxfId="2107" priority="1907">
      <formula>IF(RIGHT(TEXT(AI443,"0.#"),1)=".",FALSE,TRUE)</formula>
    </cfRule>
    <cfRule type="expression" dxfId="2106" priority="1908">
      <formula>IF(RIGHT(TEXT(AI443,"0.#"),1)=".",TRUE,FALSE)</formula>
    </cfRule>
  </conditionalFormatting>
  <conditionalFormatting sqref="AI444">
    <cfRule type="expression" dxfId="2105" priority="1905">
      <formula>IF(RIGHT(TEXT(AI444,"0.#"),1)=".",FALSE,TRUE)</formula>
    </cfRule>
    <cfRule type="expression" dxfId="2104" priority="1906">
      <formula>IF(RIGHT(TEXT(AI444,"0.#"),1)=".",TRUE,FALSE)</formula>
    </cfRule>
  </conditionalFormatting>
  <conditionalFormatting sqref="AQ443">
    <cfRule type="expression" dxfId="2103" priority="1897">
      <formula>IF(RIGHT(TEXT(AQ443,"0.#"),1)=".",FALSE,TRUE)</formula>
    </cfRule>
    <cfRule type="expression" dxfId="2102" priority="1898">
      <formula>IF(RIGHT(TEXT(AQ443,"0.#"),1)=".",TRUE,FALSE)</formula>
    </cfRule>
  </conditionalFormatting>
  <conditionalFormatting sqref="AQ444">
    <cfRule type="expression" dxfId="2101" priority="1901">
      <formula>IF(RIGHT(TEXT(AQ444,"0.#"),1)=".",FALSE,TRUE)</formula>
    </cfRule>
    <cfRule type="expression" dxfId="2100" priority="1902">
      <formula>IF(RIGHT(TEXT(AQ444,"0.#"),1)=".",TRUE,FALSE)</formula>
    </cfRule>
  </conditionalFormatting>
  <conditionalFormatting sqref="AQ445">
    <cfRule type="expression" dxfId="2099" priority="1899">
      <formula>IF(RIGHT(TEXT(AQ445,"0.#"),1)=".",FALSE,TRUE)</formula>
    </cfRule>
    <cfRule type="expression" dxfId="2098" priority="1900">
      <formula>IF(RIGHT(TEXT(AQ445,"0.#"),1)=".",TRUE,FALSE)</formula>
    </cfRule>
  </conditionalFormatting>
  <conditionalFormatting sqref="Y880:Y899">
    <cfRule type="expression" dxfId="2097" priority="2127">
      <formula>IF(RIGHT(TEXT(Y880,"0.#"),1)=".",FALSE,TRUE)</formula>
    </cfRule>
    <cfRule type="expression" dxfId="2096" priority="2128">
      <formula>IF(RIGHT(TEXT(Y880,"0.#"),1)=".",TRUE,FALSE)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4">
    <cfRule type="expression" dxfId="2093" priority="2109">
      <formula>IF(RIGHT(TEXT(Y904,"0.#"),1)=".",FALSE,TRUE)</formula>
    </cfRule>
    <cfRule type="expression" dxfId="2092" priority="2110">
      <formula>IF(RIGHT(TEXT(Y904,"0.#"),1)=".",TRUE,FALSE)</formula>
    </cfRule>
  </conditionalFormatting>
  <conditionalFormatting sqref="Y946:Y965">
    <cfRule type="expression" dxfId="2091" priority="2103">
      <formula>IF(RIGHT(TEXT(Y946,"0.#"),1)=".",FALSE,TRUE)</formula>
    </cfRule>
    <cfRule type="expression" dxfId="2090" priority="2104">
      <formula>IF(RIGHT(TEXT(Y946,"0.#"),1)=".",TRUE,FALSE)</formula>
    </cfRule>
  </conditionalFormatting>
  <conditionalFormatting sqref="Y971:Y998">
    <cfRule type="expression" dxfId="2089" priority="2091">
      <formula>IF(RIGHT(TEXT(Y971,"0.#"),1)=".",FALSE,TRUE)</formula>
    </cfRule>
    <cfRule type="expression" dxfId="2088" priority="2092">
      <formula>IF(RIGHT(TEXT(Y971,"0.#"),1)=".",TRUE,FALSE)</formula>
    </cfRule>
  </conditionalFormatting>
  <conditionalFormatting sqref="Y969:Y970">
    <cfRule type="expression" dxfId="2087" priority="2085">
      <formula>IF(RIGHT(TEXT(Y969,"0.#"),1)=".",FALSE,TRUE)</formula>
    </cfRule>
    <cfRule type="expression" dxfId="2086" priority="2086">
      <formula>IF(RIGHT(TEXT(Y969,"0.#"),1)=".",TRUE,FALSE)</formula>
    </cfRule>
  </conditionalFormatting>
  <conditionalFormatting sqref="Y1004:Y1031">
    <cfRule type="expression" dxfId="2085" priority="2079">
      <formula>IF(RIGHT(TEXT(Y1004,"0.#"),1)=".",FALSE,TRUE)</formula>
    </cfRule>
    <cfRule type="expression" dxfId="2084" priority="2080">
      <formula>IF(RIGHT(TEXT(Y1004,"0.#"),1)=".",TRUE,FALSE)</formula>
    </cfRule>
  </conditionalFormatting>
  <conditionalFormatting sqref="W23">
    <cfRule type="expression" dxfId="2083" priority="2363">
      <formula>IF(RIGHT(TEXT(W23,"0.#"),1)=".",FALSE,TRUE)</formula>
    </cfRule>
    <cfRule type="expression" dxfId="2082" priority="2364">
      <formula>IF(RIGHT(TEXT(W23,"0.#"),1)=".",TRUE,FALSE)</formula>
    </cfRule>
  </conditionalFormatting>
  <conditionalFormatting sqref="W24:W27">
    <cfRule type="expression" dxfId="2081" priority="2361">
      <formula>IF(RIGHT(TEXT(W24,"0.#"),1)=".",FALSE,TRUE)</formula>
    </cfRule>
    <cfRule type="expression" dxfId="2080" priority="2362">
      <formula>IF(RIGHT(TEXT(W24,"0.#"),1)=".",TRUE,FALSE)</formula>
    </cfRule>
  </conditionalFormatting>
  <conditionalFormatting sqref="W28">
    <cfRule type="expression" dxfId="2079" priority="2353">
      <formula>IF(RIGHT(TEXT(W28,"0.#"),1)=".",FALSE,TRUE)</formula>
    </cfRule>
    <cfRule type="expression" dxfId="2078" priority="2354">
      <formula>IF(RIGHT(TEXT(W28,"0.#"),1)=".",TRUE,FALSE)</formula>
    </cfRule>
  </conditionalFormatting>
  <conditionalFormatting sqref="P23">
    <cfRule type="expression" dxfId="2077" priority="2351">
      <formula>IF(RIGHT(TEXT(P23,"0.#"),1)=".",FALSE,TRUE)</formula>
    </cfRule>
    <cfRule type="expression" dxfId="2076" priority="2352">
      <formula>IF(RIGHT(TEXT(P23,"0.#"),1)=".",TRUE,FALSE)</formula>
    </cfRule>
  </conditionalFormatting>
  <conditionalFormatting sqref="P24:P27">
    <cfRule type="expression" dxfId="2075" priority="2349">
      <formula>IF(RIGHT(TEXT(P24,"0.#"),1)=".",FALSE,TRUE)</formula>
    </cfRule>
    <cfRule type="expression" dxfId="2074" priority="2350">
      <formula>IF(RIGHT(TEXT(P24,"0.#"),1)=".",TRUE,FALSE)</formula>
    </cfRule>
  </conditionalFormatting>
  <conditionalFormatting sqref="P28">
    <cfRule type="expression" dxfId="2073" priority="2347">
      <formula>IF(RIGHT(TEXT(P28,"0.#"),1)=".",FALSE,TRUE)</formula>
    </cfRule>
    <cfRule type="expression" dxfId="2072" priority="2348">
      <formula>IF(RIGHT(TEXT(P28,"0.#"),1)=".",TRUE,FALSE)</formula>
    </cfRule>
  </conditionalFormatting>
  <conditionalFormatting sqref="AQ114">
    <cfRule type="expression" dxfId="2071" priority="2331">
      <formula>IF(RIGHT(TEXT(AQ114,"0.#"),1)=".",FALSE,TRUE)</formula>
    </cfRule>
    <cfRule type="expression" dxfId="2070" priority="2332">
      <formula>IF(RIGHT(TEXT(AQ114,"0.#"),1)=".",TRUE,FALSE)</formula>
    </cfRule>
  </conditionalFormatting>
  <conditionalFormatting sqref="AQ104">
    <cfRule type="expression" dxfId="2069" priority="2345">
      <formula>IF(RIGHT(TEXT(AQ104,"0.#"),1)=".",FALSE,TRUE)</formula>
    </cfRule>
    <cfRule type="expression" dxfId="2068" priority="2346">
      <formula>IF(RIGHT(TEXT(AQ104,"0.#"),1)=".",TRUE,FALSE)</formula>
    </cfRule>
  </conditionalFormatting>
  <conditionalFormatting sqref="AQ105">
    <cfRule type="expression" dxfId="2067" priority="2343">
      <formula>IF(RIGHT(TEXT(AQ105,"0.#"),1)=".",FALSE,TRUE)</formula>
    </cfRule>
    <cfRule type="expression" dxfId="2066" priority="2344">
      <formula>IF(RIGHT(TEXT(AQ105,"0.#"),1)=".",TRUE,FALSE)</formula>
    </cfRule>
  </conditionalFormatting>
  <conditionalFormatting sqref="AQ107">
    <cfRule type="expression" dxfId="2065" priority="2341">
      <formula>IF(RIGHT(TEXT(AQ107,"0.#"),1)=".",FALSE,TRUE)</formula>
    </cfRule>
    <cfRule type="expression" dxfId="2064" priority="2342">
      <formula>IF(RIGHT(TEXT(AQ107,"0.#"),1)=".",TRUE,FALSE)</formula>
    </cfRule>
  </conditionalFormatting>
  <conditionalFormatting sqref="AQ108">
    <cfRule type="expression" dxfId="2063" priority="2339">
      <formula>IF(RIGHT(TEXT(AQ108,"0.#"),1)=".",FALSE,TRUE)</formula>
    </cfRule>
    <cfRule type="expression" dxfId="2062" priority="2340">
      <formula>IF(RIGHT(TEXT(AQ108,"0.#"),1)=".",TRUE,FALSE)</formula>
    </cfRule>
  </conditionalFormatting>
  <conditionalFormatting sqref="AQ110">
    <cfRule type="expression" dxfId="2061" priority="2337">
      <formula>IF(RIGHT(TEXT(AQ110,"0.#"),1)=".",FALSE,TRUE)</formula>
    </cfRule>
    <cfRule type="expression" dxfId="2060" priority="2338">
      <formula>IF(RIGHT(TEXT(AQ110,"0.#"),1)=".",TRUE,FALSE)</formula>
    </cfRule>
  </conditionalFormatting>
  <conditionalFormatting sqref="AQ111">
    <cfRule type="expression" dxfId="2059" priority="2335">
      <formula>IF(RIGHT(TEXT(AQ111,"0.#"),1)=".",FALSE,TRUE)</formula>
    </cfRule>
    <cfRule type="expression" dxfId="2058" priority="2336">
      <formula>IF(RIGHT(TEXT(AQ111,"0.#"),1)=".",TRUE,FALSE)</formula>
    </cfRule>
  </conditionalFormatting>
  <conditionalFormatting sqref="AQ113">
    <cfRule type="expression" dxfId="2057" priority="2333">
      <formula>IF(RIGHT(TEXT(AQ113,"0.#"),1)=".",FALSE,TRUE)</formula>
    </cfRule>
    <cfRule type="expression" dxfId="2056" priority="2334">
      <formula>IF(RIGHT(TEXT(AQ113,"0.#"),1)=".",TRUE,FALSE)</formula>
    </cfRule>
  </conditionalFormatting>
  <conditionalFormatting sqref="AE67">
    <cfRule type="expression" dxfId="2055" priority="2263">
      <formula>IF(RIGHT(TEXT(AE67,"0.#"),1)=".",FALSE,TRUE)</formula>
    </cfRule>
    <cfRule type="expression" dxfId="2054" priority="2264">
      <formula>IF(RIGHT(TEXT(AE67,"0.#"),1)=".",TRUE,FALSE)</formula>
    </cfRule>
  </conditionalFormatting>
  <conditionalFormatting sqref="AE68">
    <cfRule type="expression" dxfId="2053" priority="2261">
      <formula>IF(RIGHT(TEXT(AE68,"0.#"),1)=".",FALSE,TRUE)</formula>
    </cfRule>
    <cfRule type="expression" dxfId="2052" priority="2262">
      <formula>IF(RIGHT(TEXT(AE68,"0.#"),1)=".",TRUE,FALSE)</formula>
    </cfRule>
  </conditionalFormatting>
  <conditionalFormatting sqref="AE69">
    <cfRule type="expression" dxfId="2051" priority="2259">
      <formula>IF(RIGHT(TEXT(AE69,"0.#"),1)=".",FALSE,TRUE)</formula>
    </cfRule>
    <cfRule type="expression" dxfId="2050" priority="2260">
      <formula>IF(RIGHT(TEXT(AE69,"0.#"),1)=".",TRUE,FALSE)</formula>
    </cfRule>
  </conditionalFormatting>
  <conditionalFormatting sqref="AI69">
    <cfRule type="expression" dxfId="2049" priority="2257">
      <formula>IF(RIGHT(TEXT(AI69,"0.#"),1)=".",FALSE,TRUE)</formula>
    </cfRule>
    <cfRule type="expression" dxfId="2048" priority="2258">
      <formula>IF(RIGHT(TEXT(AI69,"0.#"),1)=".",TRUE,FALSE)</formula>
    </cfRule>
  </conditionalFormatting>
  <conditionalFormatting sqref="AI68">
    <cfRule type="expression" dxfId="2047" priority="2255">
      <formula>IF(RIGHT(TEXT(AI68,"0.#"),1)=".",FALSE,TRUE)</formula>
    </cfRule>
    <cfRule type="expression" dxfId="2046" priority="2256">
      <formula>IF(RIGHT(TEXT(AI68,"0.#"),1)=".",TRUE,FALSE)</formula>
    </cfRule>
  </conditionalFormatting>
  <conditionalFormatting sqref="AI67">
    <cfRule type="expression" dxfId="2045" priority="2253">
      <formula>IF(RIGHT(TEXT(AI67,"0.#"),1)=".",FALSE,TRUE)</formula>
    </cfRule>
    <cfRule type="expression" dxfId="2044" priority="2254">
      <formula>IF(RIGHT(TEXT(AI67,"0.#"),1)=".",TRUE,FALSE)</formula>
    </cfRule>
  </conditionalFormatting>
  <conditionalFormatting sqref="AM67">
    <cfRule type="expression" dxfId="2043" priority="2251">
      <formula>IF(RIGHT(TEXT(AM67,"0.#"),1)=".",FALSE,TRUE)</formula>
    </cfRule>
    <cfRule type="expression" dxfId="2042" priority="2252">
      <formula>IF(RIGHT(TEXT(AM67,"0.#"),1)=".",TRUE,FALSE)</formula>
    </cfRule>
  </conditionalFormatting>
  <conditionalFormatting sqref="AM68">
    <cfRule type="expression" dxfId="2041" priority="2249">
      <formula>IF(RIGHT(TEXT(AM68,"0.#"),1)=".",FALSE,TRUE)</formula>
    </cfRule>
    <cfRule type="expression" dxfId="2040" priority="2250">
      <formula>IF(RIGHT(TEXT(AM68,"0.#"),1)=".",TRUE,FALSE)</formula>
    </cfRule>
  </conditionalFormatting>
  <conditionalFormatting sqref="AM69">
    <cfRule type="expression" dxfId="2039" priority="2247">
      <formula>IF(RIGHT(TEXT(AM69,"0.#"),1)=".",FALSE,TRUE)</formula>
    </cfRule>
    <cfRule type="expression" dxfId="2038" priority="2248">
      <formula>IF(RIGHT(TEXT(AM69,"0.#"),1)=".",TRUE,FALSE)</formula>
    </cfRule>
  </conditionalFormatting>
  <conditionalFormatting sqref="AQ67:AQ69">
    <cfRule type="expression" dxfId="2037" priority="2245">
      <formula>IF(RIGHT(TEXT(AQ67,"0.#"),1)=".",FALSE,TRUE)</formula>
    </cfRule>
    <cfRule type="expression" dxfId="2036" priority="2246">
      <formula>IF(RIGHT(TEXT(AQ67,"0.#"),1)=".",TRUE,FALSE)</formula>
    </cfRule>
  </conditionalFormatting>
  <conditionalFormatting sqref="AU67:AU69">
    <cfRule type="expression" dxfId="2035" priority="2243">
      <formula>IF(RIGHT(TEXT(AU67,"0.#"),1)=".",FALSE,TRUE)</formula>
    </cfRule>
    <cfRule type="expression" dxfId="2034" priority="2244">
      <formula>IF(RIGHT(TEXT(AU67,"0.#"),1)=".",TRUE,FALSE)</formula>
    </cfRule>
  </conditionalFormatting>
  <conditionalFormatting sqref="AE70">
    <cfRule type="expression" dxfId="2033" priority="2241">
      <formula>IF(RIGHT(TEXT(AE70,"0.#"),1)=".",FALSE,TRUE)</formula>
    </cfRule>
    <cfRule type="expression" dxfId="2032" priority="2242">
      <formula>IF(RIGHT(TEXT(AE70,"0.#"),1)=".",TRUE,FALSE)</formula>
    </cfRule>
  </conditionalFormatting>
  <conditionalFormatting sqref="AE71">
    <cfRule type="expression" dxfId="2031" priority="2239">
      <formula>IF(RIGHT(TEXT(AE71,"0.#"),1)=".",FALSE,TRUE)</formula>
    </cfRule>
    <cfRule type="expression" dxfId="2030" priority="2240">
      <formula>IF(RIGHT(TEXT(AE71,"0.#"),1)=".",TRUE,FALSE)</formula>
    </cfRule>
  </conditionalFormatting>
  <conditionalFormatting sqref="AE72">
    <cfRule type="expression" dxfId="2029" priority="2237">
      <formula>IF(RIGHT(TEXT(AE72,"0.#"),1)=".",FALSE,TRUE)</formula>
    </cfRule>
    <cfRule type="expression" dxfId="2028" priority="2238">
      <formula>IF(RIGHT(TEXT(AE72,"0.#"),1)=".",TRUE,FALSE)</formula>
    </cfRule>
  </conditionalFormatting>
  <conditionalFormatting sqref="AI72">
    <cfRule type="expression" dxfId="2027" priority="2235">
      <formula>IF(RIGHT(TEXT(AI72,"0.#"),1)=".",FALSE,TRUE)</formula>
    </cfRule>
    <cfRule type="expression" dxfId="2026" priority="2236">
      <formula>IF(RIGHT(TEXT(AI72,"0.#"),1)=".",TRUE,FALSE)</formula>
    </cfRule>
  </conditionalFormatting>
  <conditionalFormatting sqref="AI71">
    <cfRule type="expression" dxfId="2025" priority="2233">
      <formula>IF(RIGHT(TEXT(AI71,"0.#"),1)=".",FALSE,TRUE)</formula>
    </cfRule>
    <cfRule type="expression" dxfId="2024" priority="2234">
      <formula>IF(RIGHT(TEXT(AI71,"0.#"),1)=".",TRUE,FALSE)</formula>
    </cfRule>
  </conditionalFormatting>
  <conditionalFormatting sqref="AI70">
    <cfRule type="expression" dxfId="2023" priority="2231">
      <formula>IF(RIGHT(TEXT(AI70,"0.#"),1)=".",FALSE,TRUE)</formula>
    </cfRule>
    <cfRule type="expression" dxfId="2022" priority="2232">
      <formula>IF(RIGHT(TEXT(AI70,"0.#"),1)=".",TRUE,FALSE)</formula>
    </cfRule>
  </conditionalFormatting>
  <conditionalFormatting sqref="AM70">
    <cfRule type="expression" dxfId="2021" priority="2229">
      <formula>IF(RIGHT(TEXT(AM70,"0.#"),1)=".",FALSE,TRUE)</formula>
    </cfRule>
    <cfRule type="expression" dxfId="2020" priority="2230">
      <formula>IF(RIGHT(TEXT(AM70,"0.#"),1)=".",TRUE,FALSE)</formula>
    </cfRule>
  </conditionalFormatting>
  <conditionalFormatting sqref="AM71">
    <cfRule type="expression" dxfId="2019" priority="2227">
      <formula>IF(RIGHT(TEXT(AM71,"0.#"),1)=".",FALSE,TRUE)</formula>
    </cfRule>
    <cfRule type="expression" dxfId="2018" priority="2228">
      <formula>IF(RIGHT(TEXT(AM71,"0.#"),1)=".",TRUE,FALSE)</formula>
    </cfRule>
  </conditionalFormatting>
  <conditionalFormatting sqref="AM72">
    <cfRule type="expression" dxfId="2017" priority="2225">
      <formula>IF(RIGHT(TEXT(AM72,"0.#"),1)=".",FALSE,TRUE)</formula>
    </cfRule>
    <cfRule type="expression" dxfId="2016" priority="2226">
      <formula>IF(RIGHT(TEXT(AM72,"0.#"),1)=".",TRUE,FALSE)</formula>
    </cfRule>
  </conditionalFormatting>
  <conditionalFormatting sqref="AQ70:AQ72">
    <cfRule type="expression" dxfId="2015" priority="2223">
      <formula>IF(RIGHT(TEXT(AQ70,"0.#"),1)=".",FALSE,TRUE)</formula>
    </cfRule>
    <cfRule type="expression" dxfId="2014" priority="2224">
      <formula>IF(RIGHT(TEXT(AQ70,"0.#"),1)=".",TRUE,FALSE)</formula>
    </cfRule>
  </conditionalFormatting>
  <conditionalFormatting sqref="AU70:AU72">
    <cfRule type="expression" dxfId="2013" priority="2221">
      <formula>IF(RIGHT(TEXT(AU70,"0.#"),1)=".",FALSE,TRUE)</formula>
    </cfRule>
    <cfRule type="expression" dxfId="2012" priority="2222">
      <formula>IF(RIGHT(TEXT(AU70,"0.#"),1)=".",TRUE,FALSE)</formula>
    </cfRule>
  </conditionalFormatting>
  <conditionalFormatting sqref="AU656">
    <cfRule type="expression" dxfId="2011" priority="739">
      <formula>IF(RIGHT(TEXT(AU656,"0.#"),1)=".",FALSE,TRUE)</formula>
    </cfRule>
    <cfRule type="expression" dxfId="2010" priority="740">
      <formula>IF(RIGHT(TEXT(AU656,"0.#"),1)=".",TRUE,FALSE)</formula>
    </cfRule>
  </conditionalFormatting>
  <conditionalFormatting sqref="AQ655">
    <cfRule type="expression" dxfId="2009" priority="731">
      <formula>IF(RIGHT(TEXT(AQ655,"0.#"),1)=".",FALSE,TRUE)</formula>
    </cfRule>
    <cfRule type="expression" dxfId="2008" priority="732">
      <formula>IF(RIGHT(TEXT(AQ655,"0.#"),1)=".",TRUE,FALSE)</formula>
    </cfRule>
  </conditionalFormatting>
  <conditionalFormatting sqref="AI696">
    <cfRule type="expression" dxfId="2007" priority="523">
      <formula>IF(RIGHT(TEXT(AI696,"0.#"),1)=".",FALSE,TRUE)</formula>
    </cfRule>
    <cfRule type="expression" dxfId="2006" priority="524">
      <formula>IF(RIGHT(TEXT(AI696,"0.#"),1)=".",TRUE,FALSE)</formula>
    </cfRule>
  </conditionalFormatting>
  <conditionalFormatting sqref="AQ694">
    <cfRule type="expression" dxfId="2005" priority="517">
      <formula>IF(RIGHT(TEXT(AQ694,"0.#"),1)=".",FALSE,TRUE)</formula>
    </cfRule>
    <cfRule type="expression" dxfId="2004" priority="518">
      <formula>IF(RIGHT(TEXT(AQ694,"0.#"),1)=".",TRUE,FALSE)</formula>
    </cfRule>
  </conditionalFormatting>
  <conditionalFormatting sqref="AL880:AO899">
    <cfRule type="expression" dxfId="2003" priority="2129">
      <formula>IF(AND(AL880&gt;=0, RIGHT(TEXT(AL880,"0.#"),1)&lt;&gt;"."),TRUE,FALSE)</formula>
    </cfRule>
    <cfRule type="expression" dxfId="2002" priority="2130">
      <formula>IF(AND(AL880&gt;=0, RIGHT(TEXT(AL880,"0.#"),1)="."),TRUE,FALSE)</formula>
    </cfRule>
    <cfRule type="expression" dxfId="2001" priority="2131">
      <formula>IF(AND(AL880&lt;0, RIGHT(TEXT(AL880,"0.#"),1)&lt;&gt;"."),TRUE,FALSE)</formula>
    </cfRule>
    <cfRule type="expression" dxfId="2000" priority="2132">
      <formula>IF(AND(AL880&lt;0, RIGHT(TEXT(AL880,"0.#"),1)="."),TRUE,FALSE)</formula>
    </cfRule>
  </conditionalFormatting>
  <conditionalFormatting sqref="AL905:AO932">
    <cfRule type="expression" dxfId="1999" priority="2117">
      <formula>IF(AND(AL905&gt;=0, RIGHT(TEXT(AL905,"0.#"),1)&lt;&gt;"."),TRUE,FALSE)</formula>
    </cfRule>
    <cfRule type="expression" dxfId="1998" priority="2118">
      <formula>IF(AND(AL905&gt;=0, RIGHT(TEXT(AL905,"0.#"),1)="."),TRUE,FALSE)</formula>
    </cfRule>
    <cfRule type="expression" dxfId="1997" priority="2119">
      <formula>IF(AND(AL905&lt;0, RIGHT(TEXT(AL905,"0.#"),1)&lt;&gt;"."),TRUE,FALSE)</formula>
    </cfRule>
    <cfRule type="expression" dxfId="1996" priority="2120">
      <formula>IF(AND(AL905&lt;0, RIGHT(TEXT(AL905,"0.#"),1)="."),TRUE,FALSE)</formula>
    </cfRule>
  </conditionalFormatting>
  <conditionalFormatting sqref="AL904:AO904">
    <cfRule type="expression" dxfId="1995" priority="2111">
      <formula>IF(AND(AL904&gt;=0, RIGHT(TEXT(AL904,"0.#"),1)&lt;&gt;"."),TRUE,FALSE)</formula>
    </cfRule>
    <cfRule type="expression" dxfId="1994" priority="2112">
      <formula>IF(AND(AL904&gt;=0, RIGHT(TEXT(AL904,"0.#"),1)="."),TRUE,FALSE)</formula>
    </cfRule>
    <cfRule type="expression" dxfId="1993" priority="2113">
      <formula>IF(AND(AL904&lt;0, RIGHT(TEXT(AL904,"0.#"),1)&lt;&gt;"."),TRUE,FALSE)</formula>
    </cfRule>
    <cfRule type="expression" dxfId="1992" priority="2114">
      <formula>IF(AND(AL904&lt;0, RIGHT(TEXT(AL904,"0.#"),1)="."),TRUE,FALSE)</formula>
    </cfRule>
  </conditionalFormatting>
  <conditionalFormatting sqref="AL946:AO965">
    <cfRule type="expression" dxfId="1991" priority="2105">
      <formula>IF(AND(AL946&gt;=0, RIGHT(TEXT(AL946,"0.#"),1)&lt;&gt;"."),TRUE,FALSE)</formula>
    </cfRule>
    <cfRule type="expression" dxfId="1990" priority="2106">
      <formula>IF(AND(AL946&gt;=0, RIGHT(TEXT(AL946,"0.#"),1)="."),TRUE,FALSE)</formula>
    </cfRule>
    <cfRule type="expression" dxfId="1989" priority="2107">
      <formula>IF(AND(AL946&lt;0, RIGHT(TEXT(AL946,"0.#"),1)&lt;&gt;"."),TRUE,FALSE)</formula>
    </cfRule>
    <cfRule type="expression" dxfId="1988" priority="2108">
      <formula>IF(AND(AL946&lt;0, RIGHT(TEXT(AL946,"0.#"),1)="."),TRUE,FALSE)</formula>
    </cfRule>
  </conditionalFormatting>
  <conditionalFormatting sqref="AL971:AO998">
    <cfRule type="expression" dxfId="1987" priority="2093">
      <formula>IF(AND(AL971&gt;=0, RIGHT(TEXT(AL971,"0.#"),1)&lt;&gt;"."),TRUE,FALSE)</formula>
    </cfRule>
    <cfRule type="expression" dxfId="1986" priority="2094">
      <formula>IF(AND(AL971&gt;=0, RIGHT(TEXT(AL971,"0.#"),1)="."),TRUE,FALSE)</formula>
    </cfRule>
    <cfRule type="expression" dxfId="1985" priority="2095">
      <formula>IF(AND(AL971&lt;0, RIGHT(TEXT(AL971,"0.#"),1)&lt;&gt;"."),TRUE,FALSE)</formula>
    </cfRule>
    <cfRule type="expression" dxfId="1984" priority="2096">
      <formula>IF(AND(AL971&lt;0, RIGHT(TEXT(AL971,"0.#"),1)="."),TRUE,FALSE)</formula>
    </cfRule>
  </conditionalFormatting>
  <conditionalFormatting sqref="AL969:AO970">
    <cfRule type="expression" dxfId="1983" priority="2087">
      <formula>IF(AND(AL969&gt;=0, RIGHT(TEXT(AL969,"0.#"),1)&lt;&gt;"."),TRUE,FALSE)</formula>
    </cfRule>
    <cfRule type="expression" dxfId="1982" priority="2088">
      <formula>IF(AND(AL969&gt;=0, RIGHT(TEXT(AL969,"0.#"),1)="."),TRUE,FALSE)</formula>
    </cfRule>
    <cfRule type="expression" dxfId="1981" priority="2089">
      <formula>IF(AND(AL969&lt;0, RIGHT(TEXT(AL969,"0.#"),1)&lt;&gt;"."),TRUE,FALSE)</formula>
    </cfRule>
    <cfRule type="expression" dxfId="1980" priority="2090">
      <formula>IF(AND(AL969&lt;0, RIGHT(TEXT(AL969,"0.#"),1)="."),TRUE,FALSE)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2">
    <cfRule type="expression" dxfId="1205" priority="513">
      <formula>IF(RIGHT(TEXT(AU102,"0.#"),1)=".",FALSE,TRUE)</formula>
    </cfRule>
    <cfRule type="expression" dxfId="1204" priority="514">
      <formula>IF(RIGHT(TEXT(AU102,"0.#"),1)=".",TRUE,FALSE)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Q32">
    <cfRule type="expression" dxfId="749" priority="51">
      <formula>IF(RIGHT(TEXT(AQ32,"0.#"),1)=".",FALSE,TRUE)</formula>
    </cfRule>
    <cfRule type="expression" dxfId="748" priority="52">
      <formula>IF(RIGHT(TEXT(AQ32,"0.#"),1)=".",TRUE,FALSE)</formula>
    </cfRule>
  </conditionalFormatting>
  <conditionalFormatting sqref="AU32">
    <cfRule type="expression" dxfId="747" priority="49">
      <formula>IF(RIGHT(TEXT(AU32,"0.#"),1)=".",FALSE,TRUE)</formula>
    </cfRule>
    <cfRule type="expression" dxfId="746" priority="50">
      <formula>IF(RIGHT(TEXT(AU32,"0.#"),1)=".",TRUE,FALSE)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3">
    <cfRule type="expression" dxfId="741" priority="41">
      <formula>IF(RIGHT(TEXT(AQ33,"0.#"),1)=".",FALSE,TRUE)</formula>
    </cfRule>
    <cfRule type="expression" dxfId="740" priority="42">
      <formula>IF(RIGHT(TEXT(AQ33,"0.#"),1)=".",TRUE,FALSE)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Y936:Y945">
    <cfRule type="expression" dxfId="737" priority="33">
      <formula>IF(RIGHT(TEXT(Y936,"0.#"),1)=".",FALSE,TRUE)</formula>
    </cfRule>
    <cfRule type="expression" dxfId="736" priority="34">
      <formula>IF(RIGHT(TEXT(Y936,"0.#"),1)=".",TRUE,FALSE)</formula>
    </cfRule>
  </conditionalFormatting>
  <conditionalFormatting sqref="AL936:AO945">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Y903">
    <cfRule type="expression" dxfId="731" priority="27">
      <formula>IF(RIGHT(TEXT(Y903,"0.#"),1)=".",FALSE,TRUE)</formula>
    </cfRule>
    <cfRule type="expression" dxfId="730" priority="28">
      <formula>IF(RIGHT(TEXT(Y903,"0.#"),1)=".",TRUE,FALSE)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870:Y879">
    <cfRule type="expression" dxfId="725" priority="21">
      <formula>IF(RIGHT(TEXT(Y870,"0.#"),1)=".",FALSE,TRUE)</formula>
    </cfRule>
    <cfRule type="expression" dxfId="724" priority="22">
      <formula>IF(RIGHT(TEXT(Y870,"0.#"),1)=".",TRUE,FALSE)</formula>
    </cfRule>
  </conditionalFormatting>
  <conditionalFormatting sqref="AL870:AO879">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837:AO846">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46">
    <cfRule type="expression" dxfId="715" priority="15">
      <formula>IF(RIGHT(TEXT(Y837,"0.#"),1)=".",FALSE,TRUE)</formula>
    </cfRule>
    <cfRule type="expression" dxfId="714" priority="16">
      <formula>IF(RIGHT(TEXT(Y837,"0.#"),1)=".",TRUE,FALSE)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AU794">
    <cfRule type="expression" dxfId="711" priority="11">
      <formula>IF(RIGHT(TEXT(AU794,"0.#"),1)=".",FALSE,TRUE)</formula>
    </cfRule>
    <cfRule type="expression" dxfId="710" priority="12">
      <formula>IF(RIGHT(TEXT(AU794,"0.#"),1)=".",TRUE,FALSE)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1">
    <cfRule type="expression" dxfId="707" priority="7">
      <formula>IF(RIGHT(TEXT(AU781,"0.#"),1)=".",FALSE,TRUE)</formula>
    </cfRule>
    <cfRule type="expression" dxfId="706" priority="8">
      <formula>IF(RIGHT(TEXT(AU781,"0.#"),1)=".",TRUE,FALSE)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7" max="49" man="1"/>
    <brk id="718" max="49" man="1"/>
    <brk id="76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493</v>
      </c>
      <c r="AI2" s="53" t="s">
        <v>562</v>
      </c>
      <c r="AK2" s="53" t="s">
        <v>381</v>
      </c>
      <c r="AM2" s="87"/>
      <c r="AN2" s="87"/>
      <c r="AP2" s="55"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268</v>
      </c>
      <c r="Y3" s="32" t="s">
        <v>70</v>
      </c>
      <c r="Z3" s="30"/>
      <c r="AA3" s="32" t="s">
        <v>79</v>
      </c>
      <c r="AB3" s="31"/>
      <c r="AC3" s="33" t="s">
        <v>254</v>
      </c>
      <c r="AD3" s="28"/>
      <c r="AE3" s="44" t="s">
        <v>295</v>
      </c>
      <c r="AF3" s="30"/>
      <c r="AG3" s="55" t="s">
        <v>494</v>
      </c>
      <c r="AI3" s="53" t="s">
        <v>374</v>
      </c>
      <c r="AK3" s="53" t="str">
        <f>CHAR(CODE(AK2)+1)</f>
        <v>B</v>
      </c>
      <c r="AM3" s="87"/>
      <c r="AN3" s="87"/>
      <c r="AP3" s="55"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540</v>
      </c>
      <c r="W4" s="32" t="s">
        <v>269</v>
      </c>
      <c r="Y4" s="32" t="s">
        <v>72</v>
      </c>
      <c r="Z4" s="30"/>
      <c r="AA4" s="32" t="s">
        <v>81</v>
      </c>
      <c r="AB4" s="31"/>
      <c r="AC4" s="32" t="s">
        <v>255</v>
      </c>
      <c r="AD4" s="28"/>
      <c r="AE4" s="44" t="s">
        <v>296</v>
      </c>
      <c r="AF4" s="30"/>
      <c r="AG4" s="55" t="s">
        <v>495</v>
      </c>
      <c r="AI4" s="53" t="s">
        <v>376</v>
      </c>
      <c r="AK4" s="53" t="str">
        <f t="shared" ref="AK4:AK49" si="7">CHAR(CODE(AK3)+1)</f>
        <v>C</v>
      </c>
      <c r="AM4" s="87"/>
      <c r="AN4" s="87"/>
      <c r="AP4" s="55"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297</v>
      </c>
      <c r="AD5" s="31"/>
      <c r="AE5" s="44" t="s">
        <v>506</v>
      </c>
      <c r="AF5" s="30"/>
      <c r="AG5" s="55" t="s">
        <v>496</v>
      </c>
      <c r="AI5" s="53" t="s">
        <v>542</v>
      </c>
      <c r="AK5" s="53" t="str">
        <f t="shared" si="7"/>
        <v>D</v>
      </c>
      <c r="AP5" s="55"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270</v>
      </c>
      <c r="Y6" s="32" t="s">
        <v>76</v>
      </c>
      <c r="Z6" s="30"/>
      <c r="AA6" s="32" t="s">
        <v>85</v>
      </c>
      <c r="AB6" s="31"/>
      <c r="AC6" s="32" t="s">
        <v>256</v>
      </c>
      <c r="AD6" s="31"/>
      <c r="AE6" s="44" t="s">
        <v>503</v>
      </c>
      <c r="AF6" s="30"/>
      <c r="AG6" s="55" t="s">
        <v>497</v>
      </c>
      <c r="AI6" s="55" t="s">
        <v>543</v>
      </c>
      <c r="AK6" s="53" t="str">
        <f t="shared" si="7"/>
        <v>E</v>
      </c>
      <c r="AP6" s="55"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498</v>
      </c>
      <c r="AH7" s="91"/>
      <c r="AI7" s="53" t="s">
        <v>544</v>
      </c>
      <c r="AK7" s="53" t="str">
        <f t="shared" si="7"/>
        <v>F</v>
      </c>
      <c r="AP7" s="55"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272</v>
      </c>
      <c r="Y8" s="32" t="s">
        <v>80</v>
      </c>
      <c r="Z8" s="30"/>
      <c r="AA8" s="32" t="s">
        <v>89</v>
      </c>
      <c r="AB8" s="31"/>
      <c r="AC8" s="31"/>
      <c r="AD8" s="31"/>
      <c r="AE8" s="31"/>
      <c r="AF8" s="30"/>
      <c r="AG8" s="55" t="s">
        <v>499</v>
      </c>
      <c r="AI8" s="86"/>
      <c r="AK8" s="53" t="str">
        <f t="shared" si="7"/>
        <v>G</v>
      </c>
      <c r="AP8" s="55" t="s">
        <v>499</v>
      </c>
    </row>
    <row r="9" spans="1:42" ht="13.5" customHeight="1" x14ac:dyDescent="0.15">
      <c r="A9" s="14" t="s">
        <v>209</v>
      </c>
      <c r="B9" s="15" t="s">
        <v>572</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273</v>
      </c>
      <c r="Y9" s="32" t="s">
        <v>82</v>
      </c>
      <c r="Z9" s="30"/>
      <c r="AA9" s="32" t="s">
        <v>91</v>
      </c>
      <c r="AB9" s="31"/>
      <c r="AC9" s="31"/>
      <c r="AD9" s="31"/>
      <c r="AE9" s="31"/>
      <c r="AF9" s="30"/>
      <c r="AG9" s="55" t="s">
        <v>500</v>
      </c>
      <c r="AK9" s="53" t="str">
        <f t="shared" si="7"/>
        <v>H</v>
      </c>
      <c r="AP9" s="55"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483</v>
      </c>
      <c r="AK10" s="53" t="str">
        <f t="shared" si="7"/>
        <v>I</v>
      </c>
      <c r="AP10" s="53"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486</v>
      </c>
      <c r="AK11" s="53"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484</v>
      </c>
      <c r="AK12" s="53"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485</v>
      </c>
      <c r="AK13" s="53"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高齢社会対策</v>
      </c>
      <c r="F24" s="18" t="s">
        <v>565</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560</v>
      </c>
      <c r="B25" s="15"/>
      <c r="C25" s="13" t="str">
        <f t="shared" si="0"/>
        <v/>
      </c>
      <c r="D25" s="13" t="str">
        <f>IF(C25="",D24,IF(D24&lt;&gt;"",CONCATENATE(D24,"、",C25),C25))</f>
        <v>高齢社会対策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高齢社会対策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2" t="s">
        <v>566</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5" t="s">
        <v>469</v>
      </c>
      <c r="B2" s="416"/>
      <c r="C2" s="416"/>
      <c r="D2" s="416"/>
      <c r="E2" s="416"/>
      <c r="F2" s="417"/>
      <c r="G2" s="527" t="s">
        <v>264</v>
      </c>
      <c r="H2" s="448"/>
      <c r="I2" s="448"/>
      <c r="J2" s="448"/>
      <c r="K2" s="448"/>
      <c r="L2" s="448"/>
      <c r="M2" s="448"/>
      <c r="N2" s="448"/>
      <c r="O2" s="528"/>
      <c r="P2" s="447" t="s">
        <v>59</v>
      </c>
      <c r="Q2" s="448"/>
      <c r="R2" s="448"/>
      <c r="S2" s="448"/>
      <c r="T2" s="448"/>
      <c r="U2" s="448"/>
      <c r="V2" s="448"/>
      <c r="W2" s="448"/>
      <c r="X2" s="528"/>
      <c r="Y2" s="1040"/>
      <c r="Z2" s="844"/>
      <c r="AA2" s="845"/>
      <c r="AB2" s="1044" t="s">
        <v>11</v>
      </c>
      <c r="AC2" s="1045"/>
      <c r="AD2" s="1046"/>
      <c r="AE2" s="1050" t="s">
        <v>552</v>
      </c>
      <c r="AF2" s="1050"/>
      <c r="AG2" s="1050"/>
      <c r="AH2" s="1050"/>
      <c r="AI2" s="1050" t="s">
        <v>549</v>
      </c>
      <c r="AJ2" s="1050"/>
      <c r="AK2" s="1050"/>
      <c r="AL2" s="1050"/>
      <c r="AM2" s="1050" t="s">
        <v>523</v>
      </c>
      <c r="AN2" s="1050"/>
      <c r="AO2" s="1050"/>
      <c r="AP2" s="572"/>
      <c r="AQ2" s="160" t="s">
        <v>353</v>
      </c>
      <c r="AR2" s="129"/>
      <c r="AS2" s="129"/>
      <c r="AT2" s="130"/>
      <c r="AU2" s="548" t="s">
        <v>252</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1"/>
      <c r="Z3" s="1042"/>
      <c r="AA3" s="1043"/>
      <c r="AB3" s="1047"/>
      <c r="AC3" s="1048"/>
      <c r="AD3" s="1049"/>
      <c r="AE3" s="250"/>
      <c r="AF3" s="250"/>
      <c r="AG3" s="250"/>
      <c r="AH3" s="250"/>
      <c r="AI3" s="250"/>
      <c r="AJ3" s="250"/>
      <c r="AK3" s="250"/>
      <c r="AL3" s="250"/>
      <c r="AM3" s="250"/>
      <c r="AN3" s="250"/>
      <c r="AO3" s="250"/>
      <c r="AP3" s="246"/>
      <c r="AQ3" s="197"/>
      <c r="AR3" s="198"/>
      <c r="AS3" s="132" t="s">
        <v>354</v>
      </c>
      <c r="AT3" s="133"/>
      <c r="AU3" s="198"/>
      <c r="AV3" s="198"/>
      <c r="AW3" s="413" t="s">
        <v>299</v>
      </c>
      <c r="AX3" s="414"/>
    </row>
    <row r="4" spans="1:50" ht="22.5" customHeight="1" x14ac:dyDescent="0.15">
      <c r="A4" s="418"/>
      <c r="B4" s="416"/>
      <c r="C4" s="416"/>
      <c r="D4" s="416"/>
      <c r="E4" s="416"/>
      <c r="F4" s="417"/>
      <c r="G4" s="579"/>
      <c r="H4" s="1017"/>
      <c r="I4" s="1017"/>
      <c r="J4" s="1017"/>
      <c r="K4" s="1017"/>
      <c r="L4" s="1017"/>
      <c r="M4" s="1017"/>
      <c r="N4" s="1017"/>
      <c r="O4" s="1018"/>
      <c r="P4" s="104"/>
      <c r="Q4" s="1025"/>
      <c r="R4" s="1025"/>
      <c r="S4" s="1025"/>
      <c r="T4" s="1025"/>
      <c r="U4" s="1025"/>
      <c r="V4" s="1025"/>
      <c r="W4" s="1025"/>
      <c r="X4" s="1026"/>
      <c r="Y4" s="1035" t="s">
        <v>12</v>
      </c>
      <c r="Z4" s="1036"/>
      <c r="AA4" s="1037"/>
      <c r="AB4" s="476"/>
      <c r="AC4" s="1039"/>
      <c r="AD4" s="1039"/>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19"/>
      <c r="B5" s="420"/>
      <c r="C5" s="420"/>
      <c r="D5" s="420"/>
      <c r="E5" s="420"/>
      <c r="F5" s="421"/>
      <c r="G5" s="1019"/>
      <c r="H5" s="1020"/>
      <c r="I5" s="1020"/>
      <c r="J5" s="1020"/>
      <c r="K5" s="1020"/>
      <c r="L5" s="1020"/>
      <c r="M5" s="1020"/>
      <c r="N5" s="1020"/>
      <c r="O5" s="1021"/>
      <c r="P5" s="1027"/>
      <c r="Q5" s="1027"/>
      <c r="R5" s="1027"/>
      <c r="S5" s="1027"/>
      <c r="T5" s="1027"/>
      <c r="U5" s="1027"/>
      <c r="V5" s="1027"/>
      <c r="W5" s="1027"/>
      <c r="X5" s="1028"/>
      <c r="Y5" s="430" t="s">
        <v>54</v>
      </c>
      <c r="Z5" s="1032"/>
      <c r="AA5" s="1033"/>
      <c r="AB5" s="538"/>
      <c r="AC5" s="1038"/>
      <c r="AD5" s="1038"/>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19"/>
      <c r="B6" s="420"/>
      <c r="C6" s="420"/>
      <c r="D6" s="420"/>
      <c r="E6" s="420"/>
      <c r="F6" s="421"/>
      <c r="G6" s="1022"/>
      <c r="H6" s="1023"/>
      <c r="I6" s="1023"/>
      <c r="J6" s="1023"/>
      <c r="K6" s="1023"/>
      <c r="L6" s="1023"/>
      <c r="M6" s="1023"/>
      <c r="N6" s="1023"/>
      <c r="O6" s="1024"/>
      <c r="P6" s="1029"/>
      <c r="Q6" s="1029"/>
      <c r="R6" s="1029"/>
      <c r="S6" s="1029"/>
      <c r="T6" s="1029"/>
      <c r="U6" s="1029"/>
      <c r="V6" s="1029"/>
      <c r="W6" s="1029"/>
      <c r="X6" s="1030"/>
      <c r="Y6" s="1031" t="s">
        <v>13</v>
      </c>
      <c r="Z6" s="1032"/>
      <c r="AA6" s="1033"/>
      <c r="AB6" s="609" t="s">
        <v>300</v>
      </c>
      <c r="AC6" s="1034"/>
      <c r="AD6" s="1034"/>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5" t="s">
        <v>469</v>
      </c>
      <c r="B9" s="416"/>
      <c r="C9" s="416"/>
      <c r="D9" s="416"/>
      <c r="E9" s="416"/>
      <c r="F9" s="417"/>
      <c r="G9" s="527" t="s">
        <v>264</v>
      </c>
      <c r="H9" s="448"/>
      <c r="I9" s="448"/>
      <c r="J9" s="448"/>
      <c r="K9" s="448"/>
      <c r="L9" s="448"/>
      <c r="M9" s="448"/>
      <c r="N9" s="448"/>
      <c r="O9" s="528"/>
      <c r="P9" s="447" t="s">
        <v>59</v>
      </c>
      <c r="Q9" s="448"/>
      <c r="R9" s="448"/>
      <c r="S9" s="448"/>
      <c r="T9" s="448"/>
      <c r="U9" s="448"/>
      <c r="V9" s="448"/>
      <c r="W9" s="448"/>
      <c r="X9" s="528"/>
      <c r="Y9" s="1040"/>
      <c r="Z9" s="844"/>
      <c r="AA9" s="845"/>
      <c r="AB9" s="1044" t="s">
        <v>11</v>
      </c>
      <c r="AC9" s="1045"/>
      <c r="AD9" s="1046"/>
      <c r="AE9" s="1050" t="s">
        <v>553</v>
      </c>
      <c r="AF9" s="1050"/>
      <c r="AG9" s="1050"/>
      <c r="AH9" s="1050"/>
      <c r="AI9" s="1050" t="s">
        <v>549</v>
      </c>
      <c r="AJ9" s="1050"/>
      <c r="AK9" s="1050"/>
      <c r="AL9" s="1050"/>
      <c r="AM9" s="1050" t="s">
        <v>523</v>
      </c>
      <c r="AN9" s="1050"/>
      <c r="AO9" s="1050"/>
      <c r="AP9" s="572"/>
      <c r="AQ9" s="160" t="s">
        <v>353</v>
      </c>
      <c r="AR9" s="129"/>
      <c r="AS9" s="129"/>
      <c r="AT9" s="130"/>
      <c r="AU9" s="548" t="s">
        <v>252</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1"/>
      <c r="Z10" s="1042"/>
      <c r="AA10" s="1043"/>
      <c r="AB10" s="1047"/>
      <c r="AC10" s="1048"/>
      <c r="AD10" s="1049"/>
      <c r="AE10" s="250"/>
      <c r="AF10" s="250"/>
      <c r="AG10" s="250"/>
      <c r="AH10" s="250"/>
      <c r="AI10" s="250"/>
      <c r="AJ10" s="250"/>
      <c r="AK10" s="250"/>
      <c r="AL10" s="250"/>
      <c r="AM10" s="250"/>
      <c r="AN10" s="250"/>
      <c r="AO10" s="250"/>
      <c r="AP10" s="246"/>
      <c r="AQ10" s="197"/>
      <c r="AR10" s="198"/>
      <c r="AS10" s="132" t="s">
        <v>354</v>
      </c>
      <c r="AT10" s="133"/>
      <c r="AU10" s="198"/>
      <c r="AV10" s="198"/>
      <c r="AW10" s="413" t="s">
        <v>299</v>
      </c>
      <c r="AX10" s="414"/>
    </row>
    <row r="11" spans="1:50" ht="22.5" customHeight="1" x14ac:dyDescent="0.15">
      <c r="A11" s="418"/>
      <c r="B11" s="416"/>
      <c r="C11" s="416"/>
      <c r="D11" s="416"/>
      <c r="E11" s="416"/>
      <c r="F11" s="417"/>
      <c r="G11" s="579"/>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76"/>
      <c r="AC11" s="1039"/>
      <c r="AD11" s="1039"/>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19"/>
      <c r="B12" s="420"/>
      <c r="C12" s="420"/>
      <c r="D12" s="420"/>
      <c r="E12" s="420"/>
      <c r="F12" s="421"/>
      <c r="G12" s="1019"/>
      <c r="H12" s="1020"/>
      <c r="I12" s="1020"/>
      <c r="J12" s="1020"/>
      <c r="K12" s="1020"/>
      <c r="L12" s="1020"/>
      <c r="M12" s="1020"/>
      <c r="N12" s="1020"/>
      <c r="O12" s="1021"/>
      <c r="P12" s="1027"/>
      <c r="Q12" s="1027"/>
      <c r="R12" s="1027"/>
      <c r="S12" s="1027"/>
      <c r="T12" s="1027"/>
      <c r="U12" s="1027"/>
      <c r="V12" s="1027"/>
      <c r="W12" s="1027"/>
      <c r="X12" s="1028"/>
      <c r="Y12" s="430" t="s">
        <v>54</v>
      </c>
      <c r="Z12" s="1032"/>
      <c r="AA12" s="1033"/>
      <c r="AB12" s="538"/>
      <c r="AC12" s="1038"/>
      <c r="AD12" s="1038"/>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22"/>
      <c r="B13" s="423"/>
      <c r="C13" s="423"/>
      <c r="D13" s="423"/>
      <c r="E13" s="423"/>
      <c r="F13" s="424"/>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9" t="s">
        <v>300</v>
      </c>
      <c r="AC13" s="1034"/>
      <c r="AD13" s="1034"/>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5" t="s">
        <v>469</v>
      </c>
      <c r="B16" s="416"/>
      <c r="C16" s="416"/>
      <c r="D16" s="416"/>
      <c r="E16" s="416"/>
      <c r="F16" s="417"/>
      <c r="G16" s="527" t="s">
        <v>264</v>
      </c>
      <c r="H16" s="448"/>
      <c r="I16" s="448"/>
      <c r="J16" s="448"/>
      <c r="K16" s="448"/>
      <c r="L16" s="448"/>
      <c r="M16" s="448"/>
      <c r="N16" s="448"/>
      <c r="O16" s="528"/>
      <c r="P16" s="447" t="s">
        <v>59</v>
      </c>
      <c r="Q16" s="448"/>
      <c r="R16" s="448"/>
      <c r="S16" s="448"/>
      <c r="T16" s="448"/>
      <c r="U16" s="448"/>
      <c r="V16" s="448"/>
      <c r="W16" s="448"/>
      <c r="X16" s="528"/>
      <c r="Y16" s="1040"/>
      <c r="Z16" s="844"/>
      <c r="AA16" s="845"/>
      <c r="AB16" s="1044" t="s">
        <v>11</v>
      </c>
      <c r="AC16" s="1045"/>
      <c r="AD16" s="1046"/>
      <c r="AE16" s="1050" t="s">
        <v>552</v>
      </c>
      <c r="AF16" s="1050"/>
      <c r="AG16" s="1050"/>
      <c r="AH16" s="1050"/>
      <c r="AI16" s="1050" t="s">
        <v>550</v>
      </c>
      <c r="AJ16" s="1050"/>
      <c r="AK16" s="1050"/>
      <c r="AL16" s="1050"/>
      <c r="AM16" s="1050" t="s">
        <v>523</v>
      </c>
      <c r="AN16" s="1050"/>
      <c r="AO16" s="1050"/>
      <c r="AP16" s="572"/>
      <c r="AQ16" s="160" t="s">
        <v>353</v>
      </c>
      <c r="AR16" s="129"/>
      <c r="AS16" s="129"/>
      <c r="AT16" s="130"/>
      <c r="AU16" s="548" t="s">
        <v>252</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1"/>
      <c r="Z17" s="1042"/>
      <c r="AA17" s="1043"/>
      <c r="AB17" s="1047"/>
      <c r="AC17" s="1048"/>
      <c r="AD17" s="1049"/>
      <c r="AE17" s="250"/>
      <c r="AF17" s="250"/>
      <c r="AG17" s="250"/>
      <c r="AH17" s="250"/>
      <c r="AI17" s="250"/>
      <c r="AJ17" s="250"/>
      <c r="AK17" s="250"/>
      <c r="AL17" s="250"/>
      <c r="AM17" s="250"/>
      <c r="AN17" s="250"/>
      <c r="AO17" s="250"/>
      <c r="AP17" s="246"/>
      <c r="AQ17" s="197"/>
      <c r="AR17" s="198"/>
      <c r="AS17" s="132" t="s">
        <v>354</v>
      </c>
      <c r="AT17" s="133"/>
      <c r="AU17" s="198"/>
      <c r="AV17" s="198"/>
      <c r="AW17" s="413" t="s">
        <v>299</v>
      </c>
      <c r="AX17" s="414"/>
    </row>
    <row r="18" spans="1:50" ht="22.5" customHeight="1" x14ac:dyDescent="0.15">
      <c r="A18" s="418"/>
      <c r="B18" s="416"/>
      <c r="C18" s="416"/>
      <c r="D18" s="416"/>
      <c r="E18" s="416"/>
      <c r="F18" s="417"/>
      <c r="G18" s="579"/>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76"/>
      <c r="AC18" s="1039"/>
      <c r="AD18" s="1039"/>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19"/>
      <c r="B19" s="420"/>
      <c r="C19" s="420"/>
      <c r="D19" s="420"/>
      <c r="E19" s="420"/>
      <c r="F19" s="421"/>
      <c r="G19" s="1019"/>
      <c r="H19" s="1020"/>
      <c r="I19" s="1020"/>
      <c r="J19" s="1020"/>
      <c r="K19" s="1020"/>
      <c r="L19" s="1020"/>
      <c r="M19" s="1020"/>
      <c r="N19" s="1020"/>
      <c r="O19" s="1021"/>
      <c r="P19" s="1027"/>
      <c r="Q19" s="1027"/>
      <c r="R19" s="1027"/>
      <c r="S19" s="1027"/>
      <c r="T19" s="1027"/>
      <c r="U19" s="1027"/>
      <c r="V19" s="1027"/>
      <c r="W19" s="1027"/>
      <c r="X19" s="1028"/>
      <c r="Y19" s="430" t="s">
        <v>54</v>
      </c>
      <c r="Z19" s="1032"/>
      <c r="AA19" s="1033"/>
      <c r="AB19" s="538"/>
      <c r="AC19" s="1038"/>
      <c r="AD19" s="1038"/>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22"/>
      <c r="B20" s="423"/>
      <c r="C20" s="423"/>
      <c r="D20" s="423"/>
      <c r="E20" s="423"/>
      <c r="F20" s="424"/>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9" t="s">
        <v>300</v>
      </c>
      <c r="AC20" s="1034"/>
      <c r="AD20" s="1034"/>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5" t="s">
        <v>469</v>
      </c>
      <c r="B23" s="416"/>
      <c r="C23" s="416"/>
      <c r="D23" s="416"/>
      <c r="E23" s="416"/>
      <c r="F23" s="417"/>
      <c r="G23" s="527" t="s">
        <v>264</v>
      </c>
      <c r="H23" s="448"/>
      <c r="I23" s="448"/>
      <c r="J23" s="448"/>
      <c r="K23" s="448"/>
      <c r="L23" s="448"/>
      <c r="M23" s="448"/>
      <c r="N23" s="448"/>
      <c r="O23" s="528"/>
      <c r="P23" s="447" t="s">
        <v>59</v>
      </c>
      <c r="Q23" s="448"/>
      <c r="R23" s="448"/>
      <c r="S23" s="448"/>
      <c r="T23" s="448"/>
      <c r="U23" s="448"/>
      <c r="V23" s="448"/>
      <c r="W23" s="448"/>
      <c r="X23" s="528"/>
      <c r="Y23" s="1040"/>
      <c r="Z23" s="844"/>
      <c r="AA23" s="845"/>
      <c r="AB23" s="1044" t="s">
        <v>11</v>
      </c>
      <c r="AC23" s="1045"/>
      <c r="AD23" s="1046"/>
      <c r="AE23" s="1050" t="s">
        <v>554</v>
      </c>
      <c r="AF23" s="1050"/>
      <c r="AG23" s="1050"/>
      <c r="AH23" s="1050"/>
      <c r="AI23" s="1050" t="s">
        <v>549</v>
      </c>
      <c r="AJ23" s="1050"/>
      <c r="AK23" s="1050"/>
      <c r="AL23" s="1050"/>
      <c r="AM23" s="1050" t="s">
        <v>523</v>
      </c>
      <c r="AN23" s="1050"/>
      <c r="AO23" s="1050"/>
      <c r="AP23" s="572"/>
      <c r="AQ23" s="160" t="s">
        <v>353</v>
      </c>
      <c r="AR23" s="129"/>
      <c r="AS23" s="129"/>
      <c r="AT23" s="130"/>
      <c r="AU23" s="548" t="s">
        <v>252</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1"/>
      <c r="Z24" s="1042"/>
      <c r="AA24" s="1043"/>
      <c r="AB24" s="1047"/>
      <c r="AC24" s="1048"/>
      <c r="AD24" s="1049"/>
      <c r="AE24" s="250"/>
      <c r="AF24" s="250"/>
      <c r="AG24" s="250"/>
      <c r="AH24" s="250"/>
      <c r="AI24" s="250"/>
      <c r="AJ24" s="250"/>
      <c r="AK24" s="250"/>
      <c r="AL24" s="250"/>
      <c r="AM24" s="250"/>
      <c r="AN24" s="250"/>
      <c r="AO24" s="250"/>
      <c r="AP24" s="246"/>
      <c r="AQ24" s="197"/>
      <c r="AR24" s="198"/>
      <c r="AS24" s="132" t="s">
        <v>354</v>
      </c>
      <c r="AT24" s="133"/>
      <c r="AU24" s="198"/>
      <c r="AV24" s="198"/>
      <c r="AW24" s="413" t="s">
        <v>299</v>
      </c>
      <c r="AX24" s="414"/>
    </row>
    <row r="25" spans="1:50" ht="22.5" customHeight="1" x14ac:dyDescent="0.15">
      <c r="A25" s="418"/>
      <c r="B25" s="416"/>
      <c r="C25" s="416"/>
      <c r="D25" s="416"/>
      <c r="E25" s="416"/>
      <c r="F25" s="417"/>
      <c r="G25" s="579"/>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76"/>
      <c r="AC25" s="1039"/>
      <c r="AD25" s="1039"/>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19"/>
      <c r="B26" s="420"/>
      <c r="C26" s="420"/>
      <c r="D26" s="420"/>
      <c r="E26" s="420"/>
      <c r="F26" s="421"/>
      <c r="G26" s="1019"/>
      <c r="H26" s="1020"/>
      <c r="I26" s="1020"/>
      <c r="J26" s="1020"/>
      <c r="K26" s="1020"/>
      <c r="L26" s="1020"/>
      <c r="M26" s="1020"/>
      <c r="N26" s="1020"/>
      <c r="O26" s="1021"/>
      <c r="P26" s="1027"/>
      <c r="Q26" s="1027"/>
      <c r="R26" s="1027"/>
      <c r="S26" s="1027"/>
      <c r="T26" s="1027"/>
      <c r="U26" s="1027"/>
      <c r="V26" s="1027"/>
      <c r="W26" s="1027"/>
      <c r="X26" s="1028"/>
      <c r="Y26" s="430" t="s">
        <v>54</v>
      </c>
      <c r="Z26" s="1032"/>
      <c r="AA26" s="1033"/>
      <c r="AB26" s="538"/>
      <c r="AC26" s="1038"/>
      <c r="AD26" s="1038"/>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22"/>
      <c r="B27" s="423"/>
      <c r="C27" s="423"/>
      <c r="D27" s="423"/>
      <c r="E27" s="423"/>
      <c r="F27" s="424"/>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9" t="s">
        <v>300</v>
      </c>
      <c r="AC27" s="1034"/>
      <c r="AD27" s="1034"/>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5" t="s">
        <v>469</v>
      </c>
      <c r="B30" s="416"/>
      <c r="C30" s="416"/>
      <c r="D30" s="416"/>
      <c r="E30" s="416"/>
      <c r="F30" s="417"/>
      <c r="G30" s="527" t="s">
        <v>264</v>
      </c>
      <c r="H30" s="448"/>
      <c r="I30" s="448"/>
      <c r="J30" s="448"/>
      <c r="K30" s="448"/>
      <c r="L30" s="448"/>
      <c r="M30" s="448"/>
      <c r="N30" s="448"/>
      <c r="O30" s="528"/>
      <c r="P30" s="447" t="s">
        <v>59</v>
      </c>
      <c r="Q30" s="448"/>
      <c r="R30" s="448"/>
      <c r="S30" s="448"/>
      <c r="T30" s="448"/>
      <c r="U30" s="448"/>
      <c r="V30" s="448"/>
      <c r="W30" s="448"/>
      <c r="X30" s="528"/>
      <c r="Y30" s="1040"/>
      <c r="Z30" s="844"/>
      <c r="AA30" s="845"/>
      <c r="AB30" s="1044" t="s">
        <v>11</v>
      </c>
      <c r="AC30" s="1045"/>
      <c r="AD30" s="1046"/>
      <c r="AE30" s="1050" t="s">
        <v>552</v>
      </c>
      <c r="AF30" s="1050"/>
      <c r="AG30" s="1050"/>
      <c r="AH30" s="1050"/>
      <c r="AI30" s="1050" t="s">
        <v>549</v>
      </c>
      <c r="AJ30" s="1050"/>
      <c r="AK30" s="1050"/>
      <c r="AL30" s="1050"/>
      <c r="AM30" s="1050" t="s">
        <v>547</v>
      </c>
      <c r="AN30" s="1050"/>
      <c r="AO30" s="1050"/>
      <c r="AP30" s="572"/>
      <c r="AQ30" s="160" t="s">
        <v>353</v>
      </c>
      <c r="AR30" s="129"/>
      <c r="AS30" s="129"/>
      <c r="AT30" s="130"/>
      <c r="AU30" s="548" t="s">
        <v>252</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1"/>
      <c r="Z31" s="1042"/>
      <c r="AA31" s="1043"/>
      <c r="AB31" s="1047"/>
      <c r="AC31" s="1048"/>
      <c r="AD31" s="1049"/>
      <c r="AE31" s="250"/>
      <c r="AF31" s="250"/>
      <c r="AG31" s="250"/>
      <c r="AH31" s="250"/>
      <c r="AI31" s="250"/>
      <c r="AJ31" s="250"/>
      <c r="AK31" s="250"/>
      <c r="AL31" s="250"/>
      <c r="AM31" s="250"/>
      <c r="AN31" s="250"/>
      <c r="AO31" s="250"/>
      <c r="AP31" s="246"/>
      <c r="AQ31" s="197"/>
      <c r="AR31" s="198"/>
      <c r="AS31" s="132" t="s">
        <v>354</v>
      </c>
      <c r="AT31" s="133"/>
      <c r="AU31" s="198"/>
      <c r="AV31" s="198"/>
      <c r="AW31" s="413" t="s">
        <v>299</v>
      </c>
      <c r="AX31" s="414"/>
    </row>
    <row r="32" spans="1:50" ht="22.5" customHeight="1" x14ac:dyDescent="0.15">
      <c r="A32" s="418"/>
      <c r="B32" s="416"/>
      <c r="C32" s="416"/>
      <c r="D32" s="416"/>
      <c r="E32" s="416"/>
      <c r="F32" s="417"/>
      <c r="G32" s="579"/>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76"/>
      <c r="AC32" s="1039"/>
      <c r="AD32" s="1039"/>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19"/>
      <c r="B33" s="420"/>
      <c r="C33" s="420"/>
      <c r="D33" s="420"/>
      <c r="E33" s="420"/>
      <c r="F33" s="421"/>
      <c r="G33" s="1019"/>
      <c r="H33" s="1020"/>
      <c r="I33" s="1020"/>
      <c r="J33" s="1020"/>
      <c r="K33" s="1020"/>
      <c r="L33" s="1020"/>
      <c r="M33" s="1020"/>
      <c r="N33" s="1020"/>
      <c r="O33" s="1021"/>
      <c r="P33" s="1027"/>
      <c r="Q33" s="1027"/>
      <c r="R33" s="1027"/>
      <c r="S33" s="1027"/>
      <c r="T33" s="1027"/>
      <c r="U33" s="1027"/>
      <c r="V33" s="1027"/>
      <c r="W33" s="1027"/>
      <c r="X33" s="1028"/>
      <c r="Y33" s="430" t="s">
        <v>54</v>
      </c>
      <c r="Z33" s="1032"/>
      <c r="AA33" s="1033"/>
      <c r="AB33" s="538"/>
      <c r="AC33" s="1038"/>
      <c r="AD33" s="1038"/>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22"/>
      <c r="B34" s="423"/>
      <c r="C34" s="423"/>
      <c r="D34" s="423"/>
      <c r="E34" s="423"/>
      <c r="F34" s="424"/>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9" t="s">
        <v>300</v>
      </c>
      <c r="AC34" s="1034"/>
      <c r="AD34" s="1034"/>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5" t="s">
        <v>469</v>
      </c>
      <c r="B37" s="416"/>
      <c r="C37" s="416"/>
      <c r="D37" s="416"/>
      <c r="E37" s="416"/>
      <c r="F37" s="417"/>
      <c r="G37" s="527" t="s">
        <v>264</v>
      </c>
      <c r="H37" s="448"/>
      <c r="I37" s="448"/>
      <c r="J37" s="448"/>
      <c r="K37" s="448"/>
      <c r="L37" s="448"/>
      <c r="M37" s="448"/>
      <c r="N37" s="448"/>
      <c r="O37" s="528"/>
      <c r="P37" s="447" t="s">
        <v>59</v>
      </c>
      <c r="Q37" s="448"/>
      <c r="R37" s="448"/>
      <c r="S37" s="448"/>
      <c r="T37" s="448"/>
      <c r="U37" s="448"/>
      <c r="V37" s="448"/>
      <c r="W37" s="448"/>
      <c r="X37" s="528"/>
      <c r="Y37" s="1040"/>
      <c r="Z37" s="844"/>
      <c r="AA37" s="845"/>
      <c r="AB37" s="1044" t="s">
        <v>11</v>
      </c>
      <c r="AC37" s="1045"/>
      <c r="AD37" s="1046"/>
      <c r="AE37" s="1050" t="s">
        <v>554</v>
      </c>
      <c r="AF37" s="1050"/>
      <c r="AG37" s="1050"/>
      <c r="AH37" s="1050"/>
      <c r="AI37" s="1050" t="s">
        <v>551</v>
      </c>
      <c r="AJ37" s="1050"/>
      <c r="AK37" s="1050"/>
      <c r="AL37" s="1050"/>
      <c r="AM37" s="1050" t="s">
        <v>548</v>
      </c>
      <c r="AN37" s="1050"/>
      <c r="AO37" s="1050"/>
      <c r="AP37" s="572"/>
      <c r="AQ37" s="160" t="s">
        <v>353</v>
      </c>
      <c r="AR37" s="129"/>
      <c r="AS37" s="129"/>
      <c r="AT37" s="130"/>
      <c r="AU37" s="548" t="s">
        <v>252</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1"/>
      <c r="Z38" s="1042"/>
      <c r="AA38" s="1043"/>
      <c r="AB38" s="1047"/>
      <c r="AC38" s="1048"/>
      <c r="AD38" s="1049"/>
      <c r="AE38" s="250"/>
      <c r="AF38" s="250"/>
      <c r="AG38" s="250"/>
      <c r="AH38" s="250"/>
      <c r="AI38" s="250"/>
      <c r="AJ38" s="250"/>
      <c r="AK38" s="250"/>
      <c r="AL38" s="250"/>
      <c r="AM38" s="250"/>
      <c r="AN38" s="250"/>
      <c r="AO38" s="250"/>
      <c r="AP38" s="246"/>
      <c r="AQ38" s="197"/>
      <c r="AR38" s="198"/>
      <c r="AS38" s="132" t="s">
        <v>354</v>
      </c>
      <c r="AT38" s="133"/>
      <c r="AU38" s="198"/>
      <c r="AV38" s="198"/>
      <c r="AW38" s="413" t="s">
        <v>299</v>
      </c>
      <c r="AX38" s="414"/>
    </row>
    <row r="39" spans="1:50" ht="22.5" customHeight="1" x14ac:dyDescent="0.15">
      <c r="A39" s="418"/>
      <c r="B39" s="416"/>
      <c r="C39" s="416"/>
      <c r="D39" s="416"/>
      <c r="E39" s="416"/>
      <c r="F39" s="417"/>
      <c r="G39" s="579"/>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76"/>
      <c r="AC39" s="1039"/>
      <c r="AD39" s="1039"/>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19"/>
      <c r="B40" s="420"/>
      <c r="C40" s="420"/>
      <c r="D40" s="420"/>
      <c r="E40" s="420"/>
      <c r="F40" s="421"/>
      <c r="G40" s="1019"/>
      <c r="H40" s="1020"/>
      <c r="I40" s="1020"/>
      <c r="J40" s="1020"/>
      <c r="K40" s="1020"/>
      <c r="L40" s="1020"/>
      <c r="M40" s="1020"/>
      <c r="N40" s="1020"/>
      <c r="O40" s="1021"/>
      <c r="P40" s="1027"/>
      <c r="Q40" s="1027"/>
      <c r="R40" s="1027"/>
      <c r="S40" s="1027"/>
      <c r="T40" s="1027"/>
      <c r="U40" s="1027"/>
      <c r="V40" s="1027"/>
      <c r="W40" s="1027"/>
      <c r="X40" s="1028"/>
      <c r="Y40" s="430" t="s">
        <v>54</v>
      </c>
      <c r="Z40" s="1032"/>
      <c r="AA40" s="1033"/>
      <c r="AB40" s="538"/>
      <c r="AC40" s="1038"/>
      <c r="AD40" s="1038"/>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22"/>
      <c r="B41" s="423"/>
      <c r="C41" s="423"/>
      <c r="D41" s="423"/>
      <c r="E41" s="423"/>
      <c r="F41" s="424"/>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9" t="s">
        <v>300</v>
      </c>
      <c r="AC41" s="1034"/>
      <c r="AD41" s="1034"/>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5" t="s">
        <v>469</v>
      </c>
      <c r="B44" s="416"/>
      <c r="C44" s="416"/>
      <c r="D44" s="416"/>
      <c r="E44" s="416"/>
      <c r="F44" s="417"/>
      <c r="G44" s="527" t="s">
        <v>264</v>
      </c>
      <c r="H44" s="448"/>
      <c r="I44" s="448"/>
      <c r="J44" s="448"/>
      <c r="K44" s="448"/>
      <c r="L44" s="448"/>
      <c r="M44" s="448"/>
      <c r="N44" s="448"/>
      <c r="O44" s="528"/>
      <c r="P44" s="447" t="s">
        <v>59</v>
      </c>
      <c r="Q44" s="448"/>
      <c r="R44" s="448"/>
      <c r="S44" s="448"/>
      <c r="T44" s="448"/>
      <c r="U44" s="448"/>
      <c r="V44" s="448"/>
      <c r="W44" s="448"/>
      <c r="X44" s="528"/>
      <c r="Y44" s="1040"/>
      <c r="Z44" s="844"/>
      <c r="AA44" s="845"/>
      <c r="AB44" s="1044" t="s">
        <v>11</v>
      </c>
      <c r="AC44" s="1045"/>
      <c r="AD44" s="1046"/>
      <c r="AE44" s="1050" t="s">
        <v>552</v>
      </c>
      <c r="AF44" s="1050"/>
      <c r="AG44" s="1050"/>
      <c r="AH44" s="1050"/>
      <c r="AI44" s="1050" t="s">
        <v>549</v>
      </c>
      <c r="AJ44" s="1050"/>
      <c r="AK44" s="1050"/>
      <c r="AL44" s="1050"/>
      <c r="AM44" s="1050" t="s">
        <v>523</v>
      </c>
      <c r="AN44" s="1050"/>
      <c r="AO44" s="1050"/>
      <c r="AP44" s="572"/>
      <c r="AQ44" s="160" t="s">
        <v>353</v>
      </c>
      <c r="AR44" s="129"/>
      <c r="AS44" s="129"/>
      <c r="AT44" s="130"/>
      <c r="AU44" s="548" t="s">
        <v>252</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1"/>
      <c r="Z45" s="1042"/>
      <c r="AA45" s="1043"/>
      <c r="AB45" s="1047"/>
      <c r="AC45" s="1048"/>
      <c r="AD45" s="1049"/>
      <c r="AE45" s="250"/>
      <c r="AF45" s="250"/>
      <c r="AG45" s="250"/>
      <c r="AH45" s="250"/>
      <c r="AI45" s="250"/>
      <c r="AJ45" s="250"/>
      <c r="AK45" s="250"/>
      <c r="AL45" s="250"/>
      <c r="AM45" s="250"/>
      <c r="AN45" s="250"/>
      <c r="AO45" s="250"/>
      <c r="AP45" s="246"/>
      <c r="AQ45" s="197"/>
      <c r="AR45" s="198"/>
      <c r="AS45" s="132" t="s">
        <v>354</v>
      </c>
      <c r="AT45" s="133"/>
      <c r="AU45" s="198"/>
      <c r="AV45" s="198"/>
      <c r="AW45" s="413" t="s">
        <v>299</v>
      </c>
      <c r="AX45" s="414"/>
    </row>
    <row r="46" spans="1:50" ht="22.5" customHeight="1" x14ac:dyDescent="0.15">
      <c r="A46" s="418"/>
      <c r="B46" s="416"/>
      <c r="C46" s="416"/>
      <c r="D46" s="416"/>
      <c r="E46" s="416"/>
      <c r="F46" s="417"/>
      <c r="G46" s="579"/>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76"/>
      <c r="AC46" s="1039"/>
      <c r="AD46" s="1039"/>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19"/>
      <c r="B47" s="420"/>
      <c r="C47" s="420"/>
      <c r="D47" s="420"/>
      <c r="E47" s="420"/>
      <c r="F47" s="421"/>
      <c r="G47" s="1019"/>
      <c r="H47" s="1020"/>
      <c r="I47" s="1020"/>
      <c r="J47" s="1020"/>
      <c r="K47" s="1020"/>
      <c r="L47" s="1020"/>
      <c r="M47" s="1020"/>
      <c r="N47" s="1020"/>
      <c r="O47" s="1021"/>
      <c r="P47" s="1027"/>
      <c r="Q47" s="1027"/>
      <c r="R47" s="1027"/>
      <c r="S47" s="1027"/>
      <c r="T47" s="1027"/>
      <c r="U47" s="1027"/>
      <c r="V47" s="1027"/>
      <c r="W47" s="1027"/>
      <c r="X47" s="1028"/>
      <c r="Y47" s="430" t="s">
        <v>54</v>
      </c>
      <c r="Z47" s="1032"/>
      <c r="AA47" s="1033"/>
      <c r="AB47" s="538"/>
      <c r="AC47" s="1038"/>
      <c r="AD47" s="1038"/>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22"/>
      <c r="B48" s="423"/>
      <c r="C48" s="423"/>
      <c r="D48" s="423"/>
      <c r="E48" s="423"/>
      <c r="F48" s="424"/>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9" t="s">
        <v>300</v>
      </c>
      <c r="AC48" s="1034"/>
      <c r="AD48" s="1034"/>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5" t="s">
        <v>469</v>
      </c>
      <c r="B51" s="416"/>
      <c r="C51" s="416"/>
      <c r="D51" s="416"/>
      <c r="E51" s="416"/>
      <c r="F51" s="417"/>
      <c r="G51" s="527" t="s">
        <v>264</v>
      </c>
      <c r="H51" s="448"/>
      <c r="I51" s="448"/>
      <c r="J51" s="448"/>
      <c r="K51" s="448"/>
      <c r="L51" s="448"/>
      <c r="M51" s="448"/>
      <c r="N51" s="448"/>
      <c r="O51" s="528"/>
      <c r="P51" s="447" t="s">
        <v>59</v>
      </c>
      <c r="Q51" s="448"/>
      <c r="R51" s="448"/>
      <c r="S51" s="448"/>
      <c r="T51" s="448"/>
      <c r="U51" s="448"/>
      <c r="V51" s="448"/>
      <c r="W51" s="448"/>
      <c r="X51" s="528"/>
      <c r="Y51" s="1040"/>
      <c r="Z51" s="844"/>
      <c r="AA51" s="845"/>
      <c r="AB51" s="572" t="s">
        <v>11</v>
      </c>
      <c r="AC51" s="1045"/>
      <c r="AD51" s="1046"/>
      <c r="AE51" s="1050" t="s">
        <v>552</v>
      </c>
      <c r="AF51" s="1050"/>
      <c r="AG51" s="1050"/>
      <c r="AH51" s="1050"/>
      <c r="AI51" s="1050" t="s">
        <v>549</v>
      </c>
      <c r="AJ51" s="1050"/>
      <c r="AK51" s="1050"/>
      <c r="AL51" s="1050"/>
      <c r="AM51" s="1050" t="s">
        <v>523</v>
      </c>
      <c r="AN51" s="1050"/>
      <c r="AO51" s="1050"/>
      <c r="AP51" s="572"/>
      <c r="AQ51" s="160" t="s">
        <v>353</v>
      </c>
      <c r="AR51" s="129"/>
      <c r="AS51" s="129"/>
      <c r="AT51" s="130"/>
      <c r="AU51" s="548" t="s">
        <v>252</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1"/>
      <c r="Z52" s="1042"/>
      <c r="AA52" s="1043"/>
      <c r="AB52" s="1047"/>
      <c r="AC52" s="1048"/>
      <c r="AD52" s="1049"/>
      <c r="AE52" s="250"/>
      <c r="AF52" s="250"/>
      <c r="AG52" s="250"/>
      <c r="AH52" s="250"/>
      <c r="AI52" s="250"/>
      <c r="AJ52" s="250"/>
      <c r="AK52" s="250"/>
      <c r="AL52" s="250"/>
      <c r="AM52" s="250"/>
      <c r="AN52" s="250"/>
      <c r="AO52" s="250"/>
      <c r="AP52" s="246"/>
      <c r="AQ52" s="197"/>
      <c r="AR52" s="198"/>
      <c r="AS52" s="132" t="s">
        <v>354</v>
      </c>
      <c r="AT52" s="133"/>
      <c r="AU52" s="198"/>
      <c r="AV52" s="198"/>
      <c r="AW52" s="413" t="s">
        <v>299</v>
      </c>
      <c r="AX52" s="414"/>
    </row>
    <row r="53" spans="1:50" ht="22.5" customHeight="1" x14ac:dyDescent="0.15">
      <c r="A53" s="418"/>
      <c r="B53" s="416"/>
      <c r="C53" s="416"/>
      <c r="D53" s="416"/>
      <c r="E53" s="416"/>
      <c r="F53" s="417"/>
      <c r="G53" s="579"/>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76"/>
      <c r="AC53" s="1039"/>
      <c r="AD53" s="1039"/>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19"/>
      <c r="B54" s="420"/>
      <c r="C54" s="420"/>
      <c r="D54" s="420"/>
      <c r="E54" s="420"/>
      <c r="F54" s="421"/>
      <c r="G54" s="1019"/>
      <c r="H54" s="1020"/>
      <c r="I54" s="1020"/>
      <c r="J54" s="1020"/>
      <c r="K54" s="1020"/>
      <c r="L54" s="1020"/>
      <c r="M54" s="1020"/>
      <c r="N54" s="1020"/>
      <c r="O54" s="1021"/>
      <c r="P54" s="1027"/>
      <c r="Q54" s="1027"/>
      <c r="R54" s="1027"/>
      <c r="S54" s="1027"/>
      <c r="T54" s="1027"/>
      <c r="U54" s="1027"/>
      <c r="V54" s="1027"/>
      <c r="W54" s="1027"/>
      <c r="X54" s="1028"/>
      <c r="Y54" s="430" t="s">
        <v>54</v>
      </c>
      <c r="Z54" s="1032"/>
      <c r="AA54" s="1033"/>
      <c r="AB54" s="538"/>
      <c r="AC54" s="1038"/>
      <c r="AD54" s="1038"/>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22"/>
      <c r="B55" s="423"/>
      <c r="C55" s="423"/>
      <c r="D55" s="423"/>
      <c r="E55" s="423"/>
      <c r="F55" s="424"/>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9" t="s">
        <v>300</v>
      </c>
      <c r="AC55" s="1034"/>
      <c r="AD55" s="1034"/>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5" t="s">
        <v>469</v>
      </c>
      <c r="B58" s="416"/>
      <c r="C58" s="416"/>
      <c r="D58" s="416"/>
      <c r="E58" s="416"/>
      <c r="F58" s="417"/>
      <c r="G58" s="527" t="s">
        <v>264</v>
      </c>
      <c r="H58" s="448"/>
      <c r="I58" s="448"/>
      <c r="J58" s="448"/>
      <c r="K58" s="448"/>
      <c r="L58" s="448"/>
      <c r="M58" s="448"/>
      <c r="N58" s="448"/>
      <c r="O58" s="528"/>
      <c r="P58" s="447" t="s">
        <v>59</v>
      </c>
      <c r="Q58" s="448"/>
      <c r="R58" s="448"/>
      <c r="S58" s="448"/>
      <c r="T58" s="448"/>
      <c r="U58" s="448"/>
      <c r="V58" s="448"/>
      <c r="W58" s="448"/>
      <c r="X58" s="528"/>
      <c r="Y58" s="1040"/>
      <c r="Z58" s="844"/>
      <c r="AA58" s="845"/>
      <c r="AB58" s="1044" t="s">
        <v>11</v>
      </c>
      <c r="AC58" s="1045"/>
      <c r="AD58" s="1046"/>
      <c r="AE58" s="1050" t="s">
        <v>552</v>
      </c>
      <c r="AF58" s="1050"/>
      <c r="AG58" s="1050"/>
      <c r="AH58" s="1050"/>
      <c r="AI58" s="1050" t="s">
        <v>549</v>
      </c>
      <c r="AJ58" s="1050"/>
      <c r="AK58" s="1050"/>
      <c r="AL58" s="1050"/>
      <c r="AM58" s="1050" t="s">
        <v>523</v>
      </c>
      <c r="AN58" s="1050"/>
      <c r="AO58" s="1050"/>
      <c r="AP58" s="572"/>
      <c r="AQ58" s="160" t="s">
        <v>353</v>
      </c>
      <c r="AR58" s="129"/>
      <c r="AS58" s="129"/>
      <c r="AT58" s="130"/>
      <c r="AU58" s="548" t="s">
        <v>252</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1"/>
      <c r="Z59" s="1042"/>
      <c r="AA59" s="1043"/>
      <c r="AB59" s="1047"/>
      <c r="AC59" s="1048"/>
      <c r="AD59" s="1049"/>
      <c r="AE59" s="250"/>
      <c r="AF59" s="250"/>
      <c r="AG59" s="250"/>
      <c r="AH59" s="250"/>
      <c r="AI59" s="250"/>
      <c r="AJ59" s="250"/>
      <c r="AK59" s="250"/>
      <c r="AL59" s="250"/>
      <c r="AM59" s="250"/>
      <c r="AN59" s="250"/>
      <c r="AO59" s="250"/>
      <c r="AP59" s="246"/>
      <c r="AQ59" s="197"/>
      <c r="AR59" s="198"/>
      <c r="AS59" s="132" t="s">
        <v>354</v>
      </c>
      <c r="AT59" s="133"/>
      <c r="AU59" s="198"/>
      <c r="AV59" s="198"/>
      <c r="AW59" s="413" t="s">
        <v>299</v>
      </c>
      <c r="AX59" s="414"/>
    </row>
    <row r="60" spans="1:50" ht="22.5" customHeight="1" x14ac:dyDescent="0.15">
      <c r="A60" s="418"/>
      <c r="B60" s="416"/>
      <c r="C60" s="416"/>
      <c r="D60" s="416"/>
      <c r="E60" s="416"/>
      <c r="F60" s="417"/>
      <c r="G60" s="579"/>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76"/>
      <c r="AC60" s="1039"/>
      <c r="AD60" s="1039"/>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19"/>
      <c r="B61" s="420"/>
      <c r="C61" s="420"/>
      <c r="D61" s="420"/>
      <c r="E61" s="420"/>
      <c r="F61" s="421"/>
      <c r="G61" s="1019"/>
      <c r="H61" s="1020"/>
      <c r="I61" s="1020"/>
      <c r="J61" s="1020"/>
      <c r="K61" s="1020"/>
      <c r="L61" s="1020"/>
      <c r="M61" s="1020"/>
      <c r="N61" s="1020"/>
      <c r="O61" s="1021"/>
      <c r="P61" s="1027"/>
      <c r="Q61" s="1027"/>
      <c r="R61" s="1027"/>
      <c r="S61" s="1027"/>
      <c r="T61" s="1027"/>
      <c r="U61" s="1027"/>
      <c r="V61" s="1027"/>
      <c r="W61" s="1027"/>
      <c r="X61" s="1028"/>
      <c r="Y61" s="430" t="s">
        <v>54</v>
      </c>
      <c r="Z61" s="1032"/>
      <c r="AA61" s="1033"/>
      <c r="AB61" s="538"/>
      <c r="AC61" s="1038"/>
      <c r="AD61" s="1038"/>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22"/>
      <c r="B62" s="423"/>
      <c r="C62" s="423"/>
      <c r="D62" s="423"/>
      <c r="E62" s="423"/>
      <c r="F62" s="424"/>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9" t="s">
        <v>300</v>
      </c>
      <c r="AC62" s="1034"/>
      <c r="AD62" s="1034"/>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5" t="s">
        <v>469</v>
      </c>
      <c r="B65" s="416"/>
      <c r="C65" s="416"/>
      <c r="D65" s="416"/>
      <c r="E65" s="416"/>
      <c r="F65" s="417"/>
      <c r="G65" s="527" t="s">
        <v>264</v>
      </c>
      <c r="H65" s="448"/>
      <c r="I65" s="448"/>
      <c r="J65" s="448"/>
      <c r="K65" s="448"/>
      <c r="L65" s="448"/>
      <c r="M65" s="448"/>
      <c r="N65" s="448"/>
      <c r="O65" s="528"/>
      <c r="P65" s="447" t="s">
        <v>59</v>
      </c>
      <c r="Q65" s="448"/>
      <c r="R65" s="448"/>
      <c r="S65" s="448"/>
      <c r="T65" s="448"/>
      <c r="U65" s="448"/>
      <c r="V65" s="448"/>
      <c r="W65" s="448"/>
      <c r="X65" s="528"/>
      <c r="Y65" s="1040"/>
      <c r="Z65" s="844"/>
      <c r="AA65" s="845"/>
      <c r="AB65" s="1044" t="s">
        <v>11</v>
      </c>
      <c r="AC65" s="1045"/>
      <c r="AD65" s="1046"/>
      <c r="AE65" s="1050" t="s">
        <v>552</v>
      </c>
      <c r="AF65" s="1050"/>
      <c r="AG65" s="1050"/>
      <c r="AH65" s="1050"/>
      <c r="AI65" s="1050" t="s">
        <v>549</v>
      </c>
      <c r="AJ65" s="1050"/>
      <c r="AK65" s="1050"/>
      <c r="AL65" s="1050"/>
      <c r="AM65" s="1050" t="s">
        <v>523</v>
      </c>
      <c r="AN65" s="1050"/>
      <c r="AO65" s="1050"/>
      <c r="AP65" s="572"/>
      <c r="AQ65" s="160" t="s">
        <v>353</v>
      </c>
      <c r="AR65" s="129"/>
      <c r="AS65" s="129"/>
      <c r="AT65" s="130"/>
      <c r="AU65" s="548" t="s">
        <v>252</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1"/>
      <c r="Z66" s="1042"/>
      <c r="AA66" s="1043"/>
      <c r="AB66" s="1047"/>
      <c r="AC66" s="1048"/>
      <c r="AD66" s="1049"/>
      <c r="AE66" s="250"/>
      <c r="AF66" s="250"/>
      <c r="AG66" s="250"/>
      <c r="AH66" s="250"/>
      <c r="AI66" s="250"/>
      <c r="AJ66" s="250"/>
      <c r="AK66" s="250"/>
      <c r="AL66" s="250"/>
      <c r="AM66" s="250"/>
      <c r="AN66" s="250"/>
      <c r="AO66" s="250"/>
      <c r="AP66" s="246"/>
      <c r="AQ66" s="197"/>
      <c r="AR66" s="198"/>
      <c r="AS66" s="132" t="s">
        <v>354</v>
      </c>
      <c r="AT66" s="133"/>
      <c r="AU66" s="198"/>
      <c r="AV66" s="198"/>
      <c r="AW66" s="413" t="s">
        <v>299</v>
      </c>
      <c r="AX66" s="414"/>
    </row>
    <row r="67" spans="1:50" ht="22.5" customHeight="1" x14ac:dyDescent="0.15">
      <c r="A67" s="418"/>
      <c r="B67" s="416"/>
      <c r="C67" s="416"/>
      <c r="D67" s="416"/>
      <c r="E67" s="416"/>
      <c r="F67" s="417"/>
      <c r="G67" s="579"/>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76"/>
      <c r="AC67" s="1039"/>
      <c r="AD67" s="1039"/>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19"/>
      <c r="B68" s="420"/>
      <c r="C68" s="420"/>
      <c r="D68" s="420"/>
      <c r="E68" s="420"/>
      <c r="F68" s="421"/>
      <c r="G68" s="1019"/>
      <c r="H68" s="1020"/>
      <c r="I68" s="1020"/>
      <c r="J68" s="1020"/>
      <c r="K68" s="1020"/>
      <c r="L68" s="1020"/>
      <c r="M68" s="1020"/>
      <c r="N68" s="1020"/>
      <c r="O68" s="1021"/>
      <c r="P68" s="1027"/>
      <c r="Q68" s="1027"/>
      <c r="R68" s="1027"/>
      <c r="S68" s="1027"/>
      <c r="T68" s="1027"/>
      <c r="U68" s="1027"/>
      <c r="V68" s="1027"/>
      <c r="W68" s="1027"/>
      <c r="X68" s="1028"/>
      <c r="Y68" s="430" t="s">
        <v>54</v>
      </c>
      <c r="Z68" s="1032"/>
      <c r="AA68" s="1033"/>
      <c r="AB68" s="538"/>
      <c r="AC68" s="1038"/>
      <c r="AD68" s="1038"/>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22"/>
      <c r="B69" s="423"/>
      <c r="C69" s="423"/>
      <c r="D69" s="423"/>
      <c r="E69" s="423"/>
      <c r="F69" s="424"/>
      <c r="G69" s="1022"/>
      <c r="H69" s="1023"/>
      <c r="I69" s="1023"/>
      <c r="J69" s="1023"/>
      <c r="K69" s="1023"/>
      <c r="L69" s="1023"/>
      <c r="M69" s="1023"/>
      <c r="N69" s="1023"/>
      <c r="O69" s="1024"/>
      <c r="P69" s="1029"/>
      <c r="Q69" s="1029"/>
      <c r="R69" s="1029"/>
      <c r="S69" s="1029"/>
      <c r="T69" s="1029"/>
      <c r="U69" s="1029"/>
      <c r="V69" s="1029"/>
      <c r="W69" s="1029"/>
      <c r="X69" s="1030"/>
      <c r="Y69" s="430" t="s">
        <v>13</v>
      </c>
      <c r="Z69" s="1032"/>
      <c r="AA69" s="1033"/>
      <c r="AB69" s="571"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610" t="s">
        <v>487</v>
      </c>
      <c r="H2" s="611"/>
      <c r="I2" s="611"/>
      <c r="J2" s="611"/>
      <c r="K2" s="611"/>
      <c r="L2" s="611"/>
      <c r="M2" s="611"/>
      <c r="N2" s="611"/>
      <c r="O2" s="611"/>
      <c r="P2" s="611"/>
      <c r="Q2" s="611"/>
      <c r="R2" s="611"/>
      <c r="S2" s="611"/>
      <c r="T2" s="611"/>
      <c r="U2" s="611"/>
      <c r="V2" s="611"/>
      <c r="W2" s="611"/>
      <c r="X2" s="611"/>
      <c r="Y2" s="611"/>
      <c r="Z2" s="611"/>
      <c r="AA2" s="611"/>
      <c r="AB2" s="612"/>
      <c r="AC2" s="610" t="s">
        <v>489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3"/>
      <c r="B4" s="1064"/>
      <c r="C4" s="1064"/>
      <c r="D4" s="1064"/>
      <c r="E4" s="1064"/>
      <c r="F4" s="1065"/>
      <c r="G4" s="685"/>
      <c r="H4" s="686"/>
      <c r="I4" s="686"/>
      <c r="J4" s="686"/>
      <c r="K4" s="687"/>
      <c r="L4" s="679"/>
      <c r="M4" s="680"/>
      <c r="N4" s="680"/>
      <c r="O4" s="680"/>
      <c r="P4" s="680"/>
      <c r="Q4" s="680"/>
      <c r="R4" s="680"/>
      <c r="S4" s="680"/>
      <c r="T4" s="680"/>
      <c r="U4" s="680"/>
      <c r="V4" s="680"/>
      <c r="W4" s="680"/>
      <c r="X4" s="681"/>
      <c r="Y4" s="403"/>
      <c r="Z4" s="404"/>
      <c r="AA4" s="404"/>
      <c r="AB4" s="820"/>
      <c r="AC4" s="685"/>
      <c r="AD4" s="686"/>
      <c r="AE4" s="686"/>
      <c r="AF4" s="686"/>
      <c r="AG4" s="687"/>
      <c r="AH4" s="679"/>
      <c r="AI4" s="680"/>
      <c r="AJ4" s="680"/>
      <c r="AK4" s="680"/>
      <c r="AL4" s="680"/>
      <c r="AM4" s="680"/>
      <c r="AN4" s="680"/>
      <c r="AO4" s="680"/>
      <c r="AP4" s="680"/>
      <c r="AQ4" s="680"/>
      <c r="AR4" s="680"/>
      <c r="AS4" s="680"/>
      <c r="AT4" s="681"/>
      <c r="AU4" s="403"/>
      <c r="AV4" s="404"/>
      <c r="AW4" s="404"/>
      <c r="AX4" s="405"/>
    </row>
    <row r="5" spans="1:50" ht="24.75" customHeight="1" x14ac:dyDescent="0.15">
      <c r="A5" s="1063"/>
      <c r="B5" s="1064"/>
      <c r="C5" s="1064"/>
      <c r="D5" s="1064"/>
      <c r="E5" s="1064"/>
      <c r="F5" s="1065"/>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3"/>
      <c r="B6" s="1064"/>
      <c r="C6" s="1064"/>
      <c r="D6" s="1064"/>
      <c r="E6" s="1064"/>
      <c r="F6" s="1065"/>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3"/>
      <c r="B7" s="1064"/>
      <c r="C7" s="1064"/>
      <c r="D7" s="1064"/>
      <c r="E7" s="1064"/>
      <c r="F7" s="1065"/>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3"/>
      <c r="B8" s="1064"/>
      <c r="C8" s="1064"/>
      <c r="D8" s="1064"/>
      <c r="E8" s="1064"/>
      <c r="F8" s="1065"/>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3"/>
      <c r="B9" s="1064"/>
      <c r="C9" s="1064"/>
      <c r="D9" s="1064"/>
      <c r="E9" s="1064"/>
      <c r="F9" s="1065"/>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3"/>
      <c r="B10" s="1064"/>
      <c r="C10" s="1064"/>
      <c r="D10" s="1064"/>
      <c r="E10" s="1064"/>
      <c r="F10" s="1065"/>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3"/>
      <c r="B11" s="1064"/>
      <c r="C11" s="1064"/>
      <c r="D11" s="1064"/>
      <c r="E11" s="1064"/>
      <c r="F11" s="1065"/>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3"/>
      <c r="B12" s="1064"/>
      <c r="C12" s="1064"/>
      <c r="D12" s="1064"/>
      <c r="E12" s="1064"/>
      <c r="F12" s="1065"/>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3"/>
      <c r="B13" s="1064"/>
      <c r="C13" s="1064"/>
      <c r="D13" s="1064"/>
      <c r="E13" s="1064"/>
      <c r="F13" s="1065"/>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3"/>
      <c r="B14" s="1064"/>
      <c r="C14" s="1064"/>
      <c r="D14" s="1064"/>
      <c r="E14" s="1064"/>
      <c r="F14" s="1065"/>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3"/>
      <c r="B15" s="1064"/>
      <c r="C15" s="1064"/>
      <c r="D15" s="1064"/>
      <c r="E15" s="1064"/>
      <c r="F15" s="1065"/>
      <c r="G15" s="610" t="s">
        <v>389</v>
      </c>
      <c r="H15" s="611"/>
      <c r="I15" s="611"/>
      <c r="J15" s="611"/>
      <c r="K15" s="611"/>
      <c r="L15" s="611"/>
      <c r="M15" s="611"/>
      <c r="N15" s="611"/>
      <c r="O15" s="611"/>
      <c r="P15" s="611"/>
      <c r="Q15" s="611"/>
      <c r="R15" s="611"/>
      <c r="S15" s="611"/>
      <c r="T15" s="611"/>
      <c r="U15" s="611"/>
      <c r="V15" s="611"/>
      <c r="W15" s="611"/>
      <c r="X15" s="611"/>
      <c r="Y15" s="611"/>
      <c r="Z15" s="611"/>
      <c r="AA15" s="611"/>
      <c r="AB15" s="612"/>
      <c r="AC15" s="610" t="s">
        <v>390</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63"/>
      <c r="B16" s="1064"/>
      <c r="C16" s="1064"/>
      <c r="D16" s="1064"/>
      <c r="E16" s="1064"/>
      <c r="F16" s="1065"/>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3"/>
      <c r="B17" s="1064"/>
      <c r="C17" s="1064"/>
      <c r="D17" s="1064"/>
      <c r="E17" s="1064"/>
      <c r="F17" s="1065"/>
      <c r="G17" s="685"/>
      <c r="H17" s="686"/>
      <c r="I17" s="686"/>
      <c r="J17" s="686"/>
      <c r="K17" s="687"/>
      <c r="L17" s="679"/>
      <c r="M17" s="680"/>
      <c r="N17" s="680"/>
      <c r="O17" s="680"/>
      <c r="P17" s="680"/>
      <c r="Q17" s="680"/>
      <c r="R17" s="680"/>
      <c r="S17" s="680"/>
      <c r="T17" s="680"/>
      <c r="U17" s="680"/>
      <c r="V17" s="680"/>
      <c r="W17" s="680"/>
      <c r="X17" s="681"/>
      <c r="Y17" s="403"/>
      <c r="Z17" s="404"/>
      <c r="AA17" s="404"/>
      <c r="AB17" s="820"/>
      <c r="AC17" s="685"/>
      <c r="AD17" s="686"/>
      <c r="AE17" s="686"/>
      <c r="AF17" s="686"/>
      <c r="AG17" s="687"/>
      <c r="AH17" s="679"/>
      <c r="AI17" s="680"/>
      <c r="AJ17" s="680"/>
      <c r="AK17" s="680"/>
      <c r="AL17" s="680"/>
      <c r="AM17" s="680"/>
      <c r="AN17" s="680"/>
      <c r="AO17" s="680"/>
      <c r="AP17" s="680"/>
      <c r="AQ17" s="680"/>
      <c r="AR17" s="680"/>
      <c r="AS17" s="680"/>
      <c r="AT17" s="681"/>
      <c r="AU17" s="403"/>
      <c r="AV17" s="404"/>
      <c r="AW17" s="404"/>
      <c r="AX17" s="405"/>
    </row>
    <row r="18" spans="1:50" ht="24.75" customHeight="1" x14ac:dyDescent="0.15">
      <c r="A18" s="1063"/>
      <c r="B18" s="1064"/>
      <c r="C18" s="1064"/>
      <c r="D18" s="1064"/>
      <c r="E18" s="1064"/>
      <c r="F18" s="1065"/>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3"/>
      <c r="B19" s="1064"/>
      <c r="C19" s="1064"/>
      <c r="D19" s="1064"/>
      <c r="E19" s="1064"/>
      <c r="F19" s="1065"/>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3"/>
      <c r="B20" s="1064"/>
      <c r="C20" s="1064"/>
      <c r="D20" s="1064"/>
      <c r="E20" s="1064"/>
      <c r="F20" s="1065"/>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3"/>
      <c r="B21" s="1064"/>
      <c r="C21" s="1064"/>
      <c r="D21" s="1064"/>
      <c r="E21" s="1064"/>
      <c r="F21" s="1065"/>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3"/>
      <c r="B22" s="1064"/>
      <c r="C22" s="1064"/>
      <c r="D22" s="1064"/>
      <c r="E22" s="1064"/>
      <c r="F22" s="1065"/>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3"/>
      <c r="B23" s="1064"/>
      <c r="C23" s="1064"/>
      <c r="D23" s="1064"/>
      <c r="E23" s="1064"/>
      <c r="F23" s="1065"/>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3"/>
      <c r="B24" s="1064"/>
      <c r="C24" s="1064"/>
      <c r="D24" s="1064"/>
      <c r="E24" s="1064"/>
      <c r="F24" s="1065"/>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3"/>
      <c r="B25" s="1064"/>
      <c r="C25" s="1064"/>
      <c r="D25" s="1064"/>
      <c r="E25" s="1064"/>
      <c r="F25" s="1065"/>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3"/>
      <c r="B26" s="1064"/>
      <c r="C26" s="1064"/>
      <c r="D26" s="1064"/>
      <c r="E26" s="1064"/>
      <c r="F26" s="1065"/>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3"/>
      <c r="B27" s="1064"/>
      <c r="C27" s="1064"/>
      <c r="D27" s="1064"/>
      <c r="E27" s="1064"/>
      <c r="F27" s="1065"/>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3"/>
      <c r="B28" s="1064"/>
      <c r="C28" s="1064"/>
      <c r="D28" s="1064"/>
      <c r="E28" s="1064"/>
      <c r="F28" s="1065"/>
      <c r="G28" s="610" t="s">
        <v>388</v>
      </c>
      <c r="H28" s="611"/>
      <c r="I28" s="611"/>
      <c r="J28" s="611"/>
      <c r="K28" s="611"/>
      <c r="L28" s="611"/>
      <c r="M28" s="611"/>
      <c r="N28" s="611"/>
      <c r="O28" s="611"/>
      <c r="P28" s="611"/>
      <c r="Q28" s="611"/>
      <c r="R28" s="611"/>
      <c r="S28" s="611"/>
      <c r="T28" s="611"/>
      <c r="U28" s="611"/>
      <c r="V28" s="611"/>
      <c r="W28" s="611"/>
      <c r="X28" s="611"/>
      <c r="Y28" s="611"/>
      <c r="Z28" s="611"/>
      <c r="AA28" s="611"/>
      <c r="AB28" s="612"/>
      <c r="AC28" s="610" t="s">
        <v>391</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63"/>
      <c r="B29" s="1064"/>
      <c r="C29" s="1064"/>
      <c r="D29" s="1064"/>
      <c r="E29" s="1064"/>
      <c r="F29" s="1065"/>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3"/>
      <c r="B30" s="1064"/>
      <c r="C30" s="1064"/>
      <c r="D30" s="1064"/>
      <c r="E30" s="1064"/>
      <c r="F30" s="1065"/>
      <c r="G30" s="685"/>
      <c r="H30" s="686"/>
      <c r="I30" s="686"/>
      <c r="J30" s="686"/>
      <c r="K30" s="687"/>
      <c r="L30" s="679"/>
      <c r="M30" s="680"/>
      <c r="N30" s="680"/>
      <c r="O30" s="680"/>
      <c r="P30" s="680"/>
      <c r="Q30" s="680"/>
      <c r="R30" s="680"/>
      <c r="S30" s="680"/>
      <c r="T30" s="680"/>
      <c r="U30" s="680"/>
      <c r="V30" s="680"/>
      <c r="W30" s="680"/>
      <c r="X30" s="681"/>
      <c r="Y30" s="403"/>
      <c r="Z30" s="404"/>
      <c r="AA30" s="404"/>
      <c r="AB30" s="820"/>
      <c r="AC30" s="685"/>
      <c r="AD30" s="686"/>
      <c r="AE30" s="686"/>
      <c r="AF30" s="686"/>
      <c r="AG30" s="687"/>
      <c r="AH30" s="679"/>
      <c r="AI30" s="680"/>
      <c r="AJ30" s="680"/>
      <c r="AK30" s="680"/>
      <c r="AL30" s="680"/>
      <c r="AM30" s="680"/>
      <c r="AN30" s="680"/>
      <c r="AO30" s="680"/>
      <c r="AP30" s="680"/>
      <c r="AQ30" s="680"/>
      <c r="AR30" s="680"/>
      <c r="AS30" s="680"/>
      <c r="AT30" s="681"/>
      <c r="AU30" s="403"/>
      <c r="AV30" s="404"/>
      <c r="AW30" s="404"/>
      <c r="AX30" s="405"/>
    </row>
    <row r="31" spans="1:50" ht="24.75" customHeight="1" x14ac:dyDescent="0.15">
      <c r="A31" s="1063"/>
      <c r="B31" s="1064"/>
      <c r="C31" s="1064"/>
      <c r="D31" s="1064"/>
      <c r="E31" s="1064"/>
      <c r="F31" s="1065"/>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3"/>
      <c r="B32" s="1064"/>
      <c r="C32" s="1064"/>
      <c r="D32" s="1064"/>
      <c r="E32" s="1064"/>
      <c r="F32" s="1065"/>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3"/>
      <c r="B33" s="1064"/>
      <c r="C33" s="1064"/>
      <c r="D33" s="1064"/>
      <c r="E33" s="1064"/>
      <c r="F33" s="1065"/>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3"/>
      <c r="B34" s="1064"/>
      <c r="C34" s="1064"/>
      <c r="D34" s="1064"/>
      <c r="E34" s="1064"/>
      <c r="F34" s="1065"/>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3"/>
      <c r="B35" s="1064"/>
      <c r="C35" s="1064"/>
      <c r="D35" s="1064"/>
      <c r="E35" s="1064"/>
      <c r="F35" s="1065"/>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3"/>
      <c r="B36" s="1064"/>
      <c r="C36" s="1064"/>
      <c r="D36" s="1064"/>
      <c r="E36" s="1064"/>
      <c r="F36" s="1065"/>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3"/>
      <c r="B37" s="1064"/>
      <c r="C37" s="1064"/>
      <c r="D37" s="1064"/>
      <c r="E37" s="1064"/>
      <c r="F37" s="1065"/>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3"/>
      <c r="B38" s="1064"/>
      <c r="C38" s="1064"/>
      <c r="D38" s="1064"/>
      <c r="E38" s="1064"/>
      <c r="F38" s="1065"/>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3"/>
      <c r="B39" s="1064"/>
      <c r="C39" s="1064"/>
      <c r="D39" s="1064"/>
      <c r="E39" s="1064"/>
      <c r="F39" s="1065"/>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3"/>
      <c r="B40" s="1064"/>
      <c r="C40" s="1064"/>
      <c r="D40" s="1064"/>
      <c r="E40" s="1064"/>
      <c r="F40" s="1065"/>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3"/>
      <c r="B41" s="1064"/>
      <c r="C41" s="1064"/>
      <c r="D41" s="1064"/>
      <c r="E41" s="1064"/>
      <c r="F41" s="1065"/>
      <c r="G41" s="610" t="s">
        <v>436</v>
      </c>
      <c r="H41" s="611"/>
      <c r="I41" s="611"/>
      <c r="J41" s="611"/>
      <c r="K41" s="611"/>
      <c r="L41" s="611"/>
      <c r="M41" s="611"/>
      <c r="N41" s="611"/>
      <c r="O41" s="611"/>
      <c r="P41" s="611"/>
      <c r="Q41" s="611"/>
      <c r="R41" s="611"/>
      <c r="S41" s="611"/>
      <c r="T41" s="611"/>
      <c r="U41" s="611"/>
      <c r="V41" s="611"/>
      <c r="W41" s="611"/>
      <c r="X41" s="611"/>
      <c r="Y41" s="611"/>
      <c r="Z41" s="611"/>
      <c r="AA41" s="611"/>
      <c r="AB41" s="612"/>
      <c r="AC41" s="610" t="s">
        <v>302</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63"/>
      <c r="B42" s="1064"/>
      <c r="C42" s="1064"/>
      <c r="D42" s="1064"/>
      <c r="E42" s="1064"/>
      <c r="F42" s="1065"/>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3"/>
      <c r="B43" s="1064"/>
      <c r="C43" s="1064"/>
      <c r="D43" s="1064"/>
      <c r="E43" s="1064"/>
      <c r="F43" s="1065"/>
      <c r="G43" s="685"/>
      <c r="H43" s="686"/>
      <c r="I43" s="686"/>
      <c r="J43" s="686"/>
      <c r="K43" s="687"/>
      <c r="L43" s="679"/>
      <c r="M43" s="680"/>
      <c r="N43" s="680"/>
      <c r="O43" s="680"/>
      <c r="P43" s="680"/>
      <c r="Q43" s="680"/>
      <c r="R43" s="680"/>
      <c r="S43" s="680"/>
      <c r="T43" s="680"/>
      <c r="U43" s="680"/>
      <c r="V43" s="680"/>
      <c r="W43" s="680"/>
      <c r="X43" s="681"/>
      <c r="Y43" s="403"/>
      <c r="Z43" s="404"/>
      <c r="AA43" s="404"/>
      <c r="AB43" s="820"/>
      <c r="AC43" s="685"/>
      <c r="AD43" s="686"/>
      <c r="AE43" s="686"/>
      <c r="AF43" s="686"/>
      <c r="AG43" s="687"/>
      <c r="AH43" s="679"/>
      <c r="AI43" s="680"/>
      <c r="AJ43" s="680"/>
      <c r="AK43" s="680"/>
      <c r="AL43" s="680"/>
      <c r="AM43" s="680"/>
      <c r="AN43" s="680"/>
      <c r="AO43" s="680"/>
      <c r="AP43" s="680"/>
      <c r="AQ43" s="680"/>
      <c r="AR43" s="680"/>
      <c r="AS43" s="680"/>
      <c r="AT43" s="681"/>
      <c r="AU43" s="403"/>
      <c r="AV43" s="404"/>
      <c r="AW43" s="404"/>
      <c r="AX43" s="405"/>
    </row>
    <row r="44" spans="1:50" ht="24.75" customHeight="1" x14ac:dyDescent="0.15">
      <c r="A44" s="1063"/>
      <c r="B44" s="1064"/>
      <c r="C44" s="1064"/>
      <c r="D44" s="1064"/>
      <c r="E44" s="1064"/>
      <c r="F44" s="1065"/>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3"/>
      <c r="B45" s="1064"/>
      <c r="C45" s="1064"/>
      <c r="D45" s="1064"/>
      <c r="E45" s="1064"/>
      <c r="F45" s="1065"/>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3"/>
      <c r="B46" s="1064"/>
      <c r="C46" s="1064"/>
      <c r="D46" s="1064"/>
      <c r="E46" s="1064"/>
      <c r="F46" s="1065"/>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3"/>
      <c r="B47" s="1064"/>
      <c r="C47" s="1064"/>
      <c r="D47" s="1064"/>
      <c r="E47" s="1064"/>
      <c r="F47" s="1065"/>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3"/>
      <c r="B48" s="1064"/>
      <c r="C48" s="1064"/>
      <c r="D48" s="1064"/>
      <c r="E48" s="1064"/>
      <c r="F48" s="1065"/>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3"/>
      <c r="B49" s="1064"/>
      <c r="C49" s="1064"/>
      <c r="D49" s="1064"/>
      <c r="E49" s="1064"/>
      <c r="F49" s="1065"/>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3"/>
      <c r="B50" s="1064"/>
      <c r="C50" s="1064"/>
      <c r="D50" s="1064"/>
      <c r="E50" s="1064"/>
      <c r="F50" s="1065"/>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3"/>
      <c r="B51" s="1064"/>
      <c r="C51" s="1064"/>
      <c r="D51" s="1064"/>
      <c r="E51" s="1064"/>
      <c r="F51" s="1065"/>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3"/>
      <c r="B52" s="1064"/>
      <c r="C52" s="1064"/>
      <c r="D52" s="1064"/>
      <c r="E52" s="1064"/>
      <c r="F52" s="1065"/>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610" t="s">
        <v>303</v>
      </c>
      <c r="H55" s="611"/>
      <c r="I55" s="611"/>
      <c r="J55" s="611"/>
      <c r="K55" s="611"/>
      <c r="L55" s="611"/>
      <c r="M55" s="611"/>
      <c r="N55" s="611"/>
      <c r="O55" s="611"/>
      <c r="P55" s="611"/>
      <c r="Q55" s="611"/>
      <c r="R55" s="611"/>
      <c r="S55" s="611"/>
      <c r="T55" s="611"/>
      <c r="U55" s="611"/>
      <c r="V55" s="611"/>
      <c r="W55" s="611"/>
      <c r="X55" s="611"/>
      <c r="Y55" s="611"/>
      <c r="Z55" s="611"/>
      <c r="AA55" s="611"/>
      <c r="AB55" s="612"/>
      <c r="AC55" s="610" t="s">
        <v>392</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63"/>
      <c r="B56" s="1064"/>
      <c r="C56" s="1064"/>
      <c r="D56" s="1064"/>
      <c r="E56" s="1064"/>
      <c r="F56" s="1065"/>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3"/>
      <c r="B57" s="1064"/>
      <c r="C57" s="1064"/>
      <c r="D57" s="1064"/>
      <c r="E57" s="1064"/>
      <c r="F57" s="1065"/>
      <c r="G57" s="685"/>
      <c r="H57" s="686"/>
      <c r="I57" s="686"/>
      <c r="J57" s="686"/>
      <c r="K57" s="687"/>
      <c r="L57" s="679"/>
      <c r="M57" s="680"/>
      <c r="N57" s="680"/>
      <c r="O57" s="680"/>
      <c r="P57" s="680"/>
      <c r="Q57" s="680"/>
      <c r="R57" s="680"/>
      <c r="S57" s="680"/>
      <c r="T57" s="680"/>
      <c r="U57" s="680"/>
      <c r="V57" s="680"/>
      <c r="W57" s="680"/>
      <c r="X57" s="681"/>
      <c r="Y57" s="403"/>
      <c r="Z57" s="404"/>
      <c r="AA57" s="404"/>
      <c r="AB57" s="820"/>
      <c r="AC57" s="685"/>
      <c r="AD57" s="686"/>
      <c r="AE57" s="686"/>
      <c r="AF57" s="686"/>
      <c r="AG57" s="687"/>
      <c r="AH57" s="679"/>
      <c r="AI57" s="680"/>
      <c r="AJ57" s="680"/>
      <c r="AK57" s="680"/>
      <c r="AL57" s="680"/>
      <c r="AM57" s="680"/>
      <c r="AN57" s="680"/>
      <c r="AO57" s="680"/>
      <c r="AP57" s="680"/>
      <c r="AQ57" s="680"/>
      <c r="AR57" s="680"/>
      <c r="AS57" s="680"/>
      <c r="AT57" s="681"/>
      <c r="AU57" s="403"/>
      <c r="AV57" s="404"/>
      <c r="AW57" s="404"/>
      <c r="AX57" s="405"/>
    </row>
    <row r="58" spans="1:50" ht="24.75" customHeight="1" x14ac:dyDescent="0.15">
      <c r="A58" s="1063"/>
      <c r="B58" s="1064"/>
      <c r="C58" s="1064"/>
      <c r="D58" s="1064"/>
      <c r="E58" s="1064"/>
      <c r="F58" s="1065"/>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3"/>
      <c r="B59" s="1064"/>
      <c r="C59" s="1064"/>
      <c r="D59" s="1064"/>
      <c r="E59" s="1064"/>
      <c r="F59" s="1065"/>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3"/>
      <c r="B60" s="1064"/>
      <c r="C60" s="1064"/>
      <c r="D60" s="1064"/>
      <c r="E60" s="1064"/>
      <c r="F60" s="1065"/>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3"/>
      <c r="B61" s="1064"/>
      <c r="C61" s="1064"/>
      <c r="D61" s="1064"/>
      <c r="E61" s="1064"/>
      <c r="F61" s="1065"/>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3"/>
      <c r="B62" s="1064"/>
      <c r="C62" s="1064"/>
      <c r="D62" s="1064"/>
      <c r="E62" s="1064"/>
      <c r="F62" s="1065"/>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3"/>
      <c r="B63" s="1064"/>
      <c r="C63" s="1064"/>
      <c r="D63" s="1064"/>
      <c r="E63" s="1064"/>
      <c r="F63" s="1065"/>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3"/>
      <c r="B64" s="1064"/>
      <c r="C64" s="1064"/>
      <c r="D64" s="1064"/>
      <c r="E64" s="1064"/>
      <c r="F64" s="1065"/>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3"/>
      <c r="B65" s="1064"/>
      <c r="C65" s="1064"/>
      <c r="D65" s="1064"/>
      <c r="E65" s="1064"/>
      <c r="F65" s="1065"/>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3"/>
      <c r="B66" s="1064"/>
      <c r="C66" s="1064"/>
      <c r="D66" s="1064"/>
      <c r="E66" s="1064"/>
      <c r="F66" s="1065"/>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3"/>
      <c r="B67" s="1064"/>
      <c r="C67" s="1064"/>
      <c r="D67" s="1064"/>
      <c r="E67" s="1064"/>
      <c r="F67" s="1065"/>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3"/>
      <c r="B68" s="1064"/>
      <c r="C68" s="1064"/>
      <c r="D68" s="1064"/>
      <c r="E68" s="1064"/>
      <c r="F68" s="1065"/>
      <c r="G68" s="610" t="s">
        <v>393</v>
      </c>
      <c r="H68" s="611"/>
      <c r="I68" s="611"/>
      <c r="J68" s="611"/>
      <c r="K68" s="611"/>
      <c r="L68" s="611"/>
      <c r="M68" s="611"/>
      <c r="N68" s="611"/>
      <c r="O68" s="611"/>
      <c r="P68" s="611"/>
      <c r="Q68" s="611"/>
      <c r="R68" s="611"/>
      <c r="S68" s="611"/>
      <c r="T68" s="611"/>
      <c r="U68" s="611"/>
      <c r="V68" s="611"/>
      <c r="W68" s="611"/>
      <c r="X68" s="611"/>
      <c r="Y68" s="611"/>
      <c r="Z68" s="611"/>
      <c r="AA68" s="611"/>
      <c r="AB68" s="612"/>
      <c r="AC68" s="610" t="s">
        <v>394</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63"/>
      <c r="B69" s="1064"/>
      <c r="C69" s="1064"/>
      <c r="D69" s="1064"/>
      <c r="E69" s="1064"/>
      <c r="F69" s="1065"/>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3"/>
      <c r="B70" s="1064"/>
      <c r="C70" s="1064"/>
      <c r="D70" s="1064"/>
      <c r="E70" s="1064"/>
      <c r="F70" s="1065"/>
      <c r="G70" s="685"/>
      <c r="H70" s="686"/>
      <c r="I70" s="686"/>
      <c r="J70" s="686"/>
      <c r="K70" s="687"/>
      <c r="L70" s="679"/>
      <c r="M70" s="680"/>
      <c r="N70" s="680"/>
      <c r="O70" s="680"/>
      <c r="P70" s="680"/>
      <c r="Q70" s="680"/>
      <c r="R70" s="680"/>
      <c r="S70" s="680"/>
      <c r="T70" s="680"/>
      <c r="U70" s="680"/>
      <c r="V70" s="680"/>
      <c r="W70" s="680"/>
      <c r="X70" s="681"/>
      <c r="Y70" s="403"/>
      <c r="Z70" s="404"/>
      <c r="AA70" s="404"/>
      <c r="AB70" s="820"/>
      <c r="AC70" s="685"/>
      <c r="AD70" s="686"/>
      <c r="AE70" s="686"/>
      <c r="AF70" s="686"/>
      <c r="AG70" s="687"/>
      <c r="AH70" s="679"/>
      <c r="AI70" s="680"/>
      <c r="AJ70" s="680"/>
      <c r="AK70" s="680"/>
      <c r="AL70" s="680"/>
      <c r="AM70" s="680"/>
      <c r="AN70" s="680"/>
      <c r="AO70" s="680"/>
      <c r="AP70" s="680"/>
      <c r="AQ70" s="680"/>
      <c r="AR70" s="680"/>
      <c r="AS70" s="680"/>
      <c r="AT70" s="681"/>
      <c r="AU70" s="403"/>
      <c r="AV70" s="404"/>
      <c r="AW70" s="404"/>
      <c r="AX70" s="405"/>
    </row>
    <row r="71" spans="1:50" ht="24.75" customHeight="1" x14ac:dyDescent="0.15">
      <c r="A71" s="1063"/>
      <c r="B71" s="1064"/>
      <c r="C71" s="1064"/>
      <c r="D71" s="1064"/>
      <c r="E71" s="1064"/>
      <c r="F71" s="1065"/>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3"/>
      <c r="B72" s="1064"/>
      <c r="C72" s="1064"/>
      <c r="D72" s="1064"/>
      <c r="E72" s="1064"/>
      <c r="F72" s="1065"/>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3"/>
      <c r="B73" s="1064"/>
      <c r="C73" s="1064"/>
      <c r="D73" s="1064"/>
      <c r="E73" s="1064"/>
      <c r="F73" s="1065"/>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3"/>
      <c r="B74" s="1064"/>
      <c r="C74" s="1064"/>
      <c r="D74" s="1064"/>
      <c r="E74" s="1064"/>
      <c r="F74" s="1065"/>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3"/>
      <c r="B75" s="1064"/>
      <c r="C75" s="1064"/>
      <c r="D75" s="1064"/>
      <c r="E75" s="1064"/>
      <c r="F75" s="1065"/>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3"/>
      <c r="B76" s="1064"/>
      <c r="C76" s="1064"/>
      <c r="D76" s="1064"/>
      <c r="E76" s="1064"/>
      <c r="F76" s="1065"/>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3"/>
      <c r="B77" s="1064"/>
      <c r="C77" s="1064"/>
      <c r="D77" s="1064"/>
      <c r="E77" s="1064"/>
      <c r="F77" s="1065"/>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3"/>
      <c r="B78" s="1064"/>
      <c r="C78" s="1064"/>
      <c r="D78" s="1064"/>
      <c r="E78" s="1064"/>
      <c r="F78" s="1065"/>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3"/>
      <c r="B79" s="1064"/>
      <c r="C79" s="1064"/>
      <c r="D79" s="1064"/>
      <c r="E79" s="1064"/>
      <c r="F79" s="1065"/>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3"/>
      <c r="B80" s="1064"/>
      <c r="C80" s="1064"/>
      <c r="D80" s="1064"/>
      <c r="E80" s="1064"/>
      <c r="F80" s="1065"/>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3"/>
      <c r="B81" s="1064"/>
      <c r="C81" s="1064"/>
      <c r="D81" s="1064"/>
      <c r="E81" s="1064"/>
      <c r="F81" s="1065"/>
      <c r="G81" s="610" t="s">
        <v>395</v>
      </c>
      <c r="H81" s="611"/>
      <c r="I81" s="611"/>
      <c r="J81" s="611"/>
      <c r="K81" s="611"/>
      <c r="L81" s="611"/>
      <c r="M81" s="611"/>
      <c r="N81" s="611"/>
      <c r="O81" s="611"/>
      <c r="P81" s="611"/>
      <c r="Q81" s="611"/>
      <c r="R81" s="611"/>
      <c r="S81" s="611"/>
      <c r="T81" s="611"/>
      <c r="U81" s="611"/>
      <c r="V81" s="611"/>
      <c r="W81" s="611"/>
      <c r="X81" s="611"/>
      <c r="Y81" s="611"/>
      <c r="Z81" s="611"/>
      <c r="AA81" s="611"/>
      <c r="AB81" s="612"/>
      <c r="AC81" s="610" t="s">
        <v>396</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63"/>
      <c r="B82" s="1064"/>
      <c r="C82" s="1064"/>
      <c r="D82" s="1064"/>
      <c r="E82" s="1064"/>
      <c r="F82" s="1065"/>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3"/>
      <c r="B83" s="1064"/>
      <c r="C83" s="1064"/>
      <c r="D83" s="1064"/>
      <c r="E83" s="1064"/>
      <c r="F83" s="1065"/>
      <c r="G83" s="685"/>
      <c r="H83" s="686"/>
      <c r="I83" s="686"/>
      <c r="J83" s="686"/>
      <c r="K83" s="687"/>
      <c r="L83" s="679"/>
      <c r="M83" s="680"/>
      <c r="N83" s="680"/>
      <c r="O83" s="680"/>
      <c r="P83" s="680"/>
      <c r="Q83" s="680"/>
      <c r="R83" s="680"/>
      <c r="S83" s="680"/>
      <c r="T83" s="680"/>
      <c r="U83" s="680"/>
      <c r="V83" s="680"/>
      <c r="W83" s="680"/>
      <c r="X83" s="681"/>
      <c r="Y83" s="403"/>
      <c r="Z83" s="404"/>
      <c r="AA83" s="404"/>
      <c r="AB83" s="820"/>
      <c r="AC83" s="685"/>
      <c r="AD83" s="686"/>
      <c r="AE83" s="686"/>
      <c r="AF83" s="686"/>
      <c r="AG83" s="687"/>
      <c r="AH83" s="679"/>
      <c r="AI83" s="680"/>
      <c r="AJ83" s="680"/>
      <c r="AK83" s="680"/>
      <c r="AL83" s="680"/>
      <c r="AM83" s="680"/>
      <c r="AN83" s="680"/>
      <c r="AO83" s="680"/>
      <c r="AP83" s="680"/>
      <c r="AQ83" s="680"/>
      <c r="AR83" s="680"/>
      <c r="AS83" s="680"/>
      <c r="AT83" s="681"/>
      <c r="AU83" s="403"/>
      <c r="AV83" s="404"/>
      <c r="AW83" s="404"/>
      <c r="AX83" s="405"/>
    </row>
    <row r="84" spans="1:50" ht="24.75" customHeight="1" x14ac:dyDescent="0.15">
      <c r="A84" s="1063"/>
      <c r="B84" s="1064"/>
      <c r="C84" s="1064"/>
      <c r="D84" s="1064"/>
      <c r="E84" s="1064"/>
      <c r="F84" s="1065"/>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3"/>
      <c r="B85" s="1064"/>
      <c r="C85" s="1064"/>
      <c r="D85" s="1064"/>
      <c r="E85" s="1064"/>
      <c r="F85" s="1065"/>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3"/>
      <c r="B86" s="1064"/>
      <c r="C86" s="1064"/>
      <c r="D86" s="1064"/>
      <c r="E86" s="1064"/>
      <c r="F86" s="1065"/>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3"/>
      <c r="B87" s="1064"/>
      <c r="C87" s="1064"/>
      <c r="D87" s="1064"/>
      <c r="E87" s="1064"/>
      <c r="F87" s="1065"/>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3"/>
      <c r="B88" s="1064"/>
      <c r="C88" s="1064"/>
      <c r="D88" s="1064"/>
      <c r="E88" s="1064"/>
      <c r="F88" s="1065"/>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3"/>
      <c r="B89" s="1064"/>
      <c r="C89" s="1064"/>
      <c r="D89" s="1064"/>
      <c r="E89" s="1064"/>
      <c r="F89" s="1065"/>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3"/>
      <c r="B90" s="1064"/>
      <c r="C90" s="1064"/>
      <c r="D90" s="1064"/>
      <c r="E90" s="1064"/>
      <c r="F90" s="1065"/>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3"/>
      <c r="B91" s="1064"/>
      <c r="C91" s="1064"/>
      <c r="D91" s="1064"/>
      <c r="E91" s="1064"/>
      <c r="F91" s="1065"/>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3"/>
      <c r="B92" s="1064"/>
      <c r="C92" s="1064"/>
      <c r="D92" s="1064"/>
      <c r="E92" s="1064"/>
      <c r="F92" s="1065"/>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3"/>
      <c r="B93" s="1064"/>
      <c r="C93" s="1064"/>
      <c r="D93" s="1064"/>
      <c r="E93" s="1064"/>
      <c r="F93" s="1065"/>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3"/>
      <c r="B94" s="1064"/>
      <c r="C94" s="1064"/>
      <c r="D94" s="1064"/>
      <c r="E94" s="1064"/>
      <c r="F94" s="1065"/>
      <c r="G94" s="610" t="s">
        <v>397</v>
      </c>
      <c r="H94" s="611"/>
      <c r="I94" s="611"/>
      <c r="J94" s="611"/>
      <c r="K94" s="611"/>
      <c r="L94" s="611"/>
      <c r="M94" s="611"/>
      <c r="N94" s="611"/>
      <c r="O94" s="611"/>
      <c r="P94" s="611"/>
      <c r="Q94" s="611"/>
      <c r="R94" s="611"/>
      <c r="S94" s="611"/>
      <c r="T94" s="611"/>
      <c r="U94" s="611"/>
      <c r="V94" s="611"/>
      <c r="W94" s="611"/>
      <c r="X94" s="611"/>
      <c r="Y94" s="611"/>
      <c r="Z94" s="611"/>
      <c r="AA94" s="611"/>
      <c r="AB94" s="612"/>
      <c r="AC94" s="610" t="s">
        <v>304</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63"/>
      <c r="B95" s="1064"/>
      <c r="C95" s="1064"/>
      <c r="D95" s="1064"/>
      <c r="E95" s="1064"/>
      <c r="F95" s="1065"/>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3"/>
      <c r="B96" s="1064"/>
      <c r="C96" s="1064"/>
      <c r="D96" s="1064"/>
      <c r="E96" s="1064"/>
      <c r="F96" s="1065"/>
      <c r="G96" s="685"/>
      <c r="H96" s="686"/>
      <c r="I96" s="686"/>
      <c r="J96" s="686"/>
      <c r="K96" s="687"/>
      <c r="L96" s="679"/>
      <c r="M96" s="680"/>
      <c r="N96" s="680"/>
      <c r="O96" s="680"/>
      <c r="P96" s="680"/>
      <c r="Q96" s="680"/>
      <c r="R96" s="680"/>
      <c r="S96" s="680"/>
      <c r="T96" s="680"/>
      <c r="U96" s="680"/>
      <c r="V96" s="680"/>
      <c r="W96" s="680"/>
      <c r="X96" s="681"/>
      <c r="Y96" s="403"/>
      <c r="Z96" s="404"/>
      <c r="AA96" s="404"/>
      <c r="AB96" s="820"/>
      <c r="AC96" s="685"/>
      <c r="AD96" s="686"/>
      <c r="AE96" s="686"/>
      <c r="AF96" s="686"/>
      <c r="AG96" s="687"/>
      <c r="AH96" s="679"/>
      <c r="AI96" s="680"/>
      <c r="AJ96" s="680"/>
      <c r="AK96" s="680"/>
      <c r="AL96" s="680"/>
      <c r="AM96" s="680"/>
      <c r="AN96" s="680"/>
      <c r="AO96" s="680"/>
      <c r="AP96" s="680"/>
      <c r="AQ96" s="680"/>
      <c r="AR96" s="680"/>
      <c r="AS96" s="680"/>
      <c r="AT96" s="681"/>
      <c r="AU96" s="403"/>
      <c r="AV96" s="404"/>
      <c r="AW96" s="404"/>
      <c r="AX96" s="405"/>
    </row>
    <row r="97" spans="1:50" ht="24.75" customHeight="1" x14ac:dyDescent="0.15">
      <c r="A97" s="1063"/>
      <c r="B97" s="1064"/>
      <c r="C97" s="1064"/>
      <c r="D97" s="1064"/>
      <c r="E97" s="1064"/>
      <c r="F97" s="1065"/>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3"/>
      <c r="B98" s="1064"/>
      <c r="C98" s="1064"/>
      <c r="D98" s="1064"/>
      <c r="E98" s="1064"/>
      <c r="F98" s="1065"/>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3"/>
      <c r="B99" s="1064"/>
      <c r="C99" s="1064"/>
      <c r="D99" s="1064"/>
      <c r="E99" s="1064"/>
      <c r="F99" s="1065"/>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3"/>
      <c r="B100" s="1064"/>
      <c r="C100" s="1064"/>
      <c r="D100" s="1064"/>
      <c r="E100" s="1064"/>
      <c r="F100" s="1065"/>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3"/>
      <c r="B101" s="1064"/>
      <c r="C101" s="1064"/>
      <c r="D101" s="1064"/>
      <c r="E101" s="1064"/>
      <c r="F101" s="1065"/>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3"/>
      <c r="B102" s="1064"/>
      <c r="C102" s="1064"/>
      <c r="D102" s="1064"/>
      <c r="E102" s="1064"/>
      <c r="F102" s="1065"/>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3"/>
      <c r="B103" s="1064"/>
      <c r="C103" s="1064"/>
      <c r="D103" s="1064"/>
      <c r="E103" s="1064"/>
      <c r="F103" s="1065"/>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3"/>
      <c r="B104" s="1064"/>
      <c r="C104" s="1064"/>
      <c r="D104" s="1064"/>
      <c r="E104" s="1064"/>
      <c r="F104" s="1065"/>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3"/>
      <c r="B105" s="1064"/>
      <c r="C105" s="1064"/>
      <c r="D105" s="1064"/>
      <c r="E105" s="1064"/>
      <c r="F105" s="1065"/>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610" t="s">
        <v>305</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398</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63"/>
      <c r="B109" s="1064"/>
      <c r="C109" s="1064"/>
      <c r="D109" s="1064"/>
      <c r="E109" s="1064"/>
      <c r="F109" s="1065"/>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3"/>
      <c r="B110" s="1064"/>
      <c r="C110" s="1064"/>
      <c r="D110" s="1064"/>
      <c r="E110" s="1064"/>
      <c r="F110" s="1065"/>
      <c r="G110" s="685"/>
      <c r="H110" s="686"/>
      <c r="I110" s="686"/>
      <c r="J110" s="686"/>
      <c r="K110" s="687"/>
      <c r="L110" s="679"/>
      <c r="M110" s="680"/>
      <c r="N110" s="680"/>
      <c r="O110" s="680"/>
      <c r="P110" s="680"/>
      <c r="Q110" s="680"/>
      <c r="R110" s="680"/>
      <c r="S110" s="680"/>
      <c r="T110" s="680"/>
      <c r="U110" s="680"/>
      <c r="V110" s="680"/>
      <c r="W110" s="680"/>
      <c r="X110" s="681"/>
      <c r="Y110" s="403"/>
      <c r="Z110" s="404"/>
      <c r="AA110" s="404"/>
      <c r="AB110" s="820"/>
      <c r="AC110" s="685"/>
      <c r="AD110" s="686"/>
      <c r="AE110" s="686"/>
      <c r="AF110" s="686"/>
      <c r="AG110" s="687"/>
      <c r="AH110" s="679"/>
      <c r="AI110" s="680"/>
      <c r="AJ110" s="680"/>
      <c r="AK110" s="680"/>
      <c r="AL110" s="680"/>
      <c r="AM110" s="680"/>
      <c r="AN110" s="680"/>
      <c r="AO110" s="680"/>
      <c r="AP110" s="680"/>
      <c r="AQ110" s="680"/>
      <c r="AR110" s="680"/>
      <c r="AS110" s="680"/>
      <c r="AT110" s="681"/>
      <c r="AU110" s="403"/>
      <c r="AV110" s="404"/>
      <c r="AW110" s="404"/>
      <c r="AX110" s="405"/>
    </row>
    <row r="111" spans="1:50" ht="24.75" customHeight="1" x14ac:dyDescent="0.15">
      <c r="A111" s="1063"/>
      <c r="B111" s="1064"/>
      <c r="C111" s="1064"/>
      <c r="D111" s="1064"/>
      <c r="E111" s="1064"/>
      <c r="F111" s="1065"/>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3"/>
      <c r="B112" s="1064"/>
      <c r="C112" s="1064"/>
      <c r="D112" s="1064"/>
      <c r="E112" s="1064"/>
      <c r="F112" s="1065"/>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3"/>
      <c r="B113" s="1064"/>
      <c r="C113" s="1064"/>
      <c r="D113" s="1064"/>
      <c r="E113" s="1064"/>
      <c r="F113" s="1065"/>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3"/>
      <c r="B114" s="1064"/>
      <c r="C114" s="1064"/>
      <c r="D114" s="1064"/>
      <c r="E114" s="1064"/>
      <c r="F114" s="1065"/>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3"/>
      <c r="B115" s="1064"/>
      <c r="C115" s="1064"/>
      <c r="D115" s="1064"/>
      <c r="E115" s="1064"/>
      <c r="F115" s="1065"/>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3"/>
      <c r="B116" s="1064"/>
      <c r="C116" s="1064"/>
      <c r="D116" s="1064"/>
      <c r="E116" s="1064"/>
      <c r="F116" s="1065"/>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3"/>
      <c r="B117" s="1064"/>
      <c r="C117" s="1064"/>
      <c r="D117" s="1064"/>
      <c r="E117" s="1064"/>
      <c r="F117" s="1065"/>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3"/>
      <c r="B118" s="1064"/>
      <c r="C118" s="1064"/>
      <c r="D118" s="1064"/>
      <c r="E118" s="1064"/>
      <c r="F118" s="1065"/>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3"/>
      <c r="B119" s="1064"/>
      <c r="C119" s="1064"/>
      <c r="D119" s="1064"/>
      <c r="E119" s="1064"/>
      <c r="F119" s="1065"/>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3"/>
      <c r="B120" s="1064"/>
      <c r="C120" s="1064"/>
      <c r="D120" s="1064"/>
      <c r="E120" s="1064"/>
      <c r="F120" s="1065"/>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3"/>
      <c r="B121" s="1064"/>
      <c r="C121" s="1064"/>
      <c r="D121" s="1064"/>
      <c r="E121" s="1064"/>
      <c r="F121" s="1065"/>
      <c r="G121" s="610" t="s">
        <v>399</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400</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63"/>
      <c r="B122" s="1064"/>
      <c r="C122" s="1064"/>
      <c r="D122" s="1064"/>
      <c r="E122" s="1064"/>
      <c r="F122" s="1065"/>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3"/>
      <c r="B123" s="1064"/>
      <c r="C123" s="1064"/>
      <c r="D123" s="1064"/>
      <c r="E123" s="1064"/>
      <c r="F123" s="1065"/>
      <c r="G123" s="685"/>
      <c r="H123" s="686"/>
      <c r="I123" s="686"/>
      <c r="J123" s="686"/>
      <c r="K123" s="687"/>
      <c r="L123" s="679"/>
      <c r="M123" s="680"/>
      <c r="N123" s="680"/>
      <c r="O123" s="680"/>
      <c r="P123" s="680"/>
      <c r="Q123" s="680"/>
      <c r="R123" s="680"/>
      <c r="S123" s="680"/>
      <c r="T123" s="680"/>
      <c r="U123" s="680"/>
      <c r="V123" s="680"/>
      <c r="W123" s="680"/>
      <c r="X123" s="681"/>
      <c r="Y123" s="403"/>
      <c r="Z123" s="404"/>
      <c r="AA123" s="404"/>
      <c r="AB123" s="820"/>
      <c r="AC123" s="685"/>
      <c r="AD123" s="686"/>
      <c r="AE123" s="686"/>
      <c r="AF123" s="686"/>
      <c r="AG123" s="687"/>
      <c r="AH123" s="679"/>
      <c r="AI123" s="680"/>
      <c r="AJ123" s="680"/>
      <c r="AK123" s="680"/>
      <c r="AL123" s="680"/>
      <c r="AM123" s="680"/>
      <c r="AN123" s="680"/>
      <c r="AO123" s="680"/>
      <c r="AP123" s="680"/>
      <c r="AQ123" s="680"/>
      <c r="AR123" s="680"/>
      <c r="AS123" s="680"/>
      <c r="AT123" s="681"/>
      <c r="AU123" s="403"/>
      <c r="AV123" s="404"/>
      <c r="AW123" s="404"/>
      <c r="AX123" s="405"/>
    </row>
    <row r="124" spans="1:50" ht="24.75" customHeight="1" x14ac:dyDescent="0.15">
      <c r="A124" s="1063"/>
      <c r="B124" s="1064"/>
      <c r="C124" s="1064"/>
      <c r="D124" s="1064"/>
      <c r="E124" s="1064"/>
      <c r="F124" s="1065"/>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3"/>
      <c r="B125" s="1064"/>
      <c r="C125" s="1064"/>
      <c r="D125" s="1064"/>
      <c r="E125" s="1064"/>
      <c r="F125" s="1065"/>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3"/>
      <c r="B126" s="1064"/>
      <c r="C126" s="1064"/>
      <c r="D126" s="1064"/>
      <c r="E126" s="1064"/>
      <c r="F126" s="1065"/>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3"/>
      <c r="B127" s="1064"/>
      <c r="C127" s="1064"/>
      <c r="D127" s="1064"/>
      <c r="E127" s="1064"/>
      <c r="F127" s="1065"/>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3"/>
      <c r="B128" s="1064"/>
      <c r="C128" s="1064"/>
      <c r="D128" s="1064"/>
      <c r="E128" s="1064"/>
      <c r="F128" s="1065"/>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3"/>
      <c r="B129" s="1064"/>
      <c r="C129" s="1064"/>
      <c r="D129" s="1064"/>
      <c r="E129" s="1064"/>
      <c r="F129" s="1065"/>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3"/>
      <c r="B130" s="1064"/>
      <c r="C130" s="1064"/>
      <c r="D130" s="1064"/>
      <c r="E130" s="1064"/>
      <c r="F130" s="1065"/>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3"/>
      <c r="B131" s="1064"/>
      <c r="C131" s="1064"/>
      <c r="D131" s="1064"/>
      <c r="E131" s="1064"/>
      <c r="F131" s="1065"/>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3"/>
      <c r="B132" s="1064"/>
      <c r="C132" s="1064"/>
      <c r="D132" s="1064"/>
      <c r="E132" s="1064"/>
      <c r="F132" s="1065"/>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3"/>
      <c r="B133" s="1064"/>
      <c r="C133" s="1064"/>
      <c r="D133" s="1064"/>
      <c r="E133" s="1064"/>
      <c r="F133" s="1065"/>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3"/>
      <c r="B134" s="1064"/>
      <c r="C134" s="1064"/>
      <c r="D134" s="1064"/>
      <c r="E134" s="1064"/>
      <c r="F134" s="1065"/>
      <c r="G134" s="610" t="s">
        <v>401</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402</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63"/>
      <c r="B135" s="1064"/>
      <c r="C135" s="1064"/>
      <c r="D135" s="1064"/>
      <c r="E135" s="1064"/>
      <c r="F135" s="1065"/>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3"/>
      <c r="B136" s="1064"/>
      <c r="C136" s="1064"/>
      <c r="D136" s="1064"/>
      <c r="E136" s="1064"/>
      <c r="F136" s="1065"/>
      <c r="G136" s="685"/>
      <c r="H136" s="686"/>
      <c r="I136" s="686"/>
      <c r="J136" s="686"/>
      <c r="K136" s="687"/>
      <c r="L136" s="679"/>
      <c r="M136" s="680"/>
      <c r="N136" s="680"/>
      <c r="O136" s="680"/>
      <c r="P136" s="680"/>
      <c r="Q136" s="680"/>
      <c r="R136" s="680"/>
      <c r="S136" s="680"/>
      <c r="T136" s="680"/>
      <c r="U136" s="680"/>
      <c r="V136" s="680"/>
      <c r="W136" s="680"/>
      <c r="X136" s="681"/>
      <c r="Y136" s="403"/>
      <c r="Z136" s="404"/>
      <c r="AA136" s="404"/>
      <c r="AB136" s="820"/>
      <c r="AC136" s="685"/>
      <c r="AD136" s="686"/>
      <c r="AE136" s="686"/>
      <c r="AF136" s="686"/>
      <c r="AG136" s="687"/>
      <c r="AH136" s="679"/>
      <c r="AI136" s="680"/>
      <c r="AJ136" s="680"/>
      <c r="AK136" s="680"/>
      <c r="AL136" s="680"/>
      <c r="AM136" s="680"/>
      <c r="AN136" s="680"/>
      <c r="AO136" s="680"/>
      <c r="AP136" s="680"/>
      <c r="AQ136" s="680"/>
      <c r="AR136" s="680"/>
      <c r="AS136" s="680"/>
      <c r="AT136" s="681"/>
      <c r="AU136" s="403"/>
      <c r="AV136" s="404"/>
      <c r="AW136" s="404"/>
      <c r="AX136" s="405"/>
    </row>
    <row r="137" spans="1:50" ht="24.75" customHeight="1" x14ac:dyDescent="0.15">
      <c r="A137" s="1063"/>
      <c r="B137" s="1064"/>
      <c r="C137" s="1064"/>
      <c r="D137" s="1064"/>
      <c r="E137" s="1064"/>
      <c r="F137" s="1065"/>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3"/>
      <c r="B138" s="1064"/>
      <c r="C138" s="1064"/>
      <c r="D138" s="1064"/>
      <c r="E138" s="1064"/>
      <c r="F138" s="1065"/>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3"/>
      <c r="B139" s="1064"/>
      <c r="C139" s="1064"/>
      <c r="D139" s="1064"/>
      <c r="E139" s="1064"/>
      <c r="F139" s="1065"/>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3"/>
      <c r="B140" s="1064"/>
      <c r="C140" s="1064"/>
      <c r="D140" s="1064"/>
      <c r="E140" s="1064"/>
      <c r="F140" s="1065"/>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3"/>
      <c r="B141" s="1064"/>
      <c r="C141" s="1064"/>
      <c r="D141" s="1064"/>
      <c r="E141" s="1064"/>
      <c r="F141" s="1065"/>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3"/>
      <c r="B142" s="1064"/>
      <c r="C142" s="1064"/>
      <c r="D142" s="1064"/>
      <c r="E142" s="1064"/>
      <c r="F142" s="1065"/>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3"/>
      <c r="B143" s="1064"/>
      <c r="C143" s="1064"/>
      <c r="D143" s="1064"/>
      <c r="E143" s="1064"/>
      <c r="F143" s="1065"/>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3"/>
      <c r="B144" s="1064"/>
      <c r="C144" s="1064"/>
      <c r="D144" s="1064"/>
      <c r="E144" s="1064"/>
      <c r="F144" s="1065"/>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3"/>
      <c r="B145" s="1064"/>
      <c r="C145" s="1064"/>
      <c r="D145" s="1064"/>
      <c r="E145" s="1064"/>
      <c r="F145" s="1065"/>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3"/>
      <c r="B146" s="1064"/>
      <c r="C146" s="1064"/>
      <c r="D146" s="1064"/>
      <c r="E146" s="1064"/>
      <c r="F146" s="1065"/>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3"/>
      <c r="B147" s="1064"/>
      <c r="C147" s="1064"/>
      <c r="D147" s="1064"/>
      <c r="E147" s="1064"/>
      <c r="F147" s="1065"/>
      <c r="G147" s="610" t="s">
        <v>403</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306</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63"/>
      <c r="B148" s="1064"/>
      <c r="C148" s="1064"/>
      <c r="D148" s="1064"/>
      <c r="E148" s="1064"/>
      <c r="F148" s="1065"/>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3"/>
      <c r="B149" s="1064"/>
      <c r="C149" s="1064"/>
      <c r="D149" s="1064"/>
      <c r="E149" s="1064"/>
      <c r="F149" s="1065"/>
      <c r="G149" s="685"/>
      <c r="H149" s="686"/>
      <c r="I149" s="686"/>
      <c r="J149" s="686"/>
      <c r="K149" s="687"/>
      <c r="L149" s="679"/>
      <c r="M149" s="680"/>
      <c r="N149" s="680"/>
      <c r="O149" s="680"/>
      <c r="P149" s="680"/>
      <c r="Q149" s="680"/>
      <c r="R149" s="680"/>
      <c r="S149" s="680"/>
      <c r="T149" s="680"/>
      <c r="U149" s="680"/>
      <c r="V149" s="680"/>
      <c r="W149" s="680"/>
      <c r="X149" s="681"/>
      <c r="Y149" s="403"/>
      <c r="Z149" s="404"/>
      <c r="AA149" s="404"/>
      <c r="AB149" s="820"/>
      <c r="AC149" s="685"/>
      <c r="AD149" s="686"/>
      <c r="AE149" s="686"/>
      <c r="AF149" s="686"/>
      <c r="AG149" s="687"/>
      <c r="AH149" s="679"/>
      <c r="AI149" s="680"/>
      <c r="AJ149" s="680"/>
      <c r="AK149" s="680"/>
      <c r="AL149" s="680"/>
      <c r="AM149" s="680"/>
      <c r="AN149" s="680"/>
      <c r="AO149" s="680"/>
      <c r="AP149" s="680"/>
      <c r="AQ149" s="680"/>
      <c r="AR149" s="680"/>
      <c r="AS149" s="680"/>
      <c r="AT149" s="681"/>
      <c r="AU149" s="403"/>
      <c r="AV149" s="404"/>
      <c r="AW149" s="404"/>
      <c r="AX149" s="405"/>
    </row>
    <row r="150" spans="1:50" ht="24.75" customHeight="1" x14ac:dyDescent="0.15">
      <c r="A150" s="1063"/>
      <c r="B150" s="1064"/>
      <c r="C150" s="1064"/>
      <c r="D150" s="1064"/>
      <c r="E150" s="1064"/>
      <c r="F150" s="1065"/>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3"/>
      <c r="B151" s="1064"/>
      <c r="C151" s="1064"/>
      <c r="D151" s="1064"/>
      <c r="E151" s="1064"/>
      <c r="F151" s="1065"/>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3"/>
      <c r="B152" s="1064"/>
      <c r="C152" s="1064"/>
      <c r="D152" s="1064"/>
      <c r="E152" s="1064"/>
      <c r="F152" s="1065"/>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3"/>
      <c r="B153" s="1064"/>
      <c r="C153" s="1064"/>
      <c r="D153" s="1064"/>
      <c r="E153" s="1064"/>
      <c r="F153" s="1065"/>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3"/>
      <c r="B154" s="1064"/>
      <c r="C154" s="1064"/>
      <c r="D154" s="1064"/>
      <c r="E154" s="1064"/>
      <c r="F154" s="1065"/>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3"/>
      <c r="B155" s="1064"/>
      <c r="C155" s="1064"/>
      <c r="D155" s="1064"/>
      <c r="E155" s="1064"/>
      <c r="F155" s="1065"/>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3"/>
      <c r="B156" s="1064"/>
      <c r="C156" s="1064"/>
      <c r="D156" s="1064"/>
      <c r="E156" s="1064"/>
      <c r="F156" s="1065"/>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3"/>
      <c r="B157" s="1064"/>
      <c r="C157" s="1064"/>
      <c r="D157" s="1064"/>
      <c r="E157" s="1064"/>
      <c r="F157" s="1065"/>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3"/>
      <c r="B158" s="1064"/>
      <c r="C158" s="1064"/>
      <c r="D158" s="1064"/>
      <c r="E158" s="1064"/>
      <c r="F158" s="1065"/>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610" t="s">
        <v>307</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404</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63"/>
      <c r="B162" s="1064"/>
      <c r="C162" s="1064"/>
      <c r="D162" s="1064"/>
      <c r="E162" s="1064"/>
      <c r="F162" s="1065"/>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3"/>
      <c r="B163" s="1064"/>
      <c r="C163" s="1064"/>
      <c r="D163" s="1064"/>
      <c r="E163" s="1064"/>
      <c r="F163" s="1065"/>
      <c r="G163" s="685"/>
      <c r="H163" s="686"/>
      <c r="I163" s="686"/>
      <c r="J163" s="686"/>
      <c r="K163" s="687"/>
      <c r="L163" s="679"/>
      <c r="M163" s="680"/>
      <c r="N163" s="680"/>
      <c r="O163" s="680"/>
      <c r="P163" s="680"/>
      <c r="Q163" s="680"/>
      <c r="R163" s="680"/>
      <c r="S163" s="680"/>
      <c r="T163" s="680"/>
      <c r="U163" s="680"/>
      <c r="V163" s="680"/>
      <c r="W163" s="680"/>
      <c r="X163" s="681"/>
      <c r="Y163" s="403"/>
      <c r="Z163" s="404"/>
      <c r="AA163" s="404"/>
      <c r="AB163" s="820"/>
      <c r="AC163" s="685"/>
      <c r="AD163" s="686"/>
      <c r="AE163" s="686"/>
      <c r="AF163" s="686"/>
      <c r="AG163" s="687"/>
      <c r="AH163" s="679"/>
      <c r="AI163" s="680"/>
      <c r="AJ163" s="680"/>
      <c r="AK163" s="680"/>
      <c r="AL163" s="680"/>
      <c r="AM163" s="680"/>
      <c r="AN163" s="680"/>
      <c r="AO163" s="680"/>
      <c r="AP163" s="680"/>
      <c r="AQ163" s="680"/>
      <c r="AR163" s="680"/>
      <c r="AS163" s="680"/>
      <c r="AT163" s="681"/>
      <c r="AU163" s="403"/>
      <c r="AV163" s="404"/>
      <c r="AW163" s="404"/>
      <c r="AX163" s="405"/>
    </row>
    <row r="164" spans="1:50" ht="24.75" customHeight="1" x14ac:dyDescent="0.15">
      <c r="A164" s="1063"/>
      <c r="B164" s="1064"/>
      <c r="C164" s="1064"/>
      <c r="D164" s="1064"/>
      <c r="E164" s="1064"/>
      <c r="F164" s="1065"/>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3"/>
      <c r="B165" s="1064"/>
      <c r="C165" s="1064"/>
      <c r="D165" s="1064"/>
      <c r="E165" s="1064"/>
      <c r="F165" s="1065"/>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3"/>
      <c r="B166" s="1064"/>
      <c r="C166" s="1064"/>
      <c r="D166" s="1064"/>
      <c r="E166" s="1064"/>
      <c r="F166" s="1065"/>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3"/>
      <c r="B167" s="1064"/>
      <c r="C167" s="1064"/>
      <c r="D167" s="1064"/>
      <c r="E167" s="1064"/>
      <c r="F167" s="1065"/>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3"/>
      <c r="B168" s="1064"/>
      <c r="C168" s="1064"/>
      <c r="D168" s="1064"/>
      <c r="E168" s="1064"/>
      <c r="F168" s="1065"/>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3"/>
      <c r="B169" s="1064"/>
      <c r="C169" s="1064"/>
      <c r="D169" s="1064"/>
      <c r="E169" s="1064"/>
      <c r="F169" s="1065"/>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3"/>
      <c r="B170" s="1064"/>
      <c r="C170" s="1064"/>
      <c r="D170" s="1064"/>
      <c r="E170" s="1064"/>
      <c r="F170" s="1065"/>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3"/>
      <c r="B171" s="1064"/>
      <c r="C171" s="1064"/>
      <c r="D171" s="1064"/>
      <c r="E171" s="1064"/>
      <c r="F171" s="1065"/>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3"/>
      <c r="B172" s="1064"/>
      <c r="C172" s="1064"/>
      <c r="D172" s="1064"/>
      <c r="E172" s="1064"/>
      <c r="F172" s="1065"/>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3"/>
      <c r="B173" s="1064"/>
      <c r="C173" s="1064"/>
      <c r="D173" s="1064"/>
      <c r="E173" s="1064"/>
      <c r="F173" s="1065"/>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3"/>
      <c r="B174" s="1064"/>
      <c r="C174" s="1064"/>
      <c r="D174" s="1064"/>
      <c r="E174" s="1064"/>
      <c r="F174" s="1065"/>
      <c r="G174" s="610" t="s">
        <v>405</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406</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63"/>
      <c r="B175" s="1064"/>
      <c r="C175" s="1064"/>
      <c r="D175" s="1064"/>
      <c r="E175" s="1064"/>
      <c r="F175" s="1065"/>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3"/>
      <c r="B176" s="1064"/>
      <c r="C176" s="1064"/>
      <c r="D176" s="1064"/>
      <c r="E176" s="1064"/>
      <c r="F176" s="1065"/>
      <c r="G176" s="685"/>
      <c r="H176" s="686"/>
      <c r="I176" s="686"/>
      <c r="J176" s="686"/>
      <c r="K176" s="687"/>
      <c r="L176" s="679"/>
      <c r="M176" s="680"/>
      <c r="N176" s="680"/>
      <c r="O176" s="680"/>
      <c r="P176" s="680"/>
      <c r="Q176" s="680"/>
      <c r="R176" s="680"/>
      <c r="S176" s="680"/>
      <c r="T176" s="680"/>
      <c r="U176" s="680"/>
      <c r="V176" s="680"/>
      <c r="W176" s="680"/>
      <c r="X176" s="681"/>
      <c r="Y176" s="403"/>
      <c r="Z176" s="404"/>
      <c r="AA176" s="404"/>
      <c r="AB176" s="820"/>
      <c r="AC176" s="685"/>
      <c r="AD176" s="686"/>
      <c r="AE176" s="686"/>
      <c r="AF176" s="686"/>
      <c r="AG176" s="687"/>
      <c r="AH176" s="679"/>
      <c r="AI176" s="680"/>
      <c r="AJ176" s="680"/>
      <c r="AK176" s="680"/>
      <c r="AL176" s="680"/>
      <c r="AM176" s="680"/>
      <c r="AN176" s="680"/>
      <c r="AO176" s="680"/>
      <c r="AP176" s="680"/>
      <c r="AQ176" s="680"/>
      <c r="AR176" s="680"/>
      <c r="AS176" s="680"/>
      <c r="AT176" s="681"/>
      <c r="AU176" s="403"/>
      <c r="AV176" s="404"/>
      <c r="AW176" s="404"/>
      <c r="AX176" s="405"/>
    </row>
    <row r="177" spans="1:50" ht="24.75" customHeight="1" x14ac:dyDescent="0.15">
      <c r="A177" s="1063"/>
      <c r="B177" s="1064"/>
      <c r="C177" s="1064"/>
      <c r="D177" s="1064"/>
      <c r="E177" s="1064"/>
      <c r="F177" s="1065"/>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3"/>
      <c r="B178" s="1064"/>
      <c r="C178" s="1064"/>
      <c r="D178" s="1064"/>
      <c r="E178" s="1064"/>
      <c r="F178" s="1065"/>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3"/>
      <c r="B179" s="1064"/>
      <c r="C179" s="1064"/>
      <c r="D179" s="1064"/>
      <c r="E179" s="1064"/>
      <c r="F179" s="1065"/>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3"/>
      <c r="B180" s="1064"/>
      <c r="C180" s="1064"/>
      <c r="D180" s="1064"/>
      <c r="E180" s="1064"/>
      <c r="F180" s="1065"/>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3"/>
      <c r="B181" s="1064"/>
      <c r="C181" s="1064"/>
      <c r="D181" s="1064"/>
      <c r="E181" s="1064"/>
      <c r="F181" s="1065"/>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3"/>
      <c r="B182" s="1064"/>
      <c r="C182" s="1064"/>
      <c r="D182" s="1064"/>
      <c r="E182" s="1064"/>
      <c r="F182" s="1065"/>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3"/>
      <c r="B183" s="1064"/>
      <c r="C183" s="1064"/>
      <c r="D183" s="1064"/>
      <c r="E183" s="1064"/>
      <c r="F183" s="1065"/>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3"/>
      <c r="B184" s="1064"/>
      <c r="C184" s="1064"/>
      <c r="D184" s="1064"/>
      <c r="E184" s="1064"/>
      <c r="F184" s="1065"/>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3"/>
      <c r="B185" s="1064"/>
      <c r="C185" s="1064"/>
      <c r="D185" s="1064"/>
      <c r="E185" s="1064"/>
      <c r="F185" s="1065"/>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3"/>
      <c r="B186" s="1064"/>
      <c r="C186" s="1064"/>
      <c r="D186" s="1064"/>
      <c r="E186" s="1064"/>
      <c r="F186" s="1065"/>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3"/>
      <c r="B187" s="1064"/>
      <c r="C187" s="1064"/>
      <c r="D187" s="1064"/>
      <c r="E187" s="1064"/>
      <c r="F187" s="1065"/>
      <c r="G187" s="610" t="s">
        <v>408</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407</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63"/>
      <c r="B188" s="1064"/>
      <c r="C188" s="1064"/>
      <c r="D188" s="1064"/>
      <c r="E188" s="1064"/>
      <c r="F188" s="1065"/>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3"/>
      <c r="B189" s="1064"/>
      <c r="C189" s="1064"/>
      <c r="D189" s="1064"/>
      <c r="E189" s="1064"/>
      <c r="F189" s="1065"/>
      <c r="G189" s="685"/>
      <c r="H189" s="686"/>
      <c r="I189" s="686"/>
      <c r="J189" s="686"/>
      <c r="K189" s="687"/>
      <c r="L189" s="679"/>
      <c r="M189" s="680"/>
      <c r="N189" s="680"/>
      <c r="O189" s="680"/>
      <c r="P189" s="680"/>
      <c r="Q189" s="680"/>
      <c r="R189" s="680"/>
      <c r="S189" s="680"/>
      <c r="T189" s="680"/>
      <c r="U189" s="680"/>
      <c r="V189" s="680"/>
      <c r="W189" s="680"/>
      <c r="X189" s="681"/>
      <c r="Y189" s="403"/>
      <c r="Z189" s="404"/>
      <c r="AA189" s="404"/>
      <c r="AB189" s="820"/>
      <c r="AC189" s="685"/>
      <c r="AD189" s="686"/>
      <c r="AE189" s="686"/>
      <c r="AF189" s="686"/>
      <c r="AG189" s="687"/>
      <c r="AH189" s="679"/>
      <c r="AI189" s="680"/>
      <c r="AJ189" s="680"/>
      <c r="AK189" s="680"/>
      <c r="AL189" s="680"/>
      <c r="AM189" s="680"/>
      <c r="AN189" s="680"/>
      <c r="AO189" s="680"/>
      <c r="AP189" s="680"/>
      <c r="AQ189" s="680"/>
      <c r="AR189" s="680"/>
      <c r="AS189" s="680"/>
      <c r="AT189" s="681"/>
      <c r="AU189" s="403"/>
      <c r="AV189" s="404"/>
      <c r="AW189" s="404"/>
      <c r="AX189" s="405"/>
    </row>
    <row r="190" spans="1:50" ht="24.75" customHeight="1" x14ac:dyDescent="0.15">
      <c r="A190" s="1063"/>
      <c r="B190" s="1064"/>
      <c r="C190" s="1064"/>
      <c r="D190" s="1064"/>
      <c r="E190" s="1064"/>
      <c r="F190" s="1065"/>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3"/>
      <c r="B191" s="1064"/>
      <c r="C191" s="1064"/>
      <c r="D191" s="1064"/>
      <c r="E191" s="1064"/>
      <c r="F191" s="1065"/>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3"/>
      <c r="B192" s="1064"/>
      <c r="C192" s="1064"/>
      <c r="D192" s="1064"/>
      <c r="E192" s="1064"/>
      <c r="F192" s="1065"/>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3"/>
      <c r="B193" s="1064"/>
      <c r="C193" s="1064"/>
      <c r="D193" s="1064"/>
      <c r="E193" s="1064"/>
      <c r="F193" s="1065"/>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3"/>
      <c r="B194" s="1064"/>
      <c r="C194" s="1064"/>
      <c r="D194" s="1064"/>
      <c r="E194" s="1064"/>
      <c r="F194" s="1065"/>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3"/>
      <c r="B195" s="1064"/>
      <c r="C195" s="1064"/>
      <c r="D195" s="1064"/>
      <c r="E195" s="1064"/>
      <c r="F195" s="1065"/>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3"/>
      <c r="B196" s="1064"/>
      <c r="C196" s="1064"/>
      <c r="D196" s="1064"/>
      <c r="E196" s="1064"/>
      <c r="F196" s="1065"/>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3"/>
      <c r="B197" s="1064"/>
      <c r="C197" s="1064"/>
      <c r="D197" s="1064"/>
      <c r="E197" s="1064"/>
      <c r="F197" s="1065"/>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3"/>
      <c r="B198" s="1064"/>
      <c r="C198" s="1064"/>
      <c r="D198" s="1064"/>
      <c r="E198" s="1064"/>
      <c r="F198" s="1065"/>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3"/>
      <c r="B199" s="1064"/>
      <c r="C199" s="1064"/>
      <c r="D199" s="1064"/>
      <c r="E199" s="1064"/>
      <c r="F199" s="1065"/>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3"/>
      <c r="B200" s="1064"/>
      <c r="C200" s="1064"/>
      <c r="D200" s="1064"/>
      <c r="E200" s="1064"/>
      <c r="F200" s="1065"/>
      <c r="G200" s="610" t="s">
        <v>409</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308</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63"/>
      <c r="B201" s="1064"/>
      <c r="C201" s="1064"/>
      <c r="D201" s="1064"/>
      <c r="E201" s="1064"/>
      <c r="F201" s="1065"/>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3"/>
      <c r="B202" s="1064"/>
      <c r="C202" s="1064"/>
      <c r="D202" s="1064"/>
      <c r="E202" s="1064"/>
      <c r="F202" s="1065"/>
      <c r="G202" s="685"/>
      <c r="H202" s="686"/>
      <c r="I202" s="686"/>
      <c r="J202" s="686"/>
      <c r="K202" s="687"/>
      <c r="L202" s="679"/>
      <c r="M202" s="680"/>
      <c r="N202" s="680"/>
      <c r="O202" s="680"/>
      <c r="P202" s="680"/>
      <c r="Q202" s="680"/>
      <c r="R202" s="680"/>
      <c r="S202" s="680"/>
      <c r="T202" s="680"/>
      <c r="U202" s="680"/>
      <c r="V202" s="680"/>
      <c r="W202" s="680"/>
      <c r="X202" s="681"/>
      <c r="Y202" s="403"/>
      <c r="Z202" s="404"/>
      <c r="AA202" s="404"/>
      <c r="AB202" s="820"/>
      <c r="AC202" s="685"/>
      <c r="AD202" s="686"/>
      <c r="AE202" s="686"/>
      <c r="AF202" s="686"/>
      <c r="AG202" s="687"/>
      <c r="AH202" s="679"/>
      <c r="AI202" s="680"/>
      <c r="AJ202" s="680"/>
      <c r="AK202" s="680"/>
      <c r="AL202" s="680"/>
      <c r="AM202" s="680"/>
      <c r="AN202" s="680"/>
      <c r="AO202" s="680"/>
      <c r="AP202" s="680"/>
      <c r="AQ202" s="680"/>
      <c r="AR202" s="680"/>
      <c r="AS202" s="680"/>
      <c r="AT202" s="681"/>
      <c r="AU202" s="403"/>
      <c r="AV202" s="404"/>
      <c r="AW202" s="404"/>
      <c r="AX202" s="405"/>
    </row>
    <row r="203" spans="1:50" ht="24.75" customHeight="1" x14ac:dyDescent="0.15">
      <c r="A203" s="1063"/>
      <c r="B203" s="1064"/>
      <c r="C203" s="1064"/>
      <c r="D203" s="1064"/>
      <c r="E203" s="1064"/>
      <c r="F203" s="1065"/>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3"/>
      <c r="B204" s="1064"/>
      <c r="C204" s="1064"/>
      <c r="D204" s="1064"/>
      <c r="E204" s="1064"/>
      <c r="F204" s="1065"/>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3"/>
      <c r="B205" s="1064"/>
      <c r="C205" s="1064"/>
      <c r="D205" s="1064"/>
      <c r="E205" s="1064"/>
      <c r="F205" s="1065"/>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3"/>
      <c r="B206" s="1064"/>
      <c r="C206" s="1064"/>
      <c r="D206" s="1064"/>
      <c r="E206" s="1064"/>
      <c r="F206" s="1065"/>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3"/>
      <c r="B207" s="1064"/>
      <c r="C207" s="1064"/>
      <c r="D207" s="1064"/>
      <c r="E207" s="1064"/>
      <c r="F207" s="1065"/>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3"/>
      <c r="B208" s="1064"/>
      <c r="C208" s="1064"/>
      <c r="D208" s="1064"/>
      <c r="E208" s="1064"/>
      <c r="F208" s="1065"/>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3"/>
      <c r="B209" s="1064"/>
      <c r="C209" s="1064"/>
      <c r="D209" s="1064"/>
      <c r="E209" s="1064"/>
      <c r="F209" s="1065"/>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3"/>
      <c r="B210" s="1064"/>
      <c r="C210" s="1064"/>
      <c r="D210" s="1064"/>
      <c r="E210" s="1064"/>
      <c r="F210" s="1065"/>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3"/>
      <c r="B211" s="1064"/>
      <c r="C211" s="1064"/>
      <c r="D211" s="1064"/>
      <c r="E211" s="1064"/>
      <c r="F211" s="1065"/>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610" t="s">
        <v>309</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410</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63"/>
      <c r="B215" s="1064"/>
      <c r="C215" s="1064"/>
      <c r="D215" s="1064"/>
      <c r="E215" s="1064"/>
      <c r="F215" s="1065"/>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3"/>
      <c r="B216" s="1064"/>
      <c r="C216" s="1064"/>
      <c r="D216" s="1064"/>
      <c r="E216" s="1064"/>
      <c r="F216" s="1065"/>
      <c r="G216" s="685"/>
      <c r="H216" s="686"/>
      <c r="I216" s="686"/>
      <c r="J216" s="686"/>
      <c r="K216" s="687"/>
      <c r="L216" s="679"/>
      <c r="M216" s="680"/>
      <c r="N216" s="680"/>
      <c r="O216" s="680"/>
      <c r="P216" s="680"/>
      <c r="Q216" s="680"/>
      <c r="R216" s="680"/>
      <c r="S216" s="680"/>
      <c r="T216" s="680"/>
      <c r="U216" s="680"/>
      <c r="V216" s="680"/>
      <c r="W216" s="680"/>
      <c r="X216" s="681"/>
      <c r="Y216" s="403"/>
      <c r="Z216" s="404"/>
      <c r="AA216" s="404"/>
      <c r="AB216" s="820"/>
      <c r="AC216" s="685"/>
      <c r="AD216" s="686"/>
      <c r="AE216" s="686"/>
      <c r="AF216" s="686"/>
      <c r="AG216" s="687"/>
      <c r="AH216" s="679"/>
      <c r="AI216" s="680"/>
      <c r="AJ216" s="680"/>
      <c r="AK216" s="680"/>
      <c r="AL216" s="680"/>
      <c r="AM216" s="680"/>
      <c r="AN216" s="680"/>
      <c r="AO216" s="680"/>
      <c r="AP216" s="680"/>
      <c r="AQ216" s="680"/>
      <c r="AR216" s="680"/>
      <c r="AS216" s="680"/>
      <c r="AT216" s="681"/>
      <c r="AU216" s="403"/>
      <c r="AV216" s="404"/>
      <c r="AW216" s="404"/>
      <c r="AX216" s="405"/>
    </row>
    <row r="217" spans="1:50" ht="24.75" customHeight="1" x14ac:dyDescent="0.15">
      <c r="A217" s="1063"/>
      <c r="B217" s="1064"/>
      <c r="C217" s="1064"/>
      <c r="D217" s="1064"/>
      <c r="E217" s="1064"/>
      <c r="F217" s="1065"/>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3"/>
      <c r="B218" s="1064"/>
      <c r="C218" s="1064"/>
      <c r="D218" s="1064"/>
      <c r="E218" s="1064"/>
      <c r="F218" s="1065"/>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3"/>
      <c r="B219" s="1064"/>
      <c r="C219" s="1064"/>
      <c r="D219" s="1064"/>
      <c r="E219" s="1064"/>
      <c r="F219" s="1065"/>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3"/>
      <c r="B220" s="1064"/>
      <c r="C220" s="1064"/>
      <c r="D220" s="1064"/>
      <c r="E220" s="1064"/>
      <c r="F220" s="1065"/>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3"/>
      <c r="B221" s="1064"/>
      <c r="C221" s="1064"/>
      <c r="D221" s="1064"/>
      <c r="E221" s="1064"/>
      <c r="F221" s="1065"/>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3"/>
      <c r="B222" s="1064"/>
      <c r="C222" s="1064"/>
      <c r="D222" s="1064"/>
      <c r="E222" s="1064"/>
      <c r="F222" s="1065"/>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3"/>
      <c r="B223" s="1064"/>
      <c r="C223" s="1064"/>
      <c r="D223" s="1064"/>
      <c r="E223" s="1064"/>
      <c r="F223" s="1065"/>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3"/>
      <c r="B224" s="1064"/>
      <c r="C224" s="1064"/>
      <c r="D224" s="1064"/>
      <c r="E224" s="1064"/>
      <c r="F224" s="1065"/>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3"/>
      <c r="B225" s="1064"/>
      <c r="C225" s="1064"/>
      <c r="D225" s="1064"/>
      <c r="E225" s="1064"/>
      <c r="F225" s="1065"/>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3"/>
      <c r="B226" s="1064"/>
      <c r="C226" s="1064"/>
      <c r="D226" s="1064"/>
      <c r="E226" s="1064"/>
      <c r="F226" s="1065"/>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3"/>
      <c r="B227" s="1064"/>
      <c r="C227" s="1064"/>
      <c r="D227" s="1064"/>
      <c r="E227" s="1064"/>
      <c r="F227" s="1065"/>
      <c r="G227" s="610" t="s">
        <v>411</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412</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63"/>
      <c r="B228" s="1064"/>
      <c r="C228" s="1064"/>
      <c r="D228" s="1064"/>
      <c r="E228" s="1064"/>
      <c r="F228" s="1065"/>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3"/>
      <c r="B229" s="1064"/>
      <c r="C229" s="1064"/>
      <c r="D229" s="1064"/>
      <c r="E229" s="1064"/>
      <c r="F229" s="1065"/>
      <c r="G229" s="685"/>
      <c r="H229" s="686"/>
      <c r="I229" s="686"/>
      <c r="J229" s="686"/>
      <c r="K229" s="687"/>
      <c r="L229" s="679"/>
      <c r="M229" s="680"/>
      <c r="N229" s="680"/>
      <c r="O229" s="680"/>
      <c r="P229" s="680"/>
      <c r="Q229" s="680"/>
      <c r="R229" s="680"/>
      <c r="S229" s="680"/>
      <c r="T229" s="680"/>
      <c r="U229" s="680"/>
      <c r="V229" s="680"/>
      <c r="W229" s="680"/>
      <c r="X229" s="681"/>
      <c r="Y229" s="403"/>
      <c r="Z229" s="404"/>
      <c r="AA229" s="404"/>
      <c r="AB229" s="820"/>
      <c r="AC229" s="685"/>
      <c r="AD229" s="686"/>
      <c r="AE229" s="686"/>
      <c r="AF229" s="686"/>
      <c r="AG229" s="687"/>
      <c r="AH229" s="679"/>
      <c r="AI229" s="680"/>
      <c r="AJ229" s="680"/>
      <c r="AK229" s="680"/>
      <c r="AL229" s="680"/>
      <c r="AM229" s="680"/>
      <c r="AN229" s="680"/>
      <c r="AO229" s="680"/>
      <c r="AP229" s="680"/>
      <c r="AQ229" s="680"/>
      <c r="AR229" s="680"/>
      <c r="AS229" s="680"/>
      <c r="AT229" s="681"/>
      <c r="AU229" s="403"/>
      <c r="AV229" s="404"/>
      <c r="AW229" s="404"/>
      <c r="AX229" s="405"/>
    </row>
    <row r="230" spans="1:50" ht="24.75" customHeight="1" x14ac:dyDescent="0.15">
      <c r="A230" s="1063"/>
      <c r="B230" s="1064"/>
      <c r="C230" s="1064"/>
      <c r="D230" s="1064"/>
      <c r="E230" s="1064"/>
      <c r="F230" s="1065"/>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3"/>
      <c r="B231" s="1064"/>
      <c r="C231" s="1064"/>
      <c r="D231" s="1064"/>
      <c r="E231" s="1064"/>
      <c r="F231" s="1065"/>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3"/>
      <c r="B232" s="1064"/>
      <c r="C232" s="1064"/>
      <c r="D232" s="1064"/>
      <c r="E232" s="1064"/>
      <c r="F232" s="1065"/>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3"/>
      <c r="B233" s="1064"/>
      <c r="C233" s="1064"/>
      <c r="D233" s="1064"/>
      <c r="E233" s="1064"/>
      <c r="F233" s="1065"/>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3"/>
      <c r="B234" s="1064"/>
      <c r="C234" s="1064"/>
      <c r="D234" s="1064"/>
      <c r="E234" s="1064"/>
      <c r="F234" s="1065"/>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3"/>
      <c r="B235" s="1064"/>
      <c r="C235" s="1064"/>
      <c r="D235" s="1064"/>
      <c r="E235" s="1064"/>
      <c r="F235" s="1065"/>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3"/>
      <c r="B236" s="1064"/>
      <c r="C236" s="1064"/>
      <c r="D236" s="1064"/>
      <c r="E236" s="1064"/>
      <c r="F236" s="1065"/>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3"/>
      <c r="B237" s="1064"/>
      <c r="C237" s="1064"/>
      <c r="D237" s="1064"/>
      <c r="E237" s="1064"/>
      <c r="F237" s="1065"/>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3"/>
      <c r="B238" s="1064"/>
      <c r="C238" s="1064"/>
      <c r="D238" s="1064"/>
      <c r="E238" s="1064"/>
      <c r="F238" s="1065"/>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3"/>
      <c r="B239" s="1064"/>
      <c r="C239" s="1064"/>
      <c r="D239" s="1064"/>
      <c r="E239" s="1064"/>
      <c r="F239" s="1065"/>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3"/>
      <c r="B240" s="1064"/>
      <c r="C240" s="1064"/>
      <c r="D240" s="1064"/>
      <c r="E240" s="1064"/>
      <c r="F240" s="1065"/>
      <c r="G240" s="610" t="s">
        <v>413</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414</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63"/>
      <c r="B241" s="1064"/>
      <c r="C241" s="1064"/>
      <c r="D241" s="1064"/>
      <c r="E241" s="1064"/>
      <c r="F241" s="1065"/>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3"/>
      <c r="B242" s="1064"/>
      <c r="C242" s="1064"/>
      <c r="D242" s="1064"/>
      <c r="E242" s="1064"/>
      <c r="F242" s="1065"/>
      <c r="G242" s="685"/>
      <c r="H242" s="686"/>
      <c r="I242" s="686"/>
      <c r="J242" s="686"/>
      <c r="K242" s="687"/>
      <c r="L242" s="679"/>
      <c r="M242" s="680"/>
      <c r="N242" s="680"/>
      <c r="O242" s="680"/>
      <c r="P242" s="680"/>
      <c r="Q242" s="680"/>
      <c r="R242" s="680"/>
      <c r="S242" s="680"/>
      <c r="T242" s="680"/>
      <c r="U242" s="680"/>
      <c r="V242" s="680"/>
      <c r="W242" s="680"/>
      <c r="X242" s="681"/>
      <c r="Y242" s="403"/>
      <c r="Z242" s="404"/>
      <c r="AA242" s="404"/>
      <c r="AB242" s="820"/>
      <c r="AC242" s="685"/>
      <c r="AD242" s="686"/>
      <c r="AE242" s="686"/>
      <c r="AF242" s="686"/>
      <c r="AG242" s="687"/>
      <c r="AH242" s="679"/>
      <c r="AI242" s="680"/>
      <c r="AJ242" s="680"/>
      <c r="AK242" s="680"/>
      <c r="AL242" s="680"/>
      <c r="AM242" s="680"/>
      <c r="AN242" s="680"/>
      <c r="AO242" s="680"/>
      <c r="AP242" s="680"/>
      <c r="AQ242" s="680"/>
      <c r="AR242" s="680"/>
      <c r="AS242" s="680"/>
      <c r="AT242" s="681"/>
      <c r="AU242" s="403"/>
      <c r="AV242" s="404"/>
      <c r="AW242" s="404"/>
      <c r="AX242" s="405"/>
    </row>
    <row r="243" spans="1:50" ht="24.75" customHeight="1" x14ac:dyDescent="0.15">
      <c r="A243" s="1063"/>
      <c r="B243" s="1064"/>
      <c r="C243" s="1064"/>
      <c r="D243" s="1064"/>
      <c r="E243" s="1064"/>
      <c r="F243" s="1065"/>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3"/>
      <c r="B244" s="1064"/>
      <c r="C244" s="1064"/>
      <c r="D244" s="1064"/>
      <c r="E244" s="1064"/>
      <c r="F244" s="1065"/>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3"/>
      <c r="B245" s="1064"/>
      <c r="C245" s="1064"/>
      <c r="D245" s="1064"/>
      <c r="E245" s="1064"/>
      <c r="F245" s="1065"/>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3"/>
      <c r="B246" s="1064"/>
      <c r="C246" s="1064"/>
      <c r="D246" s="1064"/>
      <c r="E246" s="1064"/>
      <c r="F246" s="1065"/>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3"/>
      <c r="B247" s="1064"/>
      <c r="C247" s="1064"/>
      <c r="D247" s="1064"/>
      <c r="E247" s="1064"/>
      <c r="F247" s="1065"/>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3"/>
      <c r="B248" s="1064"/>
      <c r="C248" s="1064"/>
      <c r="D248" s="1064"/>
      <c r="E248" s="1064"/>
      <c r="F248" s="1065"/>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3"/>
      <c r="B249" s="1064"/>
      <c r="C249" s="1064"/>
      <c r="D249" s="1064"/>
      <c r="E249" s="1064"/>
      <c r="F249" s="1065"/>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3"/>
      <c r="B250" s="1064"/>
      <c r="C250" s="1064"/>
      <c r="D250" s="1064"/>
      <c r="E250" s="1064"/>
      <c r="F250" s="1065"/>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3"/>
      <c r="B251" s="1064"/>
      <c r="C251" s="1064"/>
      <c r="D251" s="1064"/>
      <c r="E251" s="1064"/>
      <c r="F251" s="1065"/>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3"/>
      <c r="B252" s="1064"/>
      <c r="C252" s="1064"/>
      <c r="D252" s="1064"/>
      <c r="E252" s="1064"/>
      <c r="F252" s="1065"/>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3"/>
      <c r="B253" s="1064"/>
      <c r="C253" s="1064"/>
      <c r="D253" s="1064"/>
      <c r="E253" s="1064"/>
      <c r="F253" s="1065"/>
      <c r="G253" s="610" t="s">
        <v>415</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310</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63"/>
      <c r="B254" s="1064"/>
      <c r="C254" s="1064"/>
      <c r="D254" s="1064"/>
      <c r="E254" s="1064"/>
      <c r="F254" s="1065"/>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3"/>
      <c r="B255" s="1064"/>
      <c r="C255" s="1064"/>
      <c r="D255" s="1064"/>
      <c r="E255" s="1064"/>
      <c r="F255" s="1065"/>
      <c r="G255" s="685"/>
      <c r="H255" s="686"/>
      <c r="I255" s="686"/>
      <c r="J255" s="686"/>
      <c r="K255" s="687"/>
      <c r="L255" s="679"/>
      <c r="M255" s="680"/>
      <c r="N255" s="680"/>
      <c r="O255" s="680"/>
      <c r="P255" s="680"/>
      <c r="Q255" s="680"/>
      <c r="R255" s="680"/>
      <c r="S255" s="680"/>
      <c r="T255" s="680"/>
      <c r="U255" s="680"/>
      <c r="V255" s="680"/>
      <c r="W255" s="680"/>
      <c r="X255" s="681"/>
      <c r="Y255" s="403"/>
      <c r="Z255" s="404"/>
      <c r="AA255" s="404"/>
      <c r="AB255" s="820"/>
      <c r="AC255" s="685"/>
      <c r="AD255" s="686"/>
      <c r="AE255" s="686"/>
      <c r="AF255" s="686"/>
      <c r="AG255" s="687"/>
      <c r="AH255" s="679"/>
      <c r="AI255" s="680"/>
      <c r="AJ255" s="680"/>
      <c r="AK255" s="680"/>
      <c r="AL255" s="680"/>
      <c r="AM255" s="680"/>
      <c r="AN255" s="680"/>
      <c r="AO255" s="680"/>
      <c r="AP255" s="680"/>
      <c r="AQ255" s="680"/>
      <c r="AR255" s="680"/>
      <c r="AS255" s="680"/>
      <c r="AT255" s="681"/>
      <c r="AU255" s="403"/>
      <c r="AV255" s="404"/>
      <c r="AW255" s="404"/>
      <c r="AX255" s="405"/>
    </row>
    <row r="256" spans="1:50" ht="24.75" customHeight="1" x14ac:dyDescent="0.15">
      <c r="A256" s="1063"/>
      <c r="B256" s="1064"/>
      <c r="C256" s="1064"/>
      <c r="D256" s="1064"/>
      <c r="E256" s="1064"/>
      <c r="F256" s="1065"/>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3"/>
      <c r="B257" s="1064"/>
      <c r="C257" s="1064"/>
      <c r="D257" s="1064"/>
      <c r="E257" s="1064"/>
      <c r="F257" s="1065"/>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3"/>
      <c r="B258" s="1064"/>
      <c r="C258" s="1064"/>
      <c r="D258" s="1064"/>
      <c r="E258" s="1064"/>
      <c r="F258" s="1065"/>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3"/>
      <c r="B259" s="1064"/>
      <c r="C259" s="1064"/>
      <c r="D259" s="1064"/>
      <c r="E259" s="1064"/>
      <c r="F259" s="1065"/>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3"/>
      <c r="B260" s="1064"/>
      <c r="C260" s="1064"/>
      <c r="D260" s="1064"/>
      <c r="E260" s="1064"/>
      <c r="F260" s="1065"/>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3"/>
      <c r="B261" s="1064"/>
      <c r="C261" s="1064"/>
      <c r="D261" s="1064"/>
      <c r="E261" s="1064"/>
      <c r="F261" s="1065"/>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3"/>
      <c r="B262" s="1064"/>
      <c r="C262" s="1064"/>
      <c r="D262" s="1064"/>
      <c r="E262" s="1064"/>
      <c r="F262" s="1065"/>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3"/>
      <c r="B263" s="1064"/>
      <c r="C263" s="1064"/>
      <c r="D263" s="1064"/>
      <c r="E263" s="1064"/>
      <c r="F263" s="1065"/>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3"/>
      <c r="B264" s="1064"/>
      <c r="C264" s="1064"/>
      <c r="D264" s="1064"/>
      <c r="E264" s="1064"/>
      <c r="F264" s="1065"/>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473</v>
      </c>
      <c r="Z3" s="367"/>
      <c r="AA3" s="367"/>
      <c r="AB3" s="367"/>
      <c r="AC3" s="148" t="s">
        <v>458</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74">
        <v>1</v>
      </c>
      <c r="B4" s="107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4">
        <v>2</v>
      </c>
      <c r="B5" s="107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4">
        <v>3</v>
      </c>
      <c r="B6" s="107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4">
        <v>4</v>
      </c>
      <c r="B7" s="107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4">
        <v>5</v>
      </c>
      <c r="B8" s="107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4">
        <v>6</v>
      </c>
      <c r="B9" s="107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4">
        <v>7</v>
      </c>
      <c r="B10" s="107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4">
        <v>8</v>
      </c>
      <c r="B11" s="107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4">
        <v>9</v>
      </c>
      <c r="B12" s="107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4">
        <v>10</v>
      </c>
      <c r="B13" s="107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4">
        <v>11</v>
      </c>
      <c r="B14" s="107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4">
        <v>12</v>
      </c>
      <c r="B15" s="107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4">
        <v>13</v>
      </c>
      <c r="B16" s="107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4">
        <v>14</v>
      </c>
      <c r="B17" s="107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4">
        <v>15</v>
      </c>
      <c r="B18" s="107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4">
        <v>16</v>
      </c>
      <c r="B19" s="107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4">
        <v>17</v>
      </c>
      <c r="B20" s="107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4">
        <v>18</v>
      </c>
      <c r="B21" s="107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4">
        <v>19</v>
      </c>
      <c r="B22" s="107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4">
        <v>20</v>
      </c>
      <c r="B23" s="107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4">
        <v>21</v>
      </c>
      <c r="B24" s="107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4">
        <v>22</v>
      </c>
      <c r="B25" s="107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4">
        <v>23</v>
      </c>
      <c r="B26" s="107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4">
        <v>24</v>
      </c>
      <c r="B27" s="107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4">
        <v>25</v>
      </c>
      <c r="B28" s="107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4">
        <v>26</v>
      </c>
      <c r="B29" s="107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4">
        <v>27</v>
      </c>
      <c r="B30" s="107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4">
        <v>28</v>
      </c>
      <c r="B31" s="107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4">
        <v>29</v>
      </c>
      <c r="B32" s="107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4">
        <v>30</v>
      </c>
      <c r="B33" s="107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473</v>
      </c>
      <c r="Z36" s="367"/>
      <c r="AA36" s="367"/>
      <c r="AB36" s="367"/>
      <c r="AC36" s="148" t="s">
        <v>458</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74">
        <v>1</v>
      </c>
      <c r="B37" s="107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4">
        <v>2</v>
      </c>
      <c r="B38" s="107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4">
        <v>3</v>
      </c>
      <c r="B39" s="107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4">
        <v>4</v>
      </c>
      <c r="B40" s="107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4">
        <v>5</v>
      </c>
      <c r="B41" s="107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4">
        <v>6</v>
      </c>
      <c r="B42" s="107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4">
        <v>7</v>
      </c>
      <c r="B43" s="107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4">
        <v>8</v>
      </c>
      <c r="B44" s="107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4">
        <v>9</v>
      </c>
      <c r="B45" s="107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4">
        <v>10</v>
      </c>
      <c r="B46" s="107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4">
        <v>11</v>
      </c>
      <c r="B47" s="107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4">
        <v>12</v>
      </c>
      <c r="B48" s="107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4">
        <v>13</v>
      </c>
      <c r="B49" s="107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4">
        <v>14</v>
      </c>
      <c r="B50" s="107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4">
        <v>15</v>
      </c>
      <c r="B51" s="107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4">
        <v>16</v>
      </c>
      <c r="B52" s="107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4">
        <v>17</v>
      </c>
      <c r="B53" s="107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4">
        <v>18</v>
      </c>
      <c r="B54" s="107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4">
        <v>19</v>
      </c>
      <c r="B55" s="107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4">
        <v>20</v>
      </c>
      <c r="B56" s="107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4">
        <v>21</v>
      </c>
      <c r="B57" s="107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4">
        <v>22</v>
      </c>
      <c r="B58" s="107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4">
        <v>23</v>
      </c>
      <c r="B59" s="107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4">
        <v>24</v>
      </c>
      <c r="B60" s="107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4">
        <v>25</v>
      </c>
      <c r="B61" s="107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4">
        <v>26</v>
      </c>
      <c r="B62" s="107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4">
        <v>27</v>
      </c>
      <c r="B63" s="107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4">
        <v>28</v>
      </c>
      <c r="B64" s="107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4">
        <v>29</v>
      </c>
      <c r="B65" s="107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4">
        <v>30</v>
      </c>
      <c r="B66" s="107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473</v>
      </c>
      <c r="Z69" s="367"/>
      <c r="AA69" s="367"/>
      <c r="AB69" s="367"/>
      <c r="AC69" s="148" t="s">
        <v>458</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74">
        <v>1</v>
      </c>
      <c r="B70" s="107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4">
        <v>2</v>
      </c>
      <c r="B71" s="107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4">
        <v>3</v>
      </c>
      <c r="B72" s="107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4">
        <v>4</v>
      </c>
      <c r="B73" s="107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4">
        <v>5</v>
      </c>
      <c r="B74" s="107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4">
        <v>6</v>
      </c>
      <c r="B75" s="107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4">
        <v>7</v>
      </c>
      <c r="B76" s="107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4">
        <v>8</v>
      </c>
      <c r="B77" s="107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4">
        <v>9</v>
      </c>
      <c r="B78" s="107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4">
        <v>10</v>
      </c>
      <c r="B79" s="107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4">
        <v>11</v>
      </c>
      <c r="B80" s="107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4">
        <v>12</v>
      </c>
      <c r="B81" s="107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4">
        <v>13</v>
      </c>
      <c r="B82" s="107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4">
        <v>14</v>
      </c>
      <c r="B83" s="107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4">
        <v>15</v>
      </c>
      <c r="B84" s="107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4">
        <v>16</v>
      </c>
      <c r="B85" s="107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4">
        <v>17</v>
      </c>
      <c r="B86" s="107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4">
        <v>18</v>
      </c>
      <c r="B87" s="107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4">
        <v>19</v>
      </c>
      <c r="B88" s="107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4">
        <v>20</v>
      </c>
      <c r="B89" s="107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4">
        <v>21</v>
      </c>
      <c r="B90" s="107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4">
        <v>22</v>
      </c>
      <c r="B91" s="107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4">
        <v>23</v>
      </c>
      <c r="B92" s="107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4">
        <v>24</v>
      </c>
      <c r="B93" s="107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4">
        <v>25</v>
      </c>
      <c r="B94" s="107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4">
        <v>26</v>
      </c>
      <c r="B95" s="107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4">
        <v>27</v>
      </c>
      <c r="B96" s="107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4">
        <v>28</v>
      </c>
      <c r="B97" s="107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4">
        <v>29</v>
      </c>
      <c r="B98" s="107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4">
        <v>30</v>
      </c>
      <c r="B99" s="107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473</v>
      </c>
      <c r="Z102" s="367"/>
      <c r="AA102" s="367"/>
      <c r="AB102" s="367"/>
      <c r="AC102" s="148" t="s">
        <v>458</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74">
        <v>1</v>
      </c>
      <c r="B103" s="107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4">
        <v>2</v>
      </c>
      <c r="B104" s="107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4">
        <v>3</v>
      </c>
      <c r="B105" s="107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4">
        <v>4</v>
      </c>
      <c r="B106" s="107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4">
        <v>5</v>
      </c>
      <c r="B107" s="107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4">
        <v>6</v>
      </c>
      <c r="B108" s="107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4">
        <v>7</v>
      </c>
      <c r="B109" s="107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4">
        <v>8</v>
      </c>
      <c r="B110" s="107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4">
        <v>9</v>
      </c>
      <c r="B111" s="107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4">
        <v>10</v>
      </c>
      <c r="B112" s="107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4">
        <v>11</v>
      </c>
      <c r="B113" s="107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4">
        <v>12</v>
      </c>
      <c r="B114" s="107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4">
        <v>13</v>
      </c>
      <c r="B115" s="107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4">
        <v>14</v>
      </c>
      <c r="B116" s="107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4">
        <v>15</v>
      </c>
      <c r="B117" s="107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4">
        <v>16</v>
      </c>
      <c r="B118" s="107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4">
        <v>17</v>
      </c>
      <c r="B119" s="107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4">
        <v>18</v>
      </c>
      <c r="B120" s="107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4">
        <v>19</v>
      </c>
      <c r="B121" s="107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4">
        <v>20</v>
      </c>
      <c r="B122" s="107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4">
        <v>21</v>
      </c>
      <c r="B123" s="107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4">
        <v>22</v>
      </c>
      <c r="B124" s="107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4">
        <v>23</v>
      </c>
      <c r="B125" s="107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4">
        <v>24</v>
      </c>
      <c r="B126" s="107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4">
        <v>25</v>
      </c>
      <c r="B127" s="107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4">
        <v>26</v>
      </c>
      <c r="B128" s="107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4">
        <v>27</v>
      </c>
      <c r="B129" s="107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4">
        <v>28</v>
      </c>
      <c r="B130" s="107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4">
        <v>29</v>
      </c>
      <c r="B131" s="107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4">
        <v>30</v>
      </c>
      <c r="B132" s="107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473</v>
      </c>
      <c r="Z135" s="367"/>
      <c r="AA135" s="367"/>
      <c r="AB135" s="367"/>
      <c r="AC135" s="148" t="s">
        <v>458</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74">
        <v>1</v>
      </c>
      <c r="B136" s="107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4">
        <v>2</v>
      </c>
      <c r="B137" s="107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4">
        <v>3</v>
      </c>
      <c r="B138" s="107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4">
        <v>4</v>
      </c>
      <c r="B139" s="107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4">
        <v>5</v>
      </c>
      <c r="B140" s="107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4">
        <v>6</v>
      </c>
      <c r="B141" s="107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4">
        <v>7</v>
      </c>
      <c r="B142" s="107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4">
        <v>8</v>
      </c>
      <c r="B143" s="107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4">
        <v>9</v>
      </c>
      <c r="B144" s="107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4">
        <v>10</v>
      </c>
      <c r="B145" s="107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4">
        <v>11</v>
      </c>
      <c r="B146" s="107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4">
        <v>12</v>
      </c>
      <c r="B147" s="107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4">
        <v>13</v>
      </c>
      <c r="B148" s="107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4">
        <v>14</v>
      </c>
      <c r="B149" s="107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4">
        <v>15</v>
      </c>
      <c r="B150" s="107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4">
        <v>16</v>
      </c>
      <c r="B151" s="107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4">
        <v>17</v>
      </c>
      <c r="B152" s="107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4">
        <v>18</v>
      </c>
      <c r="B153" s="107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4">
        <v>19</v>
      </c>
      <c r="B154" s="107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4">
        <v>20</v>
      </c>
      <c r="B155" s="107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4">
        <v>21</v>
      </c>
      <c r="B156" s="107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4">
        <v>22</v>
      </c>
      <c r="B157" s="107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4">
        <v>23</v>
      </c>
      <c r="B158" s="107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4">
        <v>24</v>
      </c>
      <c r="B159" s="107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4">
        <v>25</v>
      </c>
      <c r="B160" s="107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4">
        <v>26</v>
      </c>
      <c r="B161" s="107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4">
        <v>27</v>
      </c>
      <c r="B162" s="107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4">
        <v>28</v>
      </c>
      <c r="B163" s="107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4">
        <v>29</v>
      </c>
      <c r="B164" s="107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4">
        <v>30</v>
      </c>
      <c r="B165" s="107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473</v>
      </c>
      <c r="Z168" s="367"/>
      <c r="AA168" s="367"/>
      <c r="AB168" s="367"/>
      <c r="AC168" s="148" t="s">
        <v>458</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74">
        <v>1</v>
      </c>
      <c r="B169" s="107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4">
        <v>2</v>
      </c>
      <c r="B170" s="107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4">
        <v>3</v>
      </c>
      <c r="B171" s="107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4">
        <v>4</v>
      </c>
      <c r="B172" s="107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4">
        <v>5</v>
      </c>
      <c r="B173" s="107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4">
        <v>6</v>
      </c>
      <c r="B174" s="107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4">
        <v>7</v>
      </c>
      <c r="B175" s="107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4">
        <v>8</v>
      </c>
      <c r="B176" s="107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4">
        <v>9</v>
      </c>
      <c r="B177" s="107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4">
        <v>10</v>
      </c>
      <c r="B178" s="107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4">
        <v>11</v>
      </c>
      <c r="B179" s="107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4">
        <v>12</v>
      </c>
      <c r="B180" s="107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4">
        <v>13</v>
      </c>
      <c r="B181" s="107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4">
        <v>14</v>
      </c>
      <c r="B182" s="107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4">
        <v>15</v>
      </c>
      <c r="B183" s="107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4">
        <v>16</v>
      </c>
      <c r="B184" s="107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4">
        <v>17</v>
      </c>
      <c r="B185" s="107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4">
        <v>18</v>
      </c>
      <c r="B186" s="107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4">
        <v>19</v>
      </c>
      <c r="B187" s="107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4">
        <v>20</v>
      </c>
      <c r="B188" s="107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4">
        <v>21</v>
      </c>
      <c r="B189" s="107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4">
        <v>22</v>
      </c>
      <c r="B190" s="107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4">
        <v>23</v>
      </c>
      <c r="B191" s="107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4">
        <v>24</v>
      </c>
      <c r="B192" s="107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4">
        <v>25</v>
      </c>
      <c r="B193" s="107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4">
        <v>26</v>
      </c>
      <c r="B194" s="107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4">
        <v>27</v>
      </c>
      <c r="B195" s="107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4">
        <v>28</v>
      </c>
      <c r="B196" s="107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4">
        <v>29</v>
      </c>
      <c r="B197" s="107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4">
        <v>30</v>
      </c>
      <c r="B198" s="107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473</v>
      </c>
      <c r="Z201" s="367"/>
      <c r="AA201" s="367"/>
      <c r="AB201" s="367"/>
      <c r="AC201" s="148" t="s">
        <v>458</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74">
        <v>1</v>
      </c>
      <c r="B202" s="107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4">
        <v>2</v>
      </c>
      <c r="B203" s="107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4">
        <v>3</v>
      </c>
      <c r="B204" s="107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4">
        <v>4</v>
      </c>
      <c r="B205" s="107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4">
        <v>5</v>
      </c>
      <c r="B206" s="107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4">
        <v>6</v>
      </c>
      <c r="B207" s="107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4">
        <v>7</v>
      </c>
      <c r="B208" s="107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4">
        <v>8</v>
      </c>
      <c r="B209" s="107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4">
        <v>9</v>
      </c>
      <c r="B210" s="107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4">
        <v>10</v>
      </c>
      <c r="B211" s="107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4">
        <v>11</v>
      </c>
      <c r="B212" s="107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4">
        <v>12</v>
      </c>
      <c r="B213" s="107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4">
        <v>13</v>
      </c>
      <c r="B214" s="107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4">
        <v>14</v>
      </c>
      <c r="B215" s="107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4">
        <v>15</v>
      </c>
      <c r="B216" s="107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4">
        <v>16</v>
      </c>
      <c r="B217" s="107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4">
        <v>17</v>
      </c>
      <c r="B218" s="107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4">
        <v>18</v>
      </c>
      <c r="B219" s="107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4">
        <v>19</v>
      </c>
      <c r="B220" s="107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4">
        <v>20</v>
      </c>
      <c r="B221" s="107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4">
        <v>21</v>
      </c>
      <c r="B222" s="107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4">
        <v>22</v>
      </c>
      <c r="B223" s="107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4">
        <v>23</v>
      </c>
      <c r="B224" s="107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4">
        <v>24</v>
      </c>
      <c r="B225" s="107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4">
        <v>25</v>
      </c>
      <c r="B226" s="107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4">
        <v>26</v>
      </c>
      <c r="B227" s="107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4">
        <v>27</v>
      </c>
      <c r="B228" s="107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4">
        <v>28</v>
      </c>
      <c r="B229" s="107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4">
        <v>29</v>
      </c>
      <c r="B230" s="107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4">
        <v>30</v>
      </c>
      <c r="B231" s="107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473</v>
      </c>
      <c r="Z234" s="367"/>
      <c r="AA234" s="367"/>
      <c r="AB234" s="367"/>
      <c r="AC234" s="148" t="s">
        <v>458</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74">
        <v>1</v>
      </c>
      <c r="B235" s="107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4">
        <v>2</v>
      </c>
      <c r="B236" s="107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4">
        <v>3</v>
      </c>
      <c r="B237" s="107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4">
        <v>4</v>
      </c>
      <c r="B238" s="107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4">
        <v>5</v>
      </c>
      <c r="B239" s="107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4">
        <v>6</v>
      </c>
      <c r="B240" s="107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4">
        <v>7</v>
      </c>
      <c r="B241" s="107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4">
        <v>8</v>
      </c>
      <c r="B242" s="107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4">
        <v>9</v>
      </c>
      <c r="B243" s="107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4">
        <v>10</v>
      </c>
      <c r="B244" s="107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4">
        <v>11</v>
      </c>
      <c r="B245" s="107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4">
        <v>12</v>
      </c>
      <c r="B246" s="107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4">
        <v>13</v>
      </c>
      <c r="B247" s="107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4">
        <v>14</v>
      </c>
      <c r="B248" s="107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4">
        <v>15</v>
      </c>
      <c r="B249" s="107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4">
        <v>16</v>
      </c>
      <c r="B250" s="107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4">
        <v>17</v>
      </c>
      <c r="B251" s="107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4">
        <v>18</v>
      </c>
      <c r="B252" s="107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4">
        <v>19</v>
      </c>
      <c r="B253" s="107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4">
        <v>20</v>
      </c>
      <c r="B254" s="107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4">
        <v>21</v>
      </c>
      <c r="B255" s="107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4">
        <v>22</v>
      </c>
      <c r="B256" s="107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4">
        <v>23</v>
      </c>
      <c r="B257" s="107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4">
        <v>24</v>
      </c>
      <c r="B258" s="107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4">
        <v>25</v>
      </c>
      <c r="B259" s="107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4">
        <v>26</v>
      </c>
      <c r="B260" s="107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4">
        <v>27</v>
      </c>
      <c r="B261" s="107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4">
        <v>28</v>
      </c>
      <c r="B262" s="107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4">
        <v>29</v>
      </c>
      <c r="B263" s="107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4">
        <v>30</v>
      </c>
      <c r="B264" s="107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473</v>
      </c>
      <c r="Z267" s="367"/>
      <c r="AA267" s="367"/>
      <c r="AB267" s="367"/>
      <c r="AC267" s="148" t="s">
        <v>458</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74">
        <v>1</v>
      </c>
      <c r="B268" s="107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4">
        <v>2</v>
      </c>
      <c r="B269" s="107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4">
        <v>3</v>
      </c>
      <c r="B270" s="107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4">
        <v>4</v>
      </c>
      <c r="B271" s="107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4">
        <v>5</v>
      </c>
      <c r="B272" s="107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4">
        <v>6</v>
      </c>
      <c r="B273" s="107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4">
        <v>7</v>
      </c>
      <c r="B274" s="107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4">
        <v>8</v>
      </c>
      <c r="B275" s="107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4">
        <v>9</v>
      </c>
      <c r="B276" s="107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4">
        <v>10</v>
      </c>
      <c r="B277" s="107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4">
        <v>11</v>
      </c>
      <c r="B278" s="107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4">
        <v>12</v>
      </c>
      <c r="B279" s="107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4">
        <v>13</v>
      </c>
      <c r="B280" s="107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4">
        <v>14</v>
      </c>
      <c r="B281" s="107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4">
        <v>15</v>
      </c>
      <c r="B282" s="107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4">
        <v>16</v>
      </c>
      <c r="B283" s="107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4">
        <v>17</v>
      </c>
      <c r="B284" s="107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4">
        <v>18</v>
      </c>
      <c r="B285" s="107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4">
        <v>19</v>
      </c>
      <c r="B286" s="107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4">
        <v>20</v>
      </c>
      <c r="B287" s="107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4">
        <v>21</v>
      </c>
      <c r="B288" s="107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4">
        <v>22</v>
      </c>
      <c r="B289" s="107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4">
        <v>23</v>
      </c>
      <c r="B290" s="107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4">
        <v>24</v>
      </c>
      <c r="B291" s="107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4">
        <v>25</v>
      </c>
      <c r="B292" s="107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4">
        <v>26</v>
      </c>
      <c r="B293" s="107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4">
        <v>27</v>
      </c>
      <c r="B294" s="107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4">
        <v>28</v>
      </c>
      <c r="B295" s="107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4">
        <v>29</v>
      </c>
      <c r="B296" s="107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4">
        <v>30</v>
      </c>
      <c r="B297" s="107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473</v>
      </c>
      <c r="Z300" s="367"/>
      <c r="AA300" s="367"/>
      <c r="AB300" s="367"/>
      <c r="AC300" s="148" t="s">
        <v>458</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74">
        <v>1</v>
      </c>
      <c r="B301" s="107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4">
        <v>2</v>
      </c>
      <c r="B302" s="107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4">
        <v>3</v>
      </c>
      <c r="B303" s="107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4">
        <v>4</v>
      </c>
      <c r="B304" s="107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4">
        <v>5</v>
      </c>
      <c r="B305" s="107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4">
        <v>6</v>
      </c>
      <c r="B306" s="107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4">
        <v>7</v>
      </c>
      <c r="B307" s="107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4">
        <v>8</v>
      </c>
      <c r="B308" s="107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4">
        <v>9</v>
      </c>
      <c r="B309" s="107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4">
        <v>10</v>
      </c>
      <c r="B310" s="107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4">
        <v>11</v>
      </c>
      <c r="B311" s="107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4">
        <v>12</v>
      </c>
      <c r="B312" s="107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4">
        <v>13</v>
      </c>
      <c r="B313" s="107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4">
        <v>14</v>
      </c>
      <c r="B314" s="107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4">
        <v>15</v>
      </c>
      <c r="B315" s="107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4">
        <v>16</v>
      </c>
      <c r="B316" s="107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4">
        <v>17</v>
      </c>
      <c r="B317" s="107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4">
        <v>18</v>
      </c>
      <c r="B318" s="107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4">
        <v>19</v>
      </c>
      <c r="B319" s="107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4">
        <v>20</v>
      </c>
      <c r="B320" s="107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4">
        <v>21</v>
      </c>
      <c r="B321" s="107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4">
        <v>22</v>
      </c>
      <c r="B322" s="107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4">
        <v>23</v>
      </c>
      <c r="B323" s="107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4">
        <v>24</v>
      </c>
      <c r="B324" s="107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4">
        <v>25</v>
      </c>
      <c r="B325" s="107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4">
        <v>26</v>
      </c>
      <c r="B326" s="107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4">
        <v>27</v>
      </c>
      <c r="B327" s="107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4">
        <v>28</v>
      </c>
      <c r="B328" s="107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4">
        <v>29</v>
      </c>
      <c r="B329" s="107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4">
        <v>30</v>
      </c>
      <c r="B330" s="107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473</v>
      </c>
      <c r="Z333" s="367"/>
      <c r="AA333" s="367"/>
      <c r="AB333" s="367"/>
      <c r="AC333" s="148" t="s">
        <v>458</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74">
        <v>1</v>
      </c>
      <c r="B334" s="107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4">
        <v>2</v>
      </c>
      <c r="B335" s="107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4">
        <v>3</v>
      </c>
      <c r="B336" s="107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4">
        <v>4</v>
      </c>
      <c r="B337" s="107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4">
        <v>5</v>
      </c>
      <c r="B338" s="107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4">
        <v>6</v>
      </c>
      <c r="B339" s="107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4">
        <v>7</v>
      </c>
      <c r="B340" s="107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4">
        <v>8</v>
      </c>
      <c r="B341" s="107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4">
        <v>9</v>
      </c>
      <c r="B342" s="107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4">
        <v>10</v>
      </c>
      <c r="B343" s="107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4">
        <v>11</v>
      </c>
      <c r="B344" s="107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4">
        <v>12</v>
      </c>
      <c r="B345" s="107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4">
        <v>13</v>
      </c>
      <c r="B346" s="107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4">
        <v>14</v>
      </c>
      <c r="B347" s="107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4">
        <v>15</v>
      </c>
      <c r="B348" s="107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4">
        <v>16</v>
      </c>
      <c r="B349" s="107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4">
        <v>17</v>
      </c>
      <c r="B350" s="107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4">
        <v>18</v>
      </c>
      <c r="B351" s="107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4">
        <v>19</v>
      </c>
      <c r="B352" s="107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4">
        <v>20</v>
      </c>
      <c r="B353" s="107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4">
        <v>21</v>
      </c>
      <c r="B354" s="107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4">
        <v>22</v>
      </c>
      <c r="B355" s="107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4">
        <v>23</v>
      </c>
      <c r="B356" s="107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4">
        <v>24</v>
      </c>
      <c r="B357" s="107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4">
        <v>25</v>
      </c>
      <c r="B358" s="107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4">
        <v>26</v>
      </c>
      <c r="B359" s="107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4">
        <v>27</v>
      </c>
      <c r="B360" s="107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4">
        <v>28</v>
      </c>
      <c r="B361" s="107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4">
        <v>29</v>
      </c>
      <c r="B362" s="107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4">
        <v>30</v>
      </c>
      <c r="B363" s="107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473</v>
      </c>
      <c r="Z366" s="367"/>
      <c r="AA366" s="367"/>
      <c r="AB366" s="367"/>
      <c r="AC366" s="148" t="s">
        <v>458</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74">
        <v>1</v>
      </c>
      <c r="B367" s="107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4">
        <v>2</v>
      </c>
      <c r="B368" s="107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4">
        <v>3</v>
      </c>
      <c r="B369" s="107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4">
        <v>4</v>
      </c>
      <c r="B370" s="107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4">
        <v>5</v>
      </c>
      <c r="B371" s="107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4">
        <v>6</v>
      </c>
      <c r="B372" s="107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4">
        <v>7</v>
      </c>
      <c r="B373" s="107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4">
        <v>8</v>
      </c>
      <c r="B374" s="107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4">
        <v>9</v>
      </c>
      <c r="B375" s="107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4">
        <v>10</v>
      </c>
      <c r="B376" s="107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4">
        <v>11</v>
      </c>
      <c r="B377" s="107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4">
        <v>12</v>
      </c>
      <c r="B378" s="107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4">
        <v>13</v>
      </c>
      <c r="B379" s="107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4">
        <v>14</v>
      </c>
      <c r="B380" s="107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4">
        <v>15</v>
      </c>
      <c r="B381" s="107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4">
        <v>16</v>
      </c>
      <c r="B382" s="107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4">
        <v>17</v>
      </c>
      <c r="B383" s="107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4">
        <v>18</v>
      </c>
      <c r="B384" s="107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4">
        <v>19</v>
      </c>
      <c r="B385" s="107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4">
        <v>20</v>
      </c>
      <c r="B386" s="107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4">
        <v>21</v>
      </c>
      <c r="B387" s="107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4">
        <v>22</v>
      </c>
      <c r="B388" s="107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4">
        <v>23</v>
      </c>
      <c r="B389" s="107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4">
        <v>24</v>
      </c>
      <c r="B390" s="107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4">
        <v>25</v>
      </c>
      <c r="B391" s="107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4">
        <v>26</v>
      </c>
      <c r="B392" s="107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4">
        <v>27</v>
      </c>
      <c r="B393" s="107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4">
        <v>28</v>
      </c>
      <c r="B394" s="107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4">
        <v>29</v>
      </c>
      <c r="B395" s="107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4">
        <v>30</v>
      </c>
      <c r="B396" s="107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473</v>
      </c>
      <c r="Z399" s="367"/>
      <c r="AA399" s="367"/>
      <c r="AB399" s="367"/>
      <c r="AC399" s="148" t="s">
        <v>458</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74">
        <v>1</v>
      </c>
      <c r="B400" s="107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4">
        <v>2</v>
      </c>
      <c r="B401" s="107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4">
        <v>3</v>
      </c>
      <c r="B402" s="107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4">
        <v>4</v>
      </c>
      <c r="B403" s="107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4">
        <v>5</v>
      </c>
      <c r="B404" s="107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4">
        <v>6</v>
      </c>
      <c r="B405" s="107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4">
        <v>7</v>
      </c>
      <c r="B406" s="107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4">
        <v>8</v>
      </c>
      <c r="B407" s="107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4">
        <v>9</v>
      </c>
      <c r="B408" s="107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4">
        <v>10</v>
      </c>
      <c r="B409" s="107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4">
        <v>11</v>
      </c>
      <c r="B410" s="107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4">
        <v>12</v>
      </c>
      <c r="B411" s="107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4">
        <v>13</v>
      </c>
      <c r="B412" s="107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4">
        <v>14</v>
      </c>
      <c r="B413" s="107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4">
        <v>15</v>
      </c>
      <c r="B414" s="107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4">
        <v>16</v>
      </c>
      <c r="B415" s="107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4">
        <v>17</v>
      </c>
      <c r="B416" s="107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4">
        <v>18</v>
      </c>
      <c r="B417" s="107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4">
        <v>19</v>
      </c>
      <c r="B418" s="107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4">
        <v>20</v>
      </c>
      <c r="B419" s="107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4">
        <v>21</v>
      </c>
      <c r="B420" s="107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4">
        <v>22</v>
      </c>
      <c r="B421" s="107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4">
        <v>23</v>
      </c>
      <c r="B422" s="107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4">
        <v>24</v>
      </c>
      <c r="B423" s="107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4">
        <v>25</v>
      </c>
      <c r="B424" s="107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4">
        <v>26</v>
      </c>
      <c r="B425" s="107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4">
        <v>27</v>
      </c>
      <c r="B426" s="107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4">
        <v>28</v>
      </c>
      <c r="B427" s="107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4">
        <v>29</v>
      </c>
      <c r="B428" s="107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4">
        <v>30</v>
      </c>
      <c r="B429" s="107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473</v>
      </c>
      <c r="Z432" s="367"/>
      <c r="AA432" s="367"/>
      <c r="AB432" s="367"/>
      <c r="AC432" s="148" t="s">
        <v>458</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74">
        <v>1</v>
      </c>
      <c r="B433" s="107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4">
        <v>2</v>
      </c>
      <c r="B434" s="107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4">
        <v>3</v>
      </c>
      <c r="B435" s="107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4">
        <v>4</v>
      </c>
      <c r="B436" s="107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4">
        <v>5</v>
      </c>
      <c r="B437" s="107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4">
        <v>6</v>
      </c>
      <c r="B438" s="107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4">
        <v>7</v>
      </c>
      <c r="B439" s="107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4">
        <v>8</v>
      </c>
      <c r="B440" s="107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4">
        <v>9</v>
      </c>
      <c r="B441" s="107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4">
        <v>10</v>
      </c>
      <c r="B442" s="107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4">
        <v>11</v>
      </c>
      <c r="B443" s="107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4">
        <v>12</v>
      </c>
      <c r="B444" s="107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4">
        <v>13</v>
      </c>
      <c r="B445" s="107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4">
        <v>14</v>
      </c>
      <c r="B446" s="107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4">
        <v>15</v>
      </c>
      <c r="B447" s="107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4">
        <v>16</v>
      </c>
      <c r="B448" s="107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4">
        <v>17</v>
      </c>
      <c r="B449" s="107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4">
        <v>18</v>
      </c>
      <c r="B450" s="107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4">
        <v>19</v>
      </c>
      <c r="B451" s="107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4">
        <v>20</v>
      </c>
      <c r="B452" s="107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4">
        <v>21</v>
      </c>
      <c r="B453" s="107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4">
        <v>22</v>
      </c>
      <c r="B454" s="107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4">
        <v>23</v>
      </c>
      <c r="B455" s="107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4">
        <v>24</v>
      </c>
      <c r="B456" s="107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4">
        <v>25</v>
      </c>
      <c r="B457" s="107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4">
        <v>26</v>
      </c>
      <c r="B458" s="107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4">
        <v>27</v>
      </c>
      <c r="B459" s="107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4">
        <v>28</v>
      </c>
      <c r="B460" s="107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4">
        <v>29</v>
      </c>
      <c r="B461" s="107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4">
        <v>30</v>
      </c>
      <c r="B462" s="107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473</v>
      </c>
      <c r="Z465" s="367"/>
      <c r="AA465" s="367"/>
      <c r="AB465" s="367"/>
      <c r="AC465" s="148" t="s">
        <v>458</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74">
        <v>1</v>
      </c>
      <c r="B466" s="107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4">
        <v>2</v>
      </c>
      <c r="B467" s="107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4">
        <v>3</v>
      </c>
      <c r="B468" s="107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4">
        <v>4</v>
      </c>
      <c r="B469" s="107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4">
        <v>5</v>
      </c>
      <c r="B470" s="107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4">
        <v>6</v>
      </c>
      <c r="B471" s="107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4">
        <v>7</v>
      </c>
      <c r="B472" s="107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4">
        <v>8</v>
      </c>
      <c r="B473" s="107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4">
        <v>9</v>
      </c>
      <c r="B474" s="107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4">
        <v>10</v>
      </c>
      <c r="B475" s="107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4">
        <v>11</v>
      </c>
      <c r="B476" s="107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4">
        <v>12</v>
      </c>
      <c r="B477" s="107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4">
        <v>13</v>
      </c>
      <c r="B478" s="107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4">
        <v>14</v>
      </c>
      <c r="B479" s="107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4">
        <v>15</v>
      </c>
      <c r="B480" s="107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4">
        <v>16</v>
      </c>
      <c r="B481" s="107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4">
        <v>17</v>
      </c>
      <c r="B482" s="107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4">
        <v>18</v>
      </c>
      <c r="B483" s="107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4">
        <v>19</v>
      </c>
      <c r="B484" s="107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4">
        <v>20</v>
      </c>
      <c r="B485" s="107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4">
        <v>21</v>
      </c>
      <c r="B486" s="107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4">
        <v>22</v>
      </c>
      <c r="B487" s="107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4">
        <v>23</v>
      </c>
      <c r="B488" s="107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4">
        <v>24</v>
      </c>
      <c r="B489" s="107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4">
        <v>25</v>
      </c>
      <c r="B490" s="107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4">
        <v>26</v>
      </c>
      <c r="B491" s="107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4">
        <v>27</v>
      </c>
      <c r="B492" s="107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4">
        <v>28</v>
      </c>
      <c r="B493" s="107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4">
        <v>29</v>
      </c>
      <c r="B494" s="107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4">
        <v>30</v>
      </c>
      <c r="B495" s="107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473</v>
      </c>
      <c r="Z498" s="367"/>
      <c r="AA498" s="367"/>
      <c r="AB498" s="367"/>
      <c r="AC498" s="148" t="s">
        <v>458</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74">
        <v>1</v>
      </c>
      <c r="B499" s="107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4">
        <v>2</v>
      </c>
      <c r="B500" s="107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4">
        <v>3</v>
      </c>
      <c r="B501" s="107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4">
        <v>4</v>
      </c>
      <c r="B502" s="107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4">
        <v>5</v>
      </c>
      <c r="B503" s="107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4">
        <v>6</v>
      </c>
      <c r="B504" s="107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4">
        <v>7</v>
      </c>
      <c r="B505" s="107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4">
        <v>8</v>
      </c>
      <c r="B506" s="107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4">
        <v>9</v>
      </c>
      <c r="B507" s="107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4">
        <v>10</v>
      </c>
      <c r="B508" s="107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4">
        <v>11</v>
      </c>
      <c r="B509" s="107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4">
        <v>12</v>
      </c>
      <c r="B510" s="107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4">
        <v>13</v>
      </c>
      <c r="B511" s="107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4">
        <v>14</v>
      </c>
      <c r="B512" s="107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4">
        <v>15</v>
      </c>
      <c r="B513" s="107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4">
        <v>16</v>
      </c>
      <c r="B514" s="107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4">
        <v>17</v>
      </c>
      <c r="B515" s="107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4">
        <v>18</v>
      </c>
      <c r="B516" s="107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4">
        <v>19</v>
      </c>
      <c r="B517" s="107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4">
        <v>20</v>
      </c>
      <c r="B518" s="107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4">
        <v>21</v>
      </c>
      <c r="B519" s="107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4">
        <v>22</v>
      </c>
      <c r="B520" s="107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4">
        <v>23</v>
      </c>
      <c r="B521" s="107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4">
        <v>24</v>
      </c>
      <c r="B522" s="107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4">
        <v>25</v>
      </c>
      <c r="B523" s="107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4">
        <v>26</v>
      </c>
      <c r="B524" s="107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4">
        <v>27</v>
      </c>
      <c r="B525" s="107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4">
        <v>28</v>
      </c>
      <c r="B526" s="107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4">
        <v>29</v>
      </c>
      <c r="B527" s="107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4">
        <v>30</v>
      </c>
      <c r="B528" s="107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473</v>
      </c>
      <c r="Z531" s="367"/>
      <c r="AA531" s="367"/>
      <c r="AB531" s="367"/>
      <c r="AC531" s="148" t="s">
        <v>458</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74">
        <v>1</v>
      </c>
      <c r="B532" s="107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4">
        <v>2</v>
      </c>
      <c r="B533" s="107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4">
        <v>3</v>
      </c>
      <c r="B534" s="107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4">
        <v>4</v>
      </c>
      <c r="B535" s="107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4">
        <v>5</v>
      </c>
      <c r="B536" s="107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4">
        <v>6</v>
      </c>
      <c r="B537" s="107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4">
        <v>7</v>
      </c>
      <c r="B538" s="107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4">
        <v>8</v>
      </c>
      <c r="B539" s="107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4">
        <v>9</v>
      </c>
      <c r="B540" s="107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4">
        <v>10</v>
      </c>
      <c r="B541" s="107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4">
        <v>11</v>
      </c>
      <c r="B542" s="107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4">
        <v>12</v>
      </c>
      <c r="B543" s="107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4">
        <v>13</v>
      </c>
      <c r="B544" s="107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4">
        <v>14</v>
      </c>
      <c r="B545" s="107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4">
        <v>15</v>
      </c>
      <c r="B546" s="107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4">
        <v>16</v>
      </c>
      <c r="B547" s="107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4">
        <v>17</v>
      </c>
      <c r="B548" s="107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4">
        <v>18</v>
      </c>
      <c r="B549" s="107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4">
        <v>19</v>
      </c>
      <c r="B550" s="107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4">
        <v>20</v>
      </c>
      <c r="B551" s="107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4">
        <v>21</v>
      </c>
      <c r="B552" s="107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4">
        <v>22</v>
      </c>
      <c r="B553" s="107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4">
        <v>23</v>
      </c>
      <c r="B554" s="107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4">
        <v>24</v>
      </c>
      <c r="B555" s="107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4">
        <v>25</v>
      </c>
      <c r="B556" s="107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4">
        <v>26</v>
      </c>
      <c r="B557" s="107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4">
        <v>27</v>
      </c>
      <c r="B558" s="107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4">
        <v>28</v>
      </c>
      <c r="B559" s="107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4">
        <v>29</v>
      </c>
      <c r="B560" s="107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4">
        <v>30</v>
      </c>
      <c r="B561" s="107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473</v>
      </c>
      <c r="Z564" s="367"/>
      <c r="AA564" s="367"/>
      <c r="AB564" s="367"/>
      <c r="AC564" s="148" t="s">
        <v>458</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74">
        <v>1</v>
      </c>
      <c r="B565" s="107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4">
        <v>2</v>
      </c>
      <c r="B566" s="107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4">
        <v>3</v>
      </c>
      <c r="B567" s="107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4">
        <v>4</v>
      </c>
      <c r="B568" s="107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4">
        <v>5</v>
      </c>
      <c r="B569" s="107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4">
        <v>6</v>
      </c>
      <c r="B570" s="107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4">
        <v>7</v>
      </c>
      <c r="B571" s="107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4">
        <v>8</v>
      </c>
      <c r="B572" s="107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4">
        <v>9</v>
      </c>
      <c r="B573" s="107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4">
        <v>10</v>
      </c>
      <c r="B574" s="107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4">
        <v>11</v>
      </c>
      <c r="B575" s="107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4">
        <v>12</v>
      </c>
      <c r="B576" s="107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4">
        <v>13</v>
      </c>
      <c r="B577" s="107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4">
        <v>14</v>
      </c>
      <c r="B578" s="107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4">
        <v>15</v>
      </c>
      <c r="B579" s="107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4">
        <v>16</v>
      </c>
      <c r="B580" s="107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4">
        <v>17</v>
      </c>
      <c r="B581" s="107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4">
        <v>18</v>
      </c>
      <c r="B582" s="107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4">
        <v>19</v>
      </c>
      <c r="B583" s="107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4">
        <v>20</v>
      </c>
      <c r="B584" s="107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4">
        <v>21</v>
      </c>
      <c r="B585" s="107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4">
        <v>22</v>
      </c>
      <c r="B586" s="107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4">
        <v>23</v>
      </c>
      <c r="B587" s="107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4">
        <v>24</v>
      </c>
      <c r="B588" s="107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4">
        <v>25</v>
      </c>
      <c r="B589" s="107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4">
        <v>26</v>
      </c>
      <c r="B590" s="107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4">
        <v>27</v>
      </c>
      <c r="B591" s="107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4">
        <v>28</v>
      </c>
      <c r="B592" s="107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4">
        <v>29</v>
      </c>
      <c r="B593" s="107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4">
        <v>30</v>
      </c>
      <c r="B594" s="107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473</v>
      </c>
      <c r="Z597" s="367"/>
      <c r="AA597" s="367"/>
      <c r="AB597" s="367"/>
      <c r="AC597" s="148" t="s">
        <v>458</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74">
        <v>1</v>
      </c>
      <c r="B598" s="107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4">
        <v>2</v>
      </c>
      <c r="B599" s="107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4">
        <v>3</v>
      </c>
      <c r="B600" s="107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4">
        <v>4</v>
      </c>
      <c r="B601" s="107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4">
        <v>5</v>
      </c>
      <c r="B602" s="107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4">
        <v>6</v>
      </c>
      <c r="B603" s="107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4">
        <v>7</v>
      </c>
      <c r="B604" s="107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4">
        <v>8</v>
      </c>
      <c r="B605" s="107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4">
        <v>9</v>
      </c>
      <c r="B606" s="107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4">
        <v>10</v>
      </c>
      <c r="B607" s="107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4">
        <v>11</v>
      </c>
      <c r="B608" s="107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4">
        <v>12</v>
      </c>
      <c r="B609" s="107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4">
        <v>13</v>
      </c>
      <c r="B610" s="107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4">
        <v>14</v>
      </c>
      <c r="B611" s="107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4">
        <v>15</v>
      </c>
      <c r="B612" s="107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4">
        <v>16</v>
      </c>
      <c r="B613" s="107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4">
        <v>17</v>
      </c>
      <c r="B614" s="107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4">
        <v>18</v>
      </c>
      <c r="B615" s="107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4">
        <v>19</v>
      </c>
      <c r="B616" s="107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4">
        <v>20</v>
      </c>
      <c r="B617" s="107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4">
        <v>21</v>
      </c>
      <c r="B618" s="107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4">
        <v>22</v>
      </c>
      <c r="B619" s="107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4">
        <v>23</v>
      </c>
      <c r="B620" s="107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4">
        <v>24</v>
      </c>
      <c r="B621" s="107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4">
        <v>25</v>
      </c>
      <c r="B622" s="107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4">
        <v>26</v>
      </c>
      <c r="B623" s="107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4">
        <v>27</v>
      </c>
      <c r="B624" s="107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4">
        <v>28</v>
      </c>
      <c r="B625" s="107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4">
        <v>29</v>
      </c>
      <c r="B626" s="107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4">
        <v>30</v>
      </c>
      <c r="B627" s="107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473</v>
      </c>
      <c r="Z630" s="367"/>
      <c r="AA630" s="367"/>
      <c r="AB630" s="367"/>
      <c r="AC630" s="148" t="s">
        <v>458</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74">
        <v>1</v>
      </c>
      <c r="B631" s="107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4">
        <v>2</v>
      </c>
      <c r="B632" s="107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4">
        <v>3</v>
      </c>
      <c r="B633" s="107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4">
        <v>4</v>
      </c>
      <c r="B634" s="107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4">
        <v>5</v>
      </c>
      <c r="B635" s="107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4">
        <v>6</v>
      </c>
      <c r="B636" s="107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4">
        <v>7</v>
      </c>
      <c r="B637" s="107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4">
        <v>8</v>
      </c>
      <c r="B638" s="107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4">
        <v>9</v>
      </c>
      <c r="B639" s="107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4">
        <v>10</v>
      </c>
      <c r="B640" s="107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4">
        <v>11</v>
      </c>
      <c r="B641" s="107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4">
        <v>12</v>
      </c>
      <c r="B642" s="107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4">
        <v>13</v>
      </c>
      <c r="B643" s="107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4">
        <v>14</v>
      </c>
      <c r="B644" s="107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4">
        <v>15</v>
      </c>
      <c r="B645" s="107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4">
        <v>16</v>
      </c>
      <c r="B646" s="107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4">
        <v>17</v>
      </c>
      <c r="B647" s="107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4">
        <v>18</v>
      </c>
      <c r="B648" s="107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4">
        <v>19</v>
      </c>
      <c r="B649" s="107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4">
        <v>20</v>
      </c>
      <c r="B650" s="107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4">
        <v>21</v>
      </c>
      <c r="B651" s="107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4">
        <v>22</v>
      </c>
      <c r="B652" s="107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4">
        <v>23</v>
      </c>
      <c r="B653" s="107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4">
        <v>24</v>
      </c>
      <c r="B654" s="107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4">
        <v>25</v>
      </c>
      <c r="B655" s="107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4">
        <v>26</v>
      </c>
      <c r="B656" s="107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4">
        <v>27</v>
      </c>
      <c r="B657" s="107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4">
        <v>28</v>
      </c>
      <c r="B658" s="107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4">
        <v>29</v>
      </c>
      <c r="B659" s="107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4">
        <v>30</v>
      </c>
      <c r="B660" s="107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473</v>
      </c>
      <c r="Z663" s="367"/>
      <c r="AA663" s="367"/>
      <c r="AB663" s="367"/>
      <c r="AC663" s="148" t="s">
        <v>458</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74">
        <v>1</v>
      </c>
      <c r="B664" s="107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4">
        <v>2</v>
      </c>
      <c r="B665" s="107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4">
        <v>3</v>
      </c>
      <c r="B666" s="107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4">
        <v>4</v>
      </c>
      <c r="B667" s="107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4">
        <v>5</v>
      </c>
      <c r="B668" s="107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4">
        <v>6</v>
      </c>
      <c r="B669" s="107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4">
        <v>7</v>
      </c>
      <c r="B670" s="107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4">
        <v>8</v>
      </c>
      <c r="B671" s="107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4">
        <v>9</v>
      </c>
      <c r="B672" s="107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4">
        <v>10</v>
      </c>
      <c r="B673" s="107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4">
        <v>11</v>
      </c>
      <c r="B674" s="107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4">
        <v>12</v>
      </c>
      <c r="B675" s="107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4">
        <v>13</v>
      </c>
      <c r="B676" s="107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4">
        <v>14</v>
      </c>
      <c r="B677" s="107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4">
        <v>15</v>
      </c>
      <c r="B678" s="107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4">
        <v>16</v>
      </c>
      <c r="B679" s="107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4">
        <v>17</v>
      </c>
      <c r="B680" s="107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4">
        <v>18</v>
      </c>
      <c r="B681" s="107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4">
        <v>19</v>
      </c>
      <c r="B682" s="107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4">
        <v>20</v>
      </c>
      <c r="B683" s="107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4">
        <v>21</v>
      </c>
      <c r="B684" s="107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4">
        <v>22</v>
      </c>
      <c r="B685" s="107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4">
        <v>23</v>
      </c>
      <c r="B686" s="107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4">
        <v>24</v>
      </c>
      <c r="B687" s="107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4">
        <v>25</v>
      </c>
      <c r="B688" s="107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4">
        <v>26</v>
      </c>
      <c r="B689" s="107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4">
        <v>27</v>
      </c>
      <c r="B690" s="107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4">
        <v>28</v>
      </c>
      <c r="B691" s="107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4">
        <v>29</v>
      </c>
      <c r="B692" s="107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4">
        <v>30</v>
      </c>
      <c r="B693" s="107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473</v>
      </c>
      <c r="Z696" s="367"/>
      <c r="AA696" s="367"/>
      <c r="AB696" s="367"/>
      <c r="AC696" s="148" t="s">
        <v>458</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74">
        <v>1</v>
      </c>
      <c r="B697" s="107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4">
        <v>2</v>
      </c>
      <c r="B698" s="107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4">
        <v>3</v>
      </c>
      <c r="B699" s="107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4">
        <v>4</v>
      </c>
      <c r="B700" s="107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4">
        <v>5</v>
      </c>
      <c r="B701" s="107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4">
        <v>6</v>
      </c>
      <c r="B702" s="107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4">
        <v>7</v>
      </c>
      <c r="B703" s="107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4">
        <v>8</v>
      </c>
      <c r="B704" s="107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4">
        <v>9</v>
      </c>
      <c r="B705" s="107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4">
        <v>10</v>
      </c>
      <c r="B706" s="107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4">
        <v>11</v>
      </c>
      <c r="B707" s="107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4">
        <v>12</v>
      </c>
      <c r="B708" s="107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4">
        <v>13</v>
      </c>
      <c r="B709" s="107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4">
        <v>14</v>
      </c>
      <c r="B710" s="107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4">
        <v>15</v>
      </c>
      <c r="B711" s="107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4">
        <v>16</v>
      </c>
      <c r="B712" s="107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4">
        <v>17</v>
      </c>
      <c r="B713" s="107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4">
        <v>18</v>
      </c>
      <c r="B714" s="107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4">
        <v>19</v>
      </c>
      <c r="B715" s="107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4">
        <v>20</v>
      </c>
      <c r="B716" s="107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4">
        <v>21</v>
      </c>
      <c r="B717" s="107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4">
        <v>22</v>
      </c>
      <c r="B718" s="107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4">
        <v>23</v>
      </c>
      <c r="B719" s="107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4">
        <v>24</v>
      </c>
      <c r="B720" s="107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4">
        <v>25</v>
      </c>
      <c r="B721" s="107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4">
        <v>26</v>
      </c>
      <c r="B722" s="107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4">
        <v>27</v>
      </c>
      <c r="B723" s="107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4">
        <v>28</v>
      </c>
      <c r="B724" s="107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4">
        <v>29</v>
      </c>
      <c r="B725" s="107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4">
        <v>30</v>
      </c>
      <c r="B726" s="107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473</v>
      </c>
      <c r="Z729" s="367"/>
      <c r="AA729" s="367"/>
      <c r="AB729" s="367"/>
      <c r="AC729" s="148" t="s">
        <v>458</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74">
        <v>1</v>
      </c>
      <c r="B730" s="107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4">
        <v>2</v>
      </c>
      <c r="B731" s="107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4">
        <v>3</v>
      </c>
      <c r="B732" s="107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4">
        <v>4</v>
      </c>
      <c r="B733" s="107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4">
        <v>5</v>
      </c>
      <c r="B734" s="107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4">
        <v>6</v>
      </c>
      <c r="B735" s="107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4">
        <v>7</v>
      </c>
      <c r="B736" s="107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4">
        <v>8</v>
      </c>
      <c r="B737" s="107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4">
        <v>9</v>
      </c>
      <c r="B738" s="107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4">
        <v>10</v>
      </c>
      <c r="B739" s="107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4">
        <v>11</v>
      </c>
      <c r="B740" s="107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4">
        <v>12</v>
      </c>
      <c r="B741" s="107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4">
        <v>13</v>
      </c>
      <c r="B742" s="107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4">
        <v>14</v>
      </c>
      <c r="B743" s="107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4">
        <v>15</v>
      </c>
      <c r="B744" s="107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4">
        <v>16</v>
      </c>
      <c r="B745" s="107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4">
        <v>17</v>
      </c>
      <c r="B746" s="107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4">
        <v>18</v>
      </c>
      <c r="B747" s="107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4">
        <v>19</v>
      </c>
      <c r="B748" s="107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4">
        <v>20</v>
      </c>
      <c r="B749" s="107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4">
        <v>21</v>
      </c>
      <c r="B750" s="107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4">
        <v>22</v>
      </c>
      <c r="B751" s="107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4">
        <v>23</v>
      </c>
      <c r="B752" s="107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4">
        <v>24</v>
      </c>
      <c r="B753" s="107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4">
        <v>25</v>
      </c>
      <c r="B754" s="107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4">
        <v>26</v>
      </c>
      <c r="B755" s="107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4">
        <v>27</v>
      </c>
      <c r="B756" s="107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4">
        <v>28</v>
      </c>
      <c r="B757" s="107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4">
        <v>29</v>
      </c>
      <c r="B758" s="107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4">
        <v>30</v>
      </c>
      <c r="B759" s="107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473</v>
      </c>
      <c r="Z762" s="367"/>
      <c r="AA762" s="367"/>
      <c r="AB762" s="367"/>
      <c r="AC762" s="148" t="s">
        <v>458</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74">
        <v>1</v>
      </c>
      <c r="B763" s="107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4">
        <v>2</v>
      </c>
      <c r="B764" s="107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4">
        <v>3</v>
      </c>
      <c r="B765" s="107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4">
        <v>4</v>
      </c>
      <c r="B766" s="107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4">
        <v>5</v>
      </c>
      <c r="B767" s="107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4">
        <v>6</v>
      </c>
      <c r="B768" s="107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4">
        <v>7</v>
      </c>
      <c r="B769" s="107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4">
        <v>8</v>
      </c>
      <c r="B770" s="107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4">
        <v>9</v>
      </c>
      <c r="B771" s="107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4">
        <v>10</v>
      </c>
      <c r="B772" s="107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4">
        <v>11</v>
      </c>
      <c r="B773" s="107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4">
        <v>12</v>
      </c>
      <c r="B774" s="107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4">
        <v>13</v>
      </c>
      <c r="B775" s="107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4">
        <v>14</v>
      </c>
      <c r="B776" s="107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4">
        <v>15</v>
      </c>
      <c r="B777" s="107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4">
        <v>16</v>
      </c>
      <c r="B778" s="107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4">
        <v>17</v>
      </c>
      <c r="B779" s="107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4">
        <v>18</v>
      </c>
      <c r="B780" s="107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4">
        <v>19</v>
      </c>
      <c r="B781" s="107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4">
        <v>20</v>
      </c>
      <c r="B782" s="107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4">
        <v>21</v>
      </c>
      <c r="B783" s="107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4">
        <v>22</v>
      </c>
      <c r="B784" s="107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4">
        <v>23</v>
      </c>
      <c r="B785" s="107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4">
        <v>24</v>
      </c>
      <c r="B786" s="107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4">
        <v>25</v>
      </c>
      <c r="B787" s="107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4">
        <v>26</v>
      </c>
      <c r="B788" s="107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4">
        <v>27</v>
      </c>
      <c r="B789" s="107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4">
        <v>28</v>
      </c>
      <c r="B790" s="107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4">
        <v>29</v>
      </c>
      <c r="B791" s="107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4">
        <v>30</v>
      </c>
      <c r="B792" s="107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473</v>
      </c>
      <c r="Z795" s="367"/>
      <c r="AA795" s="367"/>
      <c r="AB795" s="367"/>
      <c r="AC795" s="148" t="s">
        <v>458</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74">
        <v>1</v>
      </c>
      <c r="B796" s="107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4">
        <v>2</v>
      </c>
      <c r="B797" s="107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4">
        <v>3</v>
      </c>
      <c r="B798" s="107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4">
        <v>4</v>
      </c>
      <c r="B799" s="107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4">
        <v>5</v>
      </c>
      <c r="B800" s="107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4">
        <v>6</v>
      </c>
      <c r="B801" s="107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4">
        <v>7</v>
      </c>
      <c r="B802" s="107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4">
        <v>8</v>
      </c>
      <c r="B803" s="107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4">
        <v>9</v>
      </c>
      <c r="B804" s="107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4">
        <v>10</v>
      </c>
      <c r="B805" s="107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4">
        <v>11</v>
      </c>
      <c r="B806" s="107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4">
        <v>12</v>
      </c>
      <c r="B807" s="107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4">
        <v>13</v>
      </c>
      <c r="B808" s="107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4">
        <v>14</v>
      </c>
      <c r="B809" s="107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4">
        <v>15</v>
      </c>
      <c r="B810" s="107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4">
        <v>16</v>
      </c>
      <c r="B811" s="107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4">
        <v>17</v>
      </c>
      <c r="B812" s="107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4">
        <v>18</v>
      </c>
      <c r="B813" s="107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4">
        <v>19</v>
      </c>
      <c r="B814" s="107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4">
        <v>20</v>
      </c>
      <c r="B815" s="107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4">
        <v>21</v>
      </c>
      <c r="B816" s="107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4">
        <v>22</v>
      </c>
      <c r="B817" s="107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4">
        <v>23</v>
      </c>
      <c r="B818" s="107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4">
        <v>24</v>
      </c>
      <c r="B819" s="107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4">
        <v>25</v>
      </c>
      <c r="B820" s="107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4">
        <v>26</v>
      </c>
      <c r="B821" s="107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4">
        <v>27</v>
      </c>
      <c r="B822" s="107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4">
        <v>28</v>
      </c>
      <c r="B823" s="107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4">
        <v>29</v>
      </c>
      <c r="B824" s="107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4">
        <v>30</v>
      </c>
      <c r="B825" s="107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473</v>
      </c>
      <c r="Z828" s="367"/>
      <c r="AA828" s="367"/>
      <c r="AB828" s="367"/>
      <c r="AC828" s="148" t="s">
        <v>458</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74">
        <v>1</v>
      </c>
      <c r="B829" s="107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4">
        <v>2</v>
      </c>
      <c r="B830" s="107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4">
        <v>3</v>
      </c>
      <c r="B831" s="107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4">
        <v>4</v>
      </c>
      <c r="B832" s="107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4">
        <v>5</v>
      </c>
      <c r="B833" s="107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4">
        <v>6</v>
      </c>
      <c r="B834" s="107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4">
        <v>7</v>
      </c>
      <c r="B835" s="107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4">
        <v>8</v>
      </c>
      <c r="B836" s="107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4">
        <v>9</v>
      </c>
      <c r="B837" s="107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4">
        <v>10</v>
      </c>
      <c r="B838" s="107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4">
        <v>11</v>
      </c>
      <c r="B839" s="107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4">
        <v>12</v>
      </c>
      <c r="B840" s="107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4">
        <v>13</v>
      </c>
      <c r="B841" s="107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4">
        <v>14</v>
      </c>
      <c r="B842" s="107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4">
        <v>15</v>
      </c>
      <c r="B843" s="107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4">
        <v>16</v>
      </c>
      <c r="B844" s="107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4">
        <v>17</v>
      </c>
      <c r="B845" s="107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4">
        <v>18</v>
      </c>
      <c r="B846" s="107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4">
        <v>19</v>
      </c>
      <c r="B847" s="107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4">
        <v>20</v>
      </c>
      <c r="B848" s="107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4">
        <v>21</v>
      </c>
      <c r="B849" s="107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4">
        <v>22</v>
      </c>
      <c r="B850" s="107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4">
        <v>23</v>
      </c>
      <c r="B851" s="107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4">
        <v>24</v>
      </c>
      <c r="B852" s="107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4">
        <v>25</v>
      </c>
      <c r="B853" s="107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4">
        <v>26</v>
      </c>
      <c r="B854" s="107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4">
        <v>27</v>
      </c>
      <c r="B855" s="107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4">
        <v>28</v>
      </c>
      <c r="B856" s="107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4">
        <v>29</v>
      </c>
      <c r="B857" s="107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4">
        <v>30</v>
      </c>
      <c r="B858" s="107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473</v>
      </c>
      <c r="Z861" s="367"/>
      <c r="AA861" s="367"/>
      <c r="AB861" s="367"/>
      <c r="AC861" s="148" t="s">
        <v>458</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74">
        <v>1</v>
      </c>
      <c r="B862" s="107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4">
        <v>2</v>
      </c>
      <c r="B863" s="107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4">
        <v>3</v>
      </c>
      <c r="B864" s="107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4">
        <v>4</v>
      </c>
      <c r="B865" s="107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4">
        <v>5</v>
      </c>
      <c r="B866" s="107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4">
        <v>6</v>
      </c>
      <c r="B867" s="107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4">
        <v>7</v>
      </c>
      <c r="B868" s="107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4">
        <v>8</v>
      </c>
      <c r="B869" s="107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4">
        <v>9</v>
      </c>
      <c r="B870" s="107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4">
        <v>10</v>
      </c>
      <c r="B871" s="107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4">
        <v>11</v>
      </c>
      <c r="B872" s="107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4">
        <v>12</v>
      </c>
      <c r="B873" s="107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4">
        <v>13</v>
      </c>
      <c r="B874" s="107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4">
        <v>14</v>
      </c>
      <c r="B875" s="107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4">
        <v>15</v>
      </c>
      <c r="B876" s="107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4">
        <v>16</v>
      </c>
      <c r="B877" s="107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4">
        <v>17</v>
      </c>
      <c r="B878" s="107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4">
        <v>18</v>
      </c>
      <c r="B879" s="107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4">
        <v>19</v>
      </c>
      <c r="B880" s="107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4">
        <v>20</v>
      </c>
      <c r="B881" s="107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4">
        <v>21</v>
      </c>
      <c r="B882" s="107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4">
        <v>22</v>
      </c>
      <c r="B883" s="107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4">
        <v>23</v>
      </c>
      <c r="B884" s="107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4">
        <v>24</v>
      </c>
      <c r="B885" s="107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4">
        <v>25</v>
      </c>
      <c r="B886" s="107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4">
        <v>26</v>
      </c>
      <c r="B887" s="107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4">
        <v>27</v>
      </c>
      <c r="B888" s="107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4">
        <v>28</v>
      </c>
      <c r="B889" s="107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4">
        <v>29</v>
      </c>
      <c r="B890" s="107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4">
        <v>30</v>
      </c>
      <c r="B891" s="107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473</v>
      </c>
      <c r="Z894" s="367"/>
      <c r="AA894" s="367"/>
      <c r="AB894" s="367"/>
      <c r="AC894" s="148" t="s">
        <v>458</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74">
        <v>1</v>
      </c>
      <c r="B895" s="107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4">
        <v>2</v>
      </c>
      <c r="B896" s="107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4">
        <v>3</v>
      </c>
      <c r="B897" s="107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4">
        <v>4</v>
      </c>
      <c r="B898" s="107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4">
        <v>5</v>
      </c>
      <c r="B899" s="107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4">
        <v>6</v>
      </c>
      <c r="B900" s="107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4">
        <v>7</v>
      </c>
      <c r="B901" s="107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4">
        <v>8</v>
      </c>
      <c r="B902" s="107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4">
        <v>9</v>
      </c>
      <c r="B903" s="107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4">
        <v>10</v>
      </c>
      <c r="B904" s="107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4">
        <v>11</v>
      </c>
      <c r="B905" s="107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4">
        <v>12</v>
      </c>
      <c r="B906" s="107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4">
        <v>13</v>
      </c>
      <c r="B907" s="107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4">
        <v>14</v>
      </c>
      <c r="B908" s="107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4">
        <v>15</v>
      </c>
      <c r="B909" s="107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4">
        <v>16</v>
      </c>
      <c r="B910" s="107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4">
        <v>17</v>
      </c>
      <c r="B911" s="107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4">
        <v>18</v>
      </c>
      <c r="B912" s="107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4">
        <v>19</v>
      </c>
      <c r="B913" s="107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4">
        <v>20</v>
      </c>
      <c r="B914" s="107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4">
        <v>21</v>
      </c>
      <c r="B915" s="107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4">
        <v>22</v>
      </c>
      <c r="B916" s="107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4">
        <v>23</v>
      </c>
      <c r="B917" s="107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4">
        <v>24</v>
      </c>
      <c r="B918" s="107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4">
        <v>25</v>
      </c>
      <c r="B919" s="107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4">
        <v>26</v>
      </c>
      <c r="B920" s="107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4">
        <v>27</v>
      </c>
      <c r="B921" s="107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4">
        <v>28</v>
      </c>
      <c r="B922" s="107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4">
        <v>29</v>
      </c>
      <c r="B923" s="107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4">
        <v>30</v>
      </c>
      <c r="B924" s="107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473</v>
      </c>
      <c r="Z927" s="367"/>
      <c r="AA927" s="367"/>
      <c r="AB927" s="367"/>
      <c r="AC927" s="148" t="s">
        <v>458</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74">
        <v>1</v>
      </c>
      <c r="B928" s="107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4">
        <v>2</v>
      </c>
      <c r="B929" s="107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4">
        <v>3</v>
      </c>
      <c r="B930" s="107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4">
        <v>4</v>
      </c>
      <c r="B931" s="107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4">
        <v>5</v>
      </c>
      <c r="B932" s="107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4">
        <v>6</v>
      </c>
      <c r="B933" s="107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4">
        <v>7</v>
      </c>
      <c r="B934" s="107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4">
        <v>8</v>
      </c>
      <c r="B935" s="107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4">
        <v>9</v>
      </c>
      <c r="B936" s="107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4">
        <v>10</v>
      </c>
      <c r="B937" s="107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4">
        <v>11</v>
      </c>
      <c r="B938" s="107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4">
        <v>12</v>
      </c>
      <c r="B939" s="107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4">
        <v>13</v>
      </c>
      <c r="B940" s="107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4">
        <v>14</v>
      </c>
      <c r="B941" s="107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4">
        <v>15</v>
      </c>
      <c r="B942" s="107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4">
        <v>16</v>
      </c>
      <c r="B943" s="107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4">
        <v>17</v>
      </c>
      <c r="B944" s="107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4">
        <v>18</v>
      </c>
      <c r="B945" s="107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4">
        <v>19</v>
      </c>
      <c r="B946" s="107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4">
        <v>20</v>
      </c>
      <c r="B947" s="107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4">
        <v>21</v>
      </c>
      <c r="B948" s="107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4">
        <v>22</v>
      </c>
      <c r="B949" s="107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4">
        <v>23</v>
      </c>
      <c r="B950" s="107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4">
        <v>24</v>
      </c>
      <c r="B951" s="107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4">
        <v>25</v>
      </c>
      <c r="B952" s="107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4">
        <v>26</v>
      </c>
      <c r="B953" s="107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4">
        <v>27</v>
      </c>
      <c r="B954" s="107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4">
        <v>28</v>
      </c>
      <c r="B955" s="107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4">
        <v>29</v>
      </c>
      <c r="B956" s="107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4">
        <v>30</v>
      </c>
      <c r="B957" s="107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473</v>
      </c>
      <c r="Z960" s="367"/>
      <c r="AA960" s="367"/>
      <c r="AB960" s="367"/>
      <c r="AC960" s="148" t="s">
        <v>458</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74">
        <v>1</v>
      </c>
      <c r="B961" s="107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4">
        <v>2</v>
      </c>
      <c r="B962" s="107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4">
        <v>3</v>
      </c>
      <c r="B963" s="107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4">
        <v>4</v>
      </c>
      <c r="B964" s="107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4">
        <v>5</v>
      </c>
      <c r="B965" s="107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4">
        <v>6</v>
      </c>
      <c r="B966" s="107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4">
        <v>7</v>
      </c>
      <c r="B967" s="107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4">
        <v>8</v>
      </c>
      <c r="B968" s="107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4">
        <v>9</v>
      </c>
      <c r="B969" s="107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4">
        <v>10</v>
      </c>
      <c r="B970" s="107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4">
        <v>11</v>
      </c>
      <c r="B971" s="107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4">
        <v>12</v>
      </c>
      <c r="B972" s="107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4">
        <v>13</v>
      </c>
      <c r="B973" s="107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4">
        <v>14</v>
      </c>
      <c r="B974" s="107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4">
        <v>15</v>
      </c>
      <c r="B975" s="107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4">
        <v>16</v>
      </c>
      <c r="B976" s="107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4">
        <v>17</v>
      </c>
      <c r="B977" s="107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4">
        <v>18</v>
      </c>
      <c r="B978" s="107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4">
        <v>19</v>
      </c>
      <c r="B979" s="107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4">
        <v>20</v>
      </c>
      <c r="B980" s="107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4">
        <v>21</v>
      </c>
      <c r="B981" s="107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4">
        <v>22</v>
      </c>
      <c r="B982" s="107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4">
        <v>23</v>
      </c>
      <c r="B983" s="107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4">
        <v>24</v>
      </c>
      <c r="B984" s="107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4">
        <v>25</v>
      </c>
      <c r="B985" s="107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4">
        <v>26</v>
      </c>
      <c r="B986" s="107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4">
        <v>27</v>
      </c>
      <c r="B987" s="107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4">
        <v>28</v>
      </c>
      <c r="B988" s="107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4">
        <v>29</v>
      </c>
      <c r="B989" s="107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4">
        <v>30</v>
      </c>
      <c r="B990" s="107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473</v>
      </c>
      <c r="Z993" s="367"/>
      <c r="AA993" s="367"/>
      <c r="AB993" s="367"/>
      <c r="AC993" s="148" t="s">
        <v>458</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74">
        <v>1</v>
      </c>
      <c r="B994" s="107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4">
        <v>2</v>
      </c>
      <c r="B995" s="107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4">
        <v>3</v>
      </c>
      <c r="B996" s="107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4">
        <v>4</v>
      </c>
      <c r="B997" s="107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4">
        <v>5</v>
      </c>
      <c r="B998" s="107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4">
        <v>6</v>
      </c>
      <c r="B999" s="107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4">
        <v>7</v>
      </c>
      <c r="B1000" s="107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4">
        <v>8</v>
      </c>
      <c r="B1001" s="107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4">
        <v>9</v>
      </c>
      <c r="B1002" s="107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4">
        <v>10</v>
      </c>
      <c r="B1003" s="107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4">
        <v>11</v>
      </c>
      <c r="B1004" s="107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4">
        <v>12</v>
      </c>
      <c r="B1005" s="107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4">
        <v>13</v>
      </c>
      <c r="B1006" s="107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4">
        <v>14</v>
      </c>
      <c r="B1007" s="107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4">
        <v>15</v>
      </c>
      <c r="B1008" s="107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4">
        <v>16</v>
      </c>
      <c r="B1009" s="107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4">
        <v>17</v>
      </c>
      <c r="B1010" s="107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4">
        <v>18</v>
      </c>
      <c r="B1011" s="107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4">
        <v>19</v>
      </c>
      <c r="B1012" s="107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4">
        <v>20</v>
      </c>
      <c r="B1013" s="107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4">
        <v>21</v>
      </c>
      <c r="B1014" s="107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4">
        <v>22</v>
      </c>
      <c r="B1015" s="107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4">
        <v>23</v>
      </c>
      <c r="B1016" s="107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4">
        <v>24</v>
      </c>
      <c r="B1017" s="107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4">
        <v>25</v>
      </c>
      <c r="B1018" s="107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4">
        <v>26</v>
      </c>
      <c r="B1019" s="107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4">
        <v>27</v>
      </c>
      <c r="B1020" s="107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4">
        <v>28</v>
      </c>
      <c r="B1021" s="107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4">
        <v>29</v>
      </c>
      <c r="B1022" s="107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4">
        <v>30</v>
      </c>
      <c r="B1023" s="107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473</v>
      </c>
      <c r="Z1026" s="367"/>
      <c r="AA1026" s="367"/>
      <c r="AB1026" s="367"/>
      <c r="AC1026" s="148" t="s">
        <v>458</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74">
        <v>1</v>
      </c>
      <c r="B1027" s="107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4">
        <v>2</v>
      </c>
      <c r="B1028" s="107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4">
        <v>3</v>
      </c>
      <c r="B1029" s="107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4">
        <v>4</v>
      </c>
      <c r="B1030" s="107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4">
        <v>5</v>
      </c>
      <c r="B1031" s="107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4">
        <v>6</v>
      </c>
      <c r="B1032" s="107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4">
        <v>7</v>
      </c>
      <c r="B1033" s="107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4">
        <v>8</v>
      </c>
      <c r="B1034" s="107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4">
        <v>9</v>
      </c>
      <c r="B1035" s="107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4">
        <v>10</v>
      </c>
      <c r="B1036" s="107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4">
        <v>11</v>
      </c>
      <c r="B1037" s="107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4">
        <v>12</v>
      </c>
      <c r="B1038" s="107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4">
        <v>13</v>
      </c>
      <c r="B1039" s="107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4">
        <v>14</v>
      </c>
      <c r="B1040" s="107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4">
        <v>15</v>
      </c>
      <c r="B1041" s="107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4">
        <v>16</v>
      </c>
      <c r="B1042" s="107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4">
        <v>17</v>
      </c>
      <c r="B1043" s="107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4">
        <v>18</v>
      </c>
      <c r="B1044" s="107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4">
        <v>19</v>
      </c>
      <c r="B1045" s="107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4">
        <v>20</v>
      </c>
      <c r="B1046" s="107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4">
        <v>21</v>
      </c>
      <c r="B1047" s="107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4">
        <v>22</v>
      </c>
      <c r="B1048" s="107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4">
        <v>23</v>
      </c>
      <c r="B1049" s="107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4">
        <v>24</v>
      </c>
      <c r="B1050" s="107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4">
        <v>25</v>
      </c>
      <c r="B1051" s="107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4">
        <v>26</v>
      </c>
      <c r="B1052" s="107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4">
        <v>27</v>
      </c>
      <c r="B1053" s="107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4">
        <v>28</v>
      </c>
      <c r="B1054" s="107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4">
        <v>29</v>
      </c>
      <c r="B1055" s="107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4">
        <v>30</v>
      </c>
      <c r="B1056" s="107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473</v>
      </c>
      <c r="Z1059" s="367"/>
      <c r="AA1059" s="367"/>
      <c r="AB1059" s="367"/>
      <c r="AC1059" s="148" t="s">
        <v>458</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74">
        <v>1</v>
      </c>
      <c r="B1060" s="107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4">
        <v>2</v>
      </c>
      <c r="B1061" s="107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4">
        <v>3</v>
      </c>
      <c r="B1062" s="107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4">
        <v>4</v>
      </c>
      <c r="B1063" s="107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4">
        <v>5</v>
      </c>
      <c r="B1064" s="107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4">
        <v>6</v>
      </c>
      <c r="B1065" s="107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4">
        <v>7</v>
      </c>
      <c r="B1066" s="107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4">
        <v>8</v>
      </c>
      <c r="B1067" s="107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4">
        <v>9</v>
      </c>
      <c r="B1068" s="107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4">
        <v>10</v>
      </c>
      <c r="B1069" s="107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4">
        <v>11</v>
      </c>
      <c r="B1070" s="107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4">
        <v>12</v>
      </c>
      <c r="B1071" s="107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4">
        <v>13</v>
      </c>
      <c r="B1072" s="107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4">
        <v>14</v>
      </c>
      <c r="B1073" s="107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4">
        <v>15</v>
      </c>
      <c r="B1074" s="107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4">
        <v>16</v>
      </c>
      <c r="B1075" s="107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4">
        <v>17</v>
      </c>
      <c r="B1076" s="107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4">
        <v>18</v>
      </c>
      <c r="B1077" s="107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4">
        <v>19</v>
      </c>
      <c r="B1078" s="107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4">
        <v>20</v>
      </c>
      <c r="B1079" s="107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4">
        <v>21</v>
      </c>
      <c r="B1080" s="107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4">
        <v>22</v>
      </c>
      <c r="B1081" s="107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4">
        <v>23</v>
      </c>
      <c r="B1082" s="107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4">
        <v>24</v>
      </c>
      <c r="B1083" s="107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4">
        <v>25</v>
      </c>
      <c r="B1084" s="107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4">
        <v>26</v>
      </c>
      <c r="B1085" s="107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4">
        <v>27</v>
      </c>
      <c r="B1086" s="107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4">
        <v>28</v>
      </c>
      <c r="B1087" s="107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4">
        <v>29</v>
      </c>
      <c r="B1088" s="107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4">
        <v>30</v>
      </c>
      <c r="B1089" s="107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473</v>
      </c>
      <c r="Z1092" s="367"/>
      <c r="AA1092" s="367"/>
      <c r="AB1092" s="367"/>
      <c r="AC1092" s="148" t="s">
        <v>458</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74">
        <v>1</v>
      </c>
      <c r="B1093" s="107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4">
        <v>2</v>
      </c>
      <c r="B1094" s="107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4">
        <v>3</v>
      </c>
      <c r="B1095" s="107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4">
        <v>4</v>
      </c>
      <c r="B1096" s="107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4">
        <v>5</v>
      </c>
      <c r="B1097" s="107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4">
        <v>6</v>
      </c>
      <c r="B1098" s="107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4">
        <v>7</v>
      </c>
      <c r="B1099" s="107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4">
        <v>8</v>
      </c>
      <c r="B1100" s="107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4">
        <v>9</v>
      </c>
      <c r="B1101" s="107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4">
        <v>10</v>
      </c>
      <c r="B1102" s="107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4">
        <v>11</v>
      </c>
      <c r="B1103" s="107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4">
        <v>12</v>
      </c>
      <c r="B1104" s="107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4">
        <v>13</v>
      </c>
      <c r="B1105" s="107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4">
        <v>14</v>
      </c>
      <c r="B1106" s="107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4">
        <v>15</v>
      </c>
      <c r="B1107" s="107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4">
        <v>16</v>
      </c>
      <c r="B1108" s="107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4">
        <v>17</v>
      </c>
      <c r="B1109" s="107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4">
        <v>18</v>
      </c>
      <c r="B1110" s="107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4">
        <v>19</v>
      </c>
      <c r="B1111" s="107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4">
        <v>20</v>
      </c>
      <c r="B1112" s="107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4">
        <v>21</v>
      </c>
      <c r="B1113" s="107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4">
        <v>22</v>
      </c>
      <c r="B1114" s="107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4">
        <v>23</v>
      </c>
      <c r="B1115" s="107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4">
        <v>24</v>
      </c>
      <c r="B1116" s="107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4">
        <v>25</v>
      </c>
      <c r="B1117" s="107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4">
        <v>26</v>
      </c>
      <c r="B1118" s="107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4">
        <v>27</v>
      </c>
      <c r="B1119" s="107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4">
        <v>28</v>
      </c>
      <c r="B1120" s="107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4">
        <v>29</v>
      </c>
      <c r="B1121" s="107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4">
        <v>30</v>
      </c>
      <c r="B1122" s="107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473</v>
      </c>
      <c r="Z1125" s="367"/>
      <c r="AA1125" s="367"/>
      <c r="AB1125" s="367"/>
      <c r="AC1125" s="148" t="s">
        <v>458</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74">
        <v>1</v>
      </c>
      <c r="B1126" s="107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4">
        <v>2</v>
      </c>
      <c r="B1127" s="107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4">
        <v>3</v>
      </c>
      <c r="B1128" s="107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4">
        <v>4</v>
      </c>
      <c r="B1129" s="107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4">
        <v>5</v>
      </c>
      <c r="B1130" s="107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4">
        <v>6</v>
      </c>
      <c r="B1131" s="107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4">
        <v>7</v>
      </c>
      <c r="B1132" s="107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4">
        <v>8</v>
      </c>
      <c r="B1133" s="107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4">
        <v>9</v>
      </c>
      <c r="B1134" s="107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4">
        <v>10</v>
      </c>
      <c r="B1135" s="107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4">
        <v>11</v>
      </c>
      <c r="B1136" s="107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4">
        <v>12</v>
      </c>
      <c r="B1137" s="107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4">
        <v>13</v>
      </c>
      <c r="B1138" s="107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4">
        <v>14</v>
      </c>
      <c r="B1139" s="107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4">
        <v>15</v>
      </c>
      <c r="B1140" s="107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4">
        <v>16</v>
      </c>
      <c r="B1141" s="107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4">
        <v>17</v>
      </c>
      <c r="B1142" s="107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4">
        <v>18</v>
      </c>
      <c r="B1143" s="107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4">
        <v>19</v>
      </c>
      <c r="B1144" s="107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4">
        <v>20</v>
      </c>
      <c r="B1145" s="107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4">
        <v>21</v>
      </c>
      <c r="B1146" s="107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4">
        <v>22</v>
      </c>
      <c r="B1147" s="107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4">
        <v>23</v>
      </c>
      <c r="B1148" s="107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4">
        <v>24</v>
      </c>
      <c r="B1149" s="107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4">
        <v>25</v>
      </c>
      <c r="B1150" s="107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4">
        <v>26</v>
      </c>
      <c r="B1151" s="107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4">
        <v>27</v>
      </c>
      <c r="B1152" s="107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4">
        <v>28</v>
      </c>
      <c r="B1153" s="107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4">
        <v>29</v>
      </c>
      <c r="B1154" s="107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4">
        <v>30</v>
      </c>
      <c r="B1155" s="107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473</v>
      </c>
      <c r="Z1158" s="367"/>
      <c r="AA1158" s="367"/>
      <c r="AB1158" s="367"/>
      <c r="AC1158" s="148" t="s">
        <v>458</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74">
        <v>1</v>
      </c>
      <c r="B1159" s="107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4">
        <v>2</v>
      </c>
      <c r="B1160" s="107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4">
        <v>3</v>
      </c>
      <c r="B1161" s="107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4">
        <v>4</v>
      </c>
      <c r="B1162" s="107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4">
        <v>5</v>
      </c>
      <c r="B1163" s="107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4">
        <v>6</v>
      </c>
      <c r="B1164" s="107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4">
        <v>7</v>
      </c>
      <c r="B1165" s="107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4">
        <v>8</v>
      </c>
      <c r="B1166" s="107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4">
        <v>9</v>
      </c>
      <c r="B1167" s="107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4">
        <v>10</v>
      </c>
      <c r="B1168" s="107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4">
        <v>11</v>
      </c>
      <c r="B1169" s="107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4">
        <v>12</v>
      </c>
      <c r="B1170" s="107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4">
        <v>13</v>
      </c>
      <c r="B1171" s="107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4">
        <v>14</v>
      </c>
      <c r="B1172" s="107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4">
        <v>15</v>
      </c>
      <c r="B1173" s="107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4">
        <v>16</v>
      </c>
      <c r="B1174" s="107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4">
        <v>17</v>
      </c>
      <c r="B1175" s="107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4">
        <v>18</v>
      </c>
      <c r="B1176" s="107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4">
        <v>19</v>
      </c>
      <c r="B1177" s="107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4">
        <v>20</v>
      </c>
      <c r="B1178" s="107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4">
        <v>21</v>
      </c>
      <c r="B1179" s="107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4">
        <v>22</v>
      </c>
      <c r="B1180" s="107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4">
        <v>23</v>
      </c>
      <c r="B1181" s="107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4">
        <v>24</v>
      </c>
      <c r="B1182" s="107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4">
        <v>25</v>
      </c>
      <c r="B1183" s="107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4">
        <v>26</v>
      </c>
      <c r="B1184" s="107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4">
        <v>27</v>
      </c>
      <c r="B1185" s="107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4">
        <v>28</v>
      </c>
      <c r="B1186" s="107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4">
        <v>29</v>
      </c>
      <c r="B1187" s="107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4">
        <v>30</v>
      </c>
      <c r="B1188" s="107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473</v>
      </c>
      <c r="Z1191" s="367"/>
      <c r="AA1191" s="367"/>
      <c r="AB1191" s="367"/>
      <c r="AC1191" s="148" t="s">
        <v>458</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74">
        <v>1</v>
      </c>
      <c r="B1192" s="107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4">
        <v>2</v>
      </c>
      <c r="B1193" s="107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4">
        <v>3</v>
      </c>
      <c r="B1194" s="107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4">
        <v>4</v>
      </c>
      <c r="B1195" s="107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4">
        <v>5</v>
      </c>
      <c r="B1196" s="107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4">
        <v>6</v>
      </c>
      <c r="B1197" s="107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4">
        <v>7</v>
      </c>
      <c r="B1198" s="107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4">
        <v>8</v>
      </c>
      <c r="B1199" s="107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4">
        <v>9</v>
      </c>
      <c r="B1200" s="107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4">
        <v>10</v>
      </c>
      <c r="B1201" s="107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4">
        <v>11</v>
      </c>
      <c r="B1202" s="107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4">
        <v>12</v>
      </c>
      <c r="B1203" s="107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4">
        <v>13</v>
      </c>
      <c r="B1204" s="107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4">
        <v>14</v>
      </c>
      <c r="B1205" s="107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4">
        <v>15</v>
      </c>
      <c r="B1206" s="107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4">
        <v>16</v>
      </c>
      <c r="B1207" s="107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4">
        <v>17</v>
      </c>
      <c r="B1208" s="107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4">
        <v>18</v>
      </c>
      <c r="B1209" s="107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4">
        <v>19</v>
      </c>
      <c r="B1210" s="107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4">
        <v>20</v>
      </c>
      <c r="B1211" s="107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4">
        <v>21</v>
      </c>
      <c r="B1212" s="107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4">
        <v>22</v>
      </c>
      <c r="B1213" s="107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4">
        <v>23</v>
      </c>
      <c r="B1214" s="107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4">
        <v>24</v>
      </c>
      <c r="B1215" s="107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4">
        <v>25</v>
      </c>
      <c r="B1216" s="107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4">
        <v>26</v>
      </c>
      <c r="B1217" s="107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4">
        <v>27</v>
      </c>
      <c r="B1218" s="107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4">
        <v>28</v>
      </c>
      <c r="B1219" s="107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4">
        <v>29</v>
      </c>
      <c r="B1220" s="107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4">
        <v>30</v>
      </c>
      <c r="B1221" s="107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473</v>
      </c>
      <c r="Z1224" s="367"/>
      <c r="AA1224" s="367"/>
      <c r="AB1224" s="367"/>
      <c r="AC1224" s="148" t="s">
        <v>458</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74">
        <v>1</v>
      </c>
      <c r="B1225" s="107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4">
        <v>2</v>
      </c>
      <c r="B1226" s="107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4">
        <v>3</v>
      </c>
      <c r="B1227" s="107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4">
        <v>4</v>
      </c>
      <c r="B1228" s="107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4">
        <v>5</v>
      </c>
      <c r="B1229" s="107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4">
        <v>6</v>
      </c>
      <c r="B1230" s="107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4">
        <v>7</v>
      </c>
      <c r="B1231" s="107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4">
        <v>8</v>
      </c>
      <c r="B1232" s="107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4">
        <v>9</v>
      </c>
      <c r="B1233" s="107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4">
        <v>10</v>
      </c>
      <c r="B1234" s="107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4">
        <v>11</v>
      </c>
      <c r="B1235" s="107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4">
        <v>12</v>
      </c>
      <c r="B1236" s="107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4">
        <v>13</v>
      </c>
      <c r="B1237" s="107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4">
        <v>14</v>
      </c>
      <c r="B1238" s="107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4">
        <v>15</v>
      </c>
      <c r="B1239" s="107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4">
        <v>16</v>
      </c>
      <c r="B1240" s="107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4">
        <v>17</v>
      </c>
      <c r="B1241" s="107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4">
        <v>18</v>
      </c>
      <c r="B1242" s="107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4">
        <v>19</v>
      </c>
      <c r="B1243" s="107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4">
        <v>20</v>
      </c>
      <c r="B1244" s="107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4">
        <v>21</v>
      </c>
      <c r="B1245" s="107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4">
        <v>22</v>
      </c>
      <c r="B1246" s="107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4">
        <v>23</v>
      </c>
      <c r="B1247" s="107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4">
        <v>24</v>
      </c>
      <c r="B1248" s="107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4">
        <v>25</v>
      </c>
      <c r="B1249" s="107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4">
        <v>26</v>
      </c>
      <c r="B1250" s="107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4">
        <v>27</v>
      </c>
      <c r="B1251" s="107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4">
        <v>28</v>
      </c>
      <c r="B1252" s="107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4">
        <v>29</v>
      </c>
      <c r="B1253" s="107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4">
        <v>30</v>
      </c>
      <c r="B1254" s="107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473</v>
      </c>
      <c r="Z1257" s="367"/>
      <c r="AA1257" s="367"/>
      <c r="AB1257" s="367"/>
      <c r="AC1257" s="148" t="s">
        <v>458</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74">
        <v>1</v>
      </c>
      <c r="B1258" s="107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4">
        <v>2</v>
      </c>
      <c r="B1259" s="107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4">
        <v>3</v>
      </c>
      <c r="B1260" s="107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4">
        <v>4</v>
      </c>
      <c r="B1261" s="107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4">
        <v>5</v>
      </c>
      <c r="B1262" s="107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4">
        <v>6</v>
      </c>
      <c r="B1263" s="107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4">
        <v>7</v>
      </c>
      <c r="B1264" s="107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4">
        <v>8</v>
      </c>
      <c r="B1265" s="107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4">
        <v>9</v>
      </c>
      <c r="B1266" s="107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4">
        <v>10</v>
      </c>
      <c r="B1267" s="107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4">
        <v>11</v>
      </c>
      <c r="B1268" s="107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4">
        <v>12</v>
      </c>
      <c r="B1269" s="107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4">
        <v>13</v>
      </c>
      <c r="B1270" s="107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4">
        <v>14</v>
      </c>
      <c r="B1271" s="107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4">
        <v>15</v>
      </c>
      <c r="B1272" s="107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4">
        <v>16</v>
      </c>
      <c r="B1273" s="107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4">
        <v>17</v>
      </c>
      <c r="B1274" s="107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4">
        <v>18</v>
      </c>
      <c r="B1275" s="107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4">
        <v>19</v>
      </c>
      <c r="B1276" s="107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4">
        <v>20</v>
      </c>
      <c r="B1277" s="107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4">
        <v>21</v>
      </c>
      <c r="B1278" s="107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4">
        <v>22</v>
      </c>
      <c r="B1279" s="107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4">
        <v>23</v>
      </c>
      <c r="B1280" s="107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4">
        <v>24</v>
      </c>
      <c r="B1281" s="107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4">
        <v>25</v>
      </c>
      <c r="B1282" s="107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4">
        <v>26</v>
      </c>
      <c r="B1283" s="107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4">
        <v>27</v>
      </c>
      <c r="B1284" s="107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4">
        <v>28</v>
      </c>
      <c r="B1285" s="107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4">
        <v>29</v>
      </c>
      <c r="B1286" s="107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4">
        <v>30</v>
      </c>
      <c r="B1287" s="107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473</v>
      </c>
      <c r="Z1290" s="367"/>
      <c r="AA1290" s="367"/>
      <c r="AB1290" s="367"/>
      <c r="AC1290" s="148" t="s">
        <v>458</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74">
        <v>1</v>
      </c>
      <c r="B1291" s="107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4">
        <v>2</v>
      </c>
      <c r="B1292" s="107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4">
        <v>3</v>
      </c>
      <c r="B1293" s="107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4">
        <v>4</v>
      </c>
      <c r="B1294" s="107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4">
        <v>5</v>
      </c>
      <c r="B1295" s="107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4">
        <v>6</v>
      </c>
      <c r="B1296" s="107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4">
        <v>7</v>
      </c>
      <c r="B1297" s="107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4">
        <v>8</v>
      </c>
      <c r="B1298" s="107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4">
        <v>9</v>
      </c>
      <c r="B1299" s="107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4">
        <v>10</v>
      </c>
      <c r="B1300" s="107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4">
        <v>11</v>
      </c>
      <c r="B1301" s="107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4">
        <v>12</v>
      </c>
      <c r="B1302" s="107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4">
        <v>13</v>
      </c>
      <c r="B1303" s="107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4">
        <v>14</v>
      </c>
      <c r="B1304" s="107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4">
        <v>15</v>
      </c>
      <c r="B1305" s="107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4">
        <v>16</v>
      </c>
      <c r="B1306" s="107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4">
        <v>17</v>
      </c>
      <c r="B1307" s="107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4">
        <v>18</v>
      </c>
      <c r="B1308" s="107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4">
        <v>19</v>
      </c>
      <c r="B1309" s="107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4">
        <v>20</v>
      </c>
      <c r="B1310" s="107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4">
        <v>21</v>
      </c>
      <c r="B1311" s="107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4">
        <v>22</v>
      </c>
      <c r="B1312" s="107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4">
        <v>23</v>
      </c>
      <c r="B1313" s="107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4">
        <v>24</v>
      </c>
      <c r="B1314" s="107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4">
        <v>25</v>
      </c>
      <c r="B1315" s="107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4">
        <v>26</v>
      </c>
      <c r="B1316" s="107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4">
        <v>27</v>
      </c>
      <c r="B1317" s="107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4">
        <v>28</v>
      </c>
      <c r="B1318" s="107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4">
        <v>29</v>
      </c>
      <c r="B1319" s="107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4">
        <v>30</v>
      </c>
      <c r="B1320" s="107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2019-08-27T09:44:32Z</cp:lastPrinted>
  <dcterms:created xsi:type="dcterms:W3CDTF">2012-03-13T00:50:25Z</dcterms:created>
  <dcterms:modified xsi:type="dcterms:W3CDTF">2019-09-11T06:42:45Z</dcterms:modified>
</cp:coreProperties>
</file>