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31年度行政事業レビュー\190999　最終公表\R2レビューシー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<sst xmlns="http://schemas.openxmlformats.org/spreadsheetml/2006/main" count="2901" uniqueCount="647">
  <si>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</si>
  <si>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</si>
  <si>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</si>
  <si>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</si>
  <si>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</si>
  <si>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</si>
  <si>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</si>
  <si>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</si>
  <si>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</si>
  <si>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</si>
  <si>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</si>
  <si>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</si>
  <si>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</si>
  <si>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</si>
  <si>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</si>
  <si>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</si>
  <si>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</si>
  <si>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</si>
  <si>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</si>
  <si>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</si>
  <si>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</si>
  <si>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</si>
  <si>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</si>
  <si>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</si>
  <si>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</si>
  <si>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</si>
  <si>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</si>
  <si>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</si>
  <si>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</si>
  <si>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</si>
  <si>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</si>
  <si>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</si>
  <si>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</si>
  <si>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</si>
  <si>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</si>
  <si>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</si>
  <si>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</si>
  <si>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</si>
  <si>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</si>
  <si>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</si>
  <si>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</si>
  <si>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</si>
  <si>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</si>
  <si>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</si>
  <si>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</si>
  <si>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</si>
  <si>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</si>
  <si>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</si>
  <si>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</si>
  <si>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</si>
  <si>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</si>
  <si>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</si>
  <si>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</si>
  <si>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</si>
  <si>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</si>
  <si>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</si>
  <si>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</si>
  <si>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</si>
  <si>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</si>
  <si>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</si>
  <si>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</si>
  <si>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</si>
  <si>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</si>
  <si>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</si>
  <si>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</si>
  <si>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</si>
  <si>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</si>
  <si>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</si>
  <si>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</si>
  <si>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</si>
  <si>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</si>
  <si>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</si>
  <si>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</si>
  <si>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</si>
  <si>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</si>
  <si>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</si>
  <si>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</si>
  <si>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</si>
  <si>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</si>
  <si>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</si>
  <si>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</si>
  <si>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</si>
  <si>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</si>
  <si>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</si>
  <si>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</si>
  <si>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</si>
  <si>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</si>
  <si>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</si>
  <si>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</si>
  <si>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</si>
  <si>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</si>
  <si>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</si>
  <si>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</si>
  <si>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</si>
  <si>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</si>
  <si>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</si>
  <si>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</si>
  <si>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</si>
  <si>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</si>
  <si>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</si>
  <si>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</si>
  <si>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</si>
  <si>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</si>
  <si>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</si>
  <si>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</si>
  <si>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</si>
  <si>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</si>
  <si>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</si>
  <si>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</si>
  <si>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</si>
  <si>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</si>
  <si>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</si>
  <si>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</si>
  <si>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</si>
  <si>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</si>
  <si>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</si>
  <si>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</si>
  <si>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</si>
  <si>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</si>
  <si>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</si>
  <si>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</si>
  <si>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</si>
  <si>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</si>
  <si>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</si>
  <si>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</si>
  <si>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</si>
  <si>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</si>
  <si>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</si>
  <si>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</si>
  <si>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</si>
  <si>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</si>
  <si>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</si>
  <si>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</si>
  <si>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</si>
  <si>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</si>
  <si>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</si>
  <si>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</si>
  <si>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</si>
  <si>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</si>
  <si>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</si>
  <si>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</si>
  <si>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</si>
  <si>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</si>
  <si>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</si>
  <si>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</si>
  <si>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</si>
  <si>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</si>
  <si>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</si>
  <si>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</si>
  <si>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</si>
  <si>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</si>
  <si>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</si>
  <si>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</si>
  <si>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</si>
  <si>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</si>
  <si>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</si>
  <si>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</si>
  <si>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</si>
  <si>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</si>
  <si>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</si>
  <si>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</si>
  <si>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</si>
  <si>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</si>
  <si>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</si>
  <si>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</si>
  <si>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</si>
  <si>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</si>
  <si>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</si>
  <si>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</si>
  <si>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</si>
  <si>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</si>
  <si>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</si>
  <si>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</si>
  <si>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</si>
  <si>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</si>
  <si>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</si>
  <si>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</si>
  <si>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</si>
  <si>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</si>
  <si>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</si>
  <si>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</si>
  <si>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</si>
  <si>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</si>
  <si>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</si>
  <si>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</si>
  <si>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</si>
  <si>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</si>
  <si>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</si>
  <si>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</si>
  <si>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</si>
  <si>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</si>
  <si>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</si>
  <si>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</si>
  <si>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</si>
  <si>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</si>
  <si>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</si>
  <si>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</si>
  <si>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</si>
  <si>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</si>
  <si>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</si>
  <si>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</si>
  <si>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</si>
  <si>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</si>
  <si>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</si>
  <si>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</si>
  <si>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</si>
  <si>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</si>
  <si>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</si>
  <si>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</si>
  <si>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</si>
  <si>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</si>
  <si>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</si>
  <si>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</si>
  <si>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</si>
  <si>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</si>
  <si>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</si>
  <si>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</si>
  <si>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</si>
  <si>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</si>
  <si>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</si>
  <si>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</si>
  <si>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</si>
  <si>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</si>
  <si>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</si>
  <si>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</si>
  <si>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</si>
  <si>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</si>
  <si>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</si>
  <si>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</si>
  <si>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</si>
  <si>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</si>
  <si>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</si>
  <si>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</si>
  <si>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</si>
  <si>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</si>
  <si>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</si>
  <si>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</si>
  <si>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</si>
  <si>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</si>
  <si>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</si>
  <si>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</si>
  <si>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</si>
  <si>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</si>
  <si>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</si>
  <si>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</si>
  <si>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</si>
  <si>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</si>
  <si>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</si>
  <si>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</si>
  <si>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</si>
  <si>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</si>
  <si>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</si>
  <si>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</si>
  <si>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</si>
  <si>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</si>
  <si>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</si>
  <si>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</si>
  <si>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</si>
  <si>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</si>
  <si>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</si>
  <si>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</si>
  <si>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</si>
  <si>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</si>
  <si>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</si>
  <si>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</si>
  <si>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</si>
  <si>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</si>
  <si>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</si>
  <si>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</si>
  <si>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</si>
  <si>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</si>
  <si>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</si>
  <si>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</si>
  <si>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</si>
  <si>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</si>
  <si>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</si>
  <si>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</si>
  <si>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</si>
  <si>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</si>
  <si>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</si>
  <si>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</si>
  <si>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</si>
  <si>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</si>
  <si>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</si>
  <si>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</si>
  <si>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</si>
  <si>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</si>
  <si>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</si>
  <si>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</si>
  <si>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</si>
  <si>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</si>
  <si>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</si>
  <si>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</si>
  <si>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</si>
  <si>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</si>
  <si>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</si>
  <si>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</si>
  <si>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</si>
  <si>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</si>
  <si>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</si>
  <si>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</si>
  <si>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</si>
  <si>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</si>
  <si>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</si>
  <si>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</si>
  <si>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</si>
  <si>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</si>
  <si>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</si>
  <si>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</si>
  <si>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</si>
  <si>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</si>
  <si>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</si>
  <si>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</si>
  <si>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</si>
  <si>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</si>
  <si>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</si>
  <si>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</si>
  <si>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</si>
  <si>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</si>
  <si>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</si>
  <si>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</si>
  <si>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</si>
  <si>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</si>
  <si>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</si>
  <si>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</si>
  <si>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</si>
  <si>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</si>
  <si>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</si>
  <si>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</si>
  <si>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</si>
  <si>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</si>
  <si>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</si>
  <si>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</si>
  <si>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</si>
  <si>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</si>
  <si>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</si>
  <si>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</si>
  <si>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</si>
  <si>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</si>
  <si>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</si>
  <si>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</si>
  <si>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</si>
  <si>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</si>
  <si>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</si>
  <si>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</si>
  <si>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</si>
  <si>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</si>
  <si>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</si>
  <si>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</si>
  <si>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</si>
  <si>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</si>
  <si>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</si>
  <si>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</si>
  <si>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</si>
  <si>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</si>
  <si>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</si>
  <si>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</si>
  <si>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</si>
  <si>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</si>
  <si>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</si>
  <si>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</si>
  <si>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</si>
  <si>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</si>
  <si>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</si>
  <si>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</si>
  <si>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</si>
  <si>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</si>
  <si>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</si>
  <si>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</si>
  <si>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</si>
  <si>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</si>
  <si>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</si>
  <si>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</si>
  <si>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</si>
  <si>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</si>
  <si>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</si>
  <si>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</si>
  <si>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</si>
  <si>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</si>
  <si>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</si>
  <si>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</si>
  <si>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</si>
  <si>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</si>
  <si>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</si>
  <si>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</si>
  <si>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</si>
  <si>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</si>
  <si>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</si>
  <si>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</si>
  <si>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</si>
  <si>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</si>
  <si>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</si>
  <si>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</si>
  <si>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</si>
  <si>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</si>
  <si>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</si>
  <si>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</si>
  <si>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</si>
  <si>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</si>
  <si>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</si>
  <si>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</si>
  <si>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</si>
  <si>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</si>
  <si>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</si>
  <si>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</si>
  <si>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</si>
  <si>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</si>
  <si>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</si>
  <si>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</si>
  <si>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</si>
  <si>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</si>
  <si>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</si>
  <si>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</si>
  <si>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</si>
  <si>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</si>
  <si>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</si>
  <si>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</si>
  <si>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</si>
  <si>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</si>
  <si>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</si>
  <si>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</si>
  <si>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</si>
  <si>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</si>
  <si>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</si>
  <si>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</si>
  <si>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</si>
  <si>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</si>
  <si>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</si>
  <si>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</si>
  <si>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</si>
  <si>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</si>
  <si>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</si>
  <si>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</si>
  <si>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</si>
  <si>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</si>
  <si>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</si>
  <si>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</si>
  <si>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</si>
  <si>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</si>
  <si>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</si>
  <si>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</si>
  <si>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</si>
  <si>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</si>
  <si>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</si>
  <si>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</si>
  <si>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</si>
  <si>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</si>
  <si>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</si>
  <si>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</si>
  <si>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</si>
  <si>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</si>
  <si>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</si>
  <si>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</si>
  <si>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</si>
  <si>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</si>
  <si>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</si>
  <si>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</si>
  <si>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</si>
  <si>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</si>
  <si>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</si>
  <si>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</si>
  <si>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</si>
  <si>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</si>
  <si>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</si>
  <si>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</si>
  <si>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</si>
  <si>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</si>
  <si>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</si>
  <si>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</si>
  <si>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</si>
  <si>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</si>
  <si>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</si>
  <si>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</si>
  <si>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</si>
  <si>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</si>
  <si>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</si>
  <si>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</si>
  <si>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</si>
  <si>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</si>
  <si>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</si>
  <si>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</si>
  <si>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</si>
  <si>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</si>
  <si>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</si>
  <si>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</si>
  <si>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</si>
  <si>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</si>
  <si>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</si>
  <si>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</si>
  <si>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</si>
  <si>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</si>
  <si>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</si>
  <si>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</si>
  <si>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</si>
  <si>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</si>
  <si>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</si>
  <si>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</si>
  <si>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</si>
  <si>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</si>
  <si>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</si>
  <si>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</si>
  <si>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</si>
  <si>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</si>
  <si>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</si>
  <si>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</si>
  <si>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</si>
  <si>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</si>
  <si>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</si>
  <si>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</si>
  <si>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</si>
  <si>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</si>
  <si>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</si>
  <si>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</si>
  <si>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</si>
  <si>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</si>
  <si>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</si>
  <si>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</si>
  <si>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</si>
  <si>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</si>
  <si>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</si>
  <si>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</si>
  <si>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</si>
  <si>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</si>
  <si>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</si>
  <si>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</si>
  <si>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</si>
  <si>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</si>
  <si>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</si>
  <si>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</si>
  <si>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</si>
  <si>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</si>
  <si>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</si>
  <si>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</si>
  <si>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</si>
  <si>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</si>
  <si>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</si>
  <si>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</si>
  <si>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</si>
  <si>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</si>
  <si>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</si>
  <si>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</si>
  <si>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</si>
  <si>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</si>
  <si>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</si>
  <si>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</si>
  <si>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</si>
  <si>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</si>
  <si>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</si>
  <si>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</si>
  <si>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</si>
  <si>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</si>
  <si>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</si>
  <si>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</si>
  <si>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</si>
  <si>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</si>
  <si>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</si>
  <si>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</si>
  <si>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</si>
  <si>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</si>
  <si>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</si>
  <si>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</si>
  <si>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</si>
  <si>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</si>
  <si>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</si>
  <si>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</si>
  <si>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</si>
  <si>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</si>
  <si>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</si>
  <si>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</si>
  <si>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</si>
  <si>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t>
  </si>
  <si>
    <t>医政局</t>
    <rPh sb="0" eb="1">
      <t>イ</t>
    </rPh>
    <rPh sb="1" eb="3">
      <t>セイキョク</t>
    </rPh>
    <phoneticPr fontId="5"/>
  </si>
  <si>
    <t>-</t>
    <phoneticPr fontId="5"/>
  </si>
  <si>
    <t>-</t>
    <phoneticPr fontId="5"/>
  </si>
  <si>
    <t>-</t>
    <phoneticPr fontId="5"/>
  </si>
  <si>
    <t>-</t>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</si>
  <si>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</si>
  <si>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課長：佐々木　裕介
室長：渡邉　顕一郎</t>
    <rPh sb="0" eb="2">
      <t>カチョウ</t>
    </rPh>
    <rPh sb="3" eb="6">
      <t>ササキ</t>
    </rPh>
    <rPh sb="7" eb="9">
      <t>ユウスケ</t>
    </rPh>
    <rPh sb="10" eb="12">
      <t>シツチョウ</t>
    </rPh>
    <rPh sb="13" eb="15">
      <t>ワタナベ</t>
    </rPh>
    <rPh sb="16" eb="19">
      <t>ケンイチロウ</t>
    </rPh>
    <phoneticPr fontId="5"/>
  </si>
  <si>
    <t>-</t>
    <phoneticPr fontId="5"/>
  </si>
  <si>
    <t>担当課による積算</t>
    <rPh sb="0" eb="3">
      <t>タントウカ</t>
    </rPh>
    <rPh sb="6" eb="8">
      <t>セキサン</t>
    </rPh>
    <phoneticPr fontId="5"/>
  </si>
  <si>
    <t>-</t>
    <phoneticPr fontId="5"/>
  </si>
  <si>
    <t>-</t>
    <phoneticPr fontId="5"/>
  </si>
  <si>
    <t>施設</t>
    <rPh sb="0" eb="2">
      <t>シセツ</t>
    </rPh>
    <phoneticPr fontId="5"/>
  </si>
  <si>
    <t>好事例の普及施設数</t>
    <rPh sb="0" eb="1">
      <t>コウ</t>
    </rPh>
    <rPh sb="1" eb="3">
      <t>ジレイ</t>
    </rPh>
    <rPh sb="4" eb="6">
      <t>フキュウ</t>
    </rPh>
    <rPh sb="6" eb="9">
      <t>シセツスウ</t>
    </rPh>
    <phoneticPr fontId="5"/>
  </si>
  <si>
    <t>-</t>
    <phoneticPr fontId="5"/>
  </si>
  <si>
    <t>-</t>
    <phoneticPr fontId="5"/>
  </si>
  <si>
    <t>-</t>
    <phoneticPr fontId="5"/>
  </si>
  <si>
    <t>-</t>
    <phoneticPr fontId="5"/>
  </si>
  <si>
    <t>-</t>
    <phoneticPr fontId="5"/>
  </si>
  <si>
    <t>-</t>
    <phoneticPr fontId="5"/>
  </si>
  <si>
    <t>回</t>
    <rPh sb="0" eb="1">
      <t>カイ</t>
    </rPh>
    <phoneticPr fontId="5"/>
  </si>
  <si>
    <t>-</t>
    <phoneticPr fontId="5"/>
  </si>
  <si>
    <t>-</t>
    <phoneticPr fontId="5"/>
  </si>
  <si>
    <t>　　Ｘ/Ｙ</t>
    <phoneticPr fontId="5"/>
  </si>
  <si>
    <t>-</t>
    <phoneticPr fontId="5"/>
  </si>
  <si>
    <t>-</t>
    <phoneticPr fontId="5"/>
  </si>
  <si>
    <t>医療機関の管理者のための医療安全マネジメント研修の受講人数</t>
    <rPh sb="22" eb="24">
      <t>ケンシュウ</t>
    </rPh>
    <rPh sb="25" eb="27">
      <t>ジュコウ</t>
    </rPh>
    <rPh sb="27" eb="29">
      <t>ニンズウ</t>
    </rPh>
    <phoneticPr fontId="5"/>
  </si>
  <si>
    <t>研修受講者数</t>
    <rPh sb="0" eb="2">
      <t>ケンシュウ</t>
    </rPh>
    <rPh sb="2" eb="5">
      <t>ジュコウシャ</t>
    </rPh>
    <rPh sb="5" eb="6">
      <t>スウ</t>
    </rPh>
    <phoneticPr fontId="5"/>
  </si>
  <si>
    <t>人</t>
    <rPh sb="0" eb="1">
      <t>ニン</t>
    </rPh>
    <phoneticPr fontId="5"/>
  </si>
  <si>
    <t>-</t>
  </si>
  <si>
    <t>-</t>
    <phoneticPr fontId="5"/>
  </si>
  <si>
    <t>-</t>
    <phoneticPr fontId="5"/>
  </si>
  <si>
    <t>病院薬剤師を活用した好事例の医療機関への普及</t>
    <rPh sb="10" eb="11">
      <t>コウ</t>
    </rPh>
    <rPh sb="11" eb="13">
      <t>ジレイ</t>
    </rPh>
    <rPh sb="14" eb="16">
      <t>イリョウ</t>
    </rPh>
    <rPh sb="16" eb="18">
      <t>キカン</t>
    </rPh>
    <rPh sb="20" eb="22">
      <t>フキュウ</t>
    </rPh>
    <phoneticPr fontId="5"/>
  </si>
  <si>
    <t>事業実績報告書</t>
    <rPh sb="0" eb="2">
      <t>ジギョウ</t>
    </rPh>
    <rPh sb="2" eb="4">
      <t>ジッセキ</t>
    </rPh>
    <rPh sb="4" eb="7">
      <t>ホウコクショ</t>
    </rPh>
    <phoneticPr fontId="5"/>
  </si>
  <si>
    <t>回</t>
    <rPh sb="0" eb="1">
      <t>カイ</t>
    </rPh>
    <phoneticPr fontId="5"/>
  </si>
  <si>
    <t>-</t>
    <phoneticPr fontId="5"/>
  </si>
  <si>
    <t>-</t>
    <phoneticPr fontId="5"/>
  </si>
  <si>
    <t>-</t>
    <phoneticPr fontId="5"/>
  </si>
  <si>
    <t>-</t>
    <phoneticPr fontId="5"/>
  </si>
  <si>
    <t>　　Ｘ/Ｙ</t>
  </si>
  <si>
    <t>医療機関の管理者のための医療安全マネジメント研修の開催回数</t>
    <rPh sb="25" eb="27">
      <t>カイサイ</t>
    </rPh>
    <rPh sb="27" eb="29">
      <t>カイスウ</t>
    </rPh>
    <phoneticPr fontId="5"/>
  </si>
  <si>
    <t>単位当たりコスト＝X／Y
X：予算執行額
Y：医療機関の管理者のための医療安全マネジメント研修の開催回数</t>
    <rPh sb="45" eb="47">
      <t>ケンシュウ</t>
    </rPh>
    <phoneticPr fontId="5"/>
  </si>
  <si>
    <t>-</t>
    <phoneticPr fontId="5"/>
  </si>
  <si>
    <t>-</t>
    <phoneticPr fontId="5"/>
  </si>
  <si>
    <t>-</t>
    <phoneticPr fontId="5"/>
  </si>
  <si>
    <t>医療安全を推進するために、国が実施すべき事業である。</t>
    <rPh sb="0" eb="2">
      <t>イリョウ</t>
    </rPh>
    <rPh sb="2" eb="4">
      <t>アンゼン</t>
    </rPh>
    <rPh sb="5" eb="7">
      <t>スイシン</t>
    </rPh>
    <rPh sb="13" eb="14">
      <t>クニ</t>
    </rPh>
    <rPh sb="15" eb="17">
      <t>ジッシ</t>
    </rPh>
    <rPh sb="20" eb="22">
      <t>ジギョウ</t>
    </rPh>
    <phoneticPr fontId="5"/>
  </si>
  <si>
    <t>＜病院薬剤師を活用した医療安全等の推進事業＞</t>
    <phoneticPr fontId="5"/>
  </si>
  <si>
    <t>＜医療機関の管理者のための医療安全マネジメント向上支援事業＞</t>
    <phoneticPr fontId="5"/>
  </si>
  <si>
    <t>○病院薬剤師を活用した医療安全等の推進事業
病院薬剤師を活用した先進的な取組を評価し、研修を通じて全国に普及する仕組みを構築することで、医薬品に関する医療安全と効率的な医療提供、更にチーム医療の推進による医師等の働き方改革を推進する。
○医療機関の管理者のための医療安全マネジメント向上支援事業
医療安全に関するマネジメント研修を実施することで、医療機関の管理者等が、医療安全管理に関する十分な知見を生かし、医療機関内に医療安全対策を浸透させることができるようにする。</t>
    <rPh sb="1" eb="3">
      <t>ビョウイン</t>
    </rPh>
    <rPh sb="3" eb="6">
      <t>ヤクザイシ</t>
    </rPh>
    <rPh sb="7" eb="9">
      <t>カツヨウ</t>
    </rPh>
    <rPh sb="11" eb="13">
      <t>イリョウ</t>
    </rPh>
    <rPh sb="13" eb="16">
      <t>アンゼントウ</t>
    </rPh>
    <rPh sb="17" eb="19">
      <t>スイシン</t>
    </rPh>
    <rPh sb="19" eb="21">
      <t>ジギョウ</t>
    </rPh>
    <rPh sb="22" eb="24">
      <t>ビョウイン</t>
    </rPh>
    <rPh sb="112" eb="114">
      <t>スイシン</t>
    </rPh>
    <rPh sb="120" eb="122">
      <t>イリョウ</t>
    </rPh>
    <rPh sb="122" eb="124">
      <t>キカン</t>
    </rPh>
    <rPh sb="125" eb="128">
      <t>カンリシャ</t>
    </rPh>
    <rPh sb="132" eb="136">
      <t>イリョウアンゼン</t>
    </rPh>
    <rPh sb="142" eb="148">
      <t>コウジョウシエンジギョウ</t>
    </rPh>
    <rPh sb="166" eb="168">
      <t>ジッシ</t>
    </rPh>
    <phoneticPr fontId="5"/>
  </si>
  <si>
    <t>研修等により医療安全の推進を図る本事業は、優先度の高い事業である。</t>
    <rPh sb="2" eb="3">
      <t>トウ</t>
    </rPh>
    <rPh sb="6" eb="8">
      <t>イリョウ</t>
    </rPh>
    <rPh sb="8" eb="10">
      <t>アンゼン</t>
    </rPh>
    <rPh sb="11" eb="13">
      <t>スイシン</t>
    </rPh>
    <rPh sb="14" eb="15">
      <t>ハカ</t>
    </rPh>
    <rPh sb="16" eb="17">
      <t>ホン</t>
    </rPh>
    <rPh sb="17" eb="19">
      <t>ジギョウ</t>
    </rPh>
    <rPh sb="21" eb="24">
      <t>ユウセンド</t>
    </rPh>
    <rPh sb="25" eb="26">
      <t>タカ</t>
    </rPh>
    <phoneticPr fontId="5"/>
  </si>
  <si>
    <t>総務課
総務課医療安全推進室</t>
    <rPh sb="0" eb="3">
      <t>ソウムカ</t>
    </rPh>
    <rPh sb="4" eb="7">
      <t>ソウムカ</t>
    </rPh>
    <rPh sb="7" eb="9">
      <t>イリョウ</t>
    </rPh>
    <rPh sb="9" eb="11">
      <t>アンゼン</t>
    </rPh>
    <rPh sb="11" eb="14">
      <t>スイシンシツ</t>
    </rPh>
    <phoneticPr fontId="5"/>
  </si>
  <si>
    <t>病院薬剤師を活用した医療安全等の推進にかかる協議会の開催回数</t>
    <rPh sb="22" eb="25">
      <t>キョウギカイ</t>
    </rPh>
    <rPh sb="26" eb="28">
      <t>カイサイ</t>
    </rPh>
    <rPh sb="28" eb="30">
      <t>カイスウ</t>
    </rPh>
    <phoneticPr fontId="5"/>
  </si>
  <si>
    <t>単位当たりコスト＝X／Y
X：予算執行額
Y：病院薬剤師を活用した医療安全等の推進にかかる協議会の開催回数</t>
    <rPh sb="45" eb="48">
      <t>キョウギカイ</t>
    </rPh>
    <phoneticPr fontId="5"/>
  </si>
  <si>
    <t xml:space="preserve">病院薬剤師を活用した先進的な取組や医療安全に関するマネジメント能力向上に係る研修は、医療安全対策の浸透を目的としており、また、医療機関への好事例等の情報提供は、医療事故の発生予防や再発防止の促進に寄与することから、国民や社会のニーズを的確に反映している。
</t>
    <rPh sb="117" eb="119">
      <t>テキカク</t>
    </rPh>
    <phoneticPr fontId="5"/>
  </si>
  <si>
    <t>医療安全確保対策の推進を図ること（施策目標Ⅰ－３－２）</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</si>
  <si>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</si>
  <si>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</si>
  <si>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</si>
  <si>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</si>
  <si>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</si>
  <si>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</si>
  <si>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</si>
  <si>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</si>
  <si>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</si>
  <si>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</si>
  <si>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</si>
  <si>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</si>
  <si>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</si>
  <si>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</si>
  <si>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病院薬剤師を活用した先進的な取組や医療安全に関するマネジメント能力向上に係る研修の適切な実施により、医療機関の安全管理体制を確保することは、医療安全確保対策の一層の推進を図ることに繋がるものである。</t>
    <rPh sb="50" eb="52">
      <t>イリョウ</t>
    </rPh>
    <rPh sb="52" eb="54">
      <t>キカン</t>
    </rPh>
    <rPh sb="74" eb="76">
      <t>カクホ</t>
    </rPh>
    <rPh sb="90" eb="91">
      <t>ツナ</t>
    </rPh>
    <phoneticPr fontId="5"/>
  </si>
  <si>
    <t>施策大目標３　利用者の視点に立った、効率的で安心かつ質の高い医療サービスの提供を促進すること</t>
    <phoneticPr fontId="5"/>
  </si>
  <si>
    <t>医療安全等に関する研修事業</t>
    <phoneticPr fontId="5"/>
  </si>
  <si>
    <t>「新しい日本のための優先課題推進枠」３７</t>
    <rPh sb="1" eb="2">
      <t>アタラ</t>
    </rPh>
    <rPh sb="4" eb="6">
      <t>ニホン</t>
    </rPh>
    <rPh sb="10" eb="12">
      <t>ユウセン</t>
    </rPh>
    <rPh sb="12" eb="14">
      <t>カダイ</t>
    </rPh>
    <rPh sb="14" eb="16">
      <t>スイシン</t>
    </rPh>
    <rPh sb="16" eb="17">
      <t>ワク</t>
    </rPh>
    <phoneticPr fontId="5"/>
  </si>
  <si>
    <t>○病院薬剤師を活用した医療安全等の推進事業
病院薬剤師を活用した医薬品に関する医療安全にかかる取組や、医師等からのタスクシフティング等にかかる先進的な取組を収集し、その好事例を研修等を通じて全国に共有する。
【補助率】定額
○医療機関の管理者のための医療安全マネジメント向上支援事業
医療安全に関するマネジメント能力の向上等を図るため、医療機関の管理者等を対象とした研修事業を実施する。
【補助率】定額</t>
    <rPh sb="1" eb="3">
      <t>ビョウイン</t>
    </rPh>
    <rPh sb="3" eb="6">
      <t>ヤクザイシ</t>
    </rPh>
    <rPh sb="7" eb="9">
      <t>カツヨウ</t>
    </rPh>
    <rPh sb="11" eb="13">
      <t>イリョウ</t>
    </rPh>
    <rPh sb="13" eb="16">
      <t>アンゼントウ</t>
    </rPh>
    <rPh sb="17" eb="19">
      <t>スイシン</t>
    </rPh>
    <rPh sb="19" eb="21">
      <t>ジギョウ</t>
    </rPh>
    <rPh sb="22" eb="24">
      <t>ビョウイン</t>
    </rPh>
    <rPh sb="24" eb="27">
      <t>ヤクザイシ</t>
    </rPh>
    <rPh sb="28" eb="30">
      <t>カツヨウ</t>
    </rPh>
    <rPh sb="32" eb="35">
      <t>イヤクヒン</t>
    </rPh>
    <rPh sb="36" eb="37">
      <t>カン</t>
    </rPh>
    <rPh sb="39" eb="41">
      <t>イリョウ</t>
    </rPh>
    <rPh sb="41" eb="43">
      <t>アンゼン</t>
    </rPh>
    <rPh sb="47" eb="49">
      <t>トリクミ</t>
    </rPh>
    <rPh sb="51" eb="53">
      <t>イシ</t>
    </rPh>
    <rPh sb="53" eb="54">
      <t>トウ</t>
    </rPh>
    <rPh sb="66" eb="67">
      <t>トウ</t>
    </rPh>
    <rPh sb="71" eb="74">
      <t>センシンテキ</t>
    </rPh>
    <rPh sb="75" eb="77">
      <t>トリクミ</t>
    </rPh>
    <rPh sb="78" eb="80">
      <t>シュウシュウ</t>
    </rPh>
    <rPh sb="84" eb="85">
      <t>コウ</t>
    </rPh>
    <rPh sb="85" eb="87">
      <t>ジレイ</t>
    </rPh>
    <rPh sb="88" eb="91">
      <t>ケンシュウトウ</t>
    </rPh>
    <rPh sb="92" eb="93">
      <t>ツウ</t>
    </rPh>
    <rPh sb="95" eb="97">
      <t>ゼンコク</t>
    </rPh>
    <rPh sb="98" eb="100">
      <t>キョウユウ</t>
    </rPh>
    <rPh sb="105" eb="108">
      <t>ホジョリツ</t>
    </rPh>
    <rPh sb="109" eb="111">
      <t>テイガク</t>
    </rPh>
    <rPh sb="196" eb="199">
      <t>ホジョリツ</t>
    </rPh>
    <rPh sb="200" eb="202">
      <t>テイガク</t>
    </rPh>
    <phoneticPr fontId="5"/>
  </si>
  <si>
    <t>事業の必要性、効率性及び有効性の観点から、特段問題ない。</t>
    <phoneticPr fontId="5"/>
  </si>
  <si>
    <t>厚生労働省</t>
  </si>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</sst>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25743</xdr:colOff>
      <xdr:row>742</xdr:row>
      <xdr:rowOff>244560</xdr:rowOff>
    </xdr:from>
    <xdr:to>
      <xdr:col>28</xdr:col>
      <xdr:colOff>77231</xdr:colOff>
      <xdr:row>745</xdr:row>
      <xdr:rowOff>-1</xdr:rowOff>
    </xdr:to>
    <xdr:sp macro="" textlink="">
      <xdr:nvSpPr>
        <xdr:cNvPr id="3" name="正方形/長方形 2"/>
        <xdr:cNvSpPr/>
      </xdr:nvSpPr>
      <xdr:spPr>
        <a:xfrm>
          <a:off x="3320878" y="44664526"/>
          <a:ext cx="2522839" cy="79804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３７百万円</a:t>
          </a:r>
        </a:p>
      </xdr:txBody>
    </xdr:sp>
    <xdr:clientData/>
  </xdr:twoCellAnchor>
  <xdr:twoCellAnchor>
    <xdr:from>
      <xdr:col>16</xdr:col>
      <xdr:colOff>25743</xdr:colOff>
      <xdr:row>748</xdr:row>
      <xdr:rowOff>12872</xdr:rowOff>
    </xdr:from>
    <xdr:to>
      <xdr:col>28</xdr:col>
      <xdr:colOff>77231</xdr:colOff>
      <xdr:row>750</xdr:row>
      <xdr:rowOff>115846</xdr:rowOff>
    </xdr:to>
    <xdr:sp macro="" textlink="">
      <xdr:nvSpPr>
        <xdr:cNvPr id="5" name="正方形/長方形 4"/>
        <xdr:cNvSpPr/>
      </xdr:nvSpPr>
      <xdr:spPr>
        <a:xfrm>
          <a:off x="3320878" y="46518041"/>
          <a:ext cx="2522839" cy="79804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民間団体</a:t>
          </a:r>
          <a:endParaRPr kumimoji="1" lang="en-US" altLang="ja-JP" sz="1400">
            <a:solidFill>
              <a:sysClr val="windowText" lastClr="000000"/>
            </a:solidFill>
          </a:endParaRPr>
        </a:p>
        <a:p>
          <a:pPr algn="ctr"/>
          <a:r>
            <a:rPr kumimoji="1" lang="ja-JP" altLang="en-US" sz="1400">
              <a:solidFill>
                <a:sysClr val="windowText" lastClr="000000"/>
              </a:solidFill>
            </a:rPr>
            <a:t>３７百万円</a:t>
          </a:r>
        </a:p>
      </xdr:txBody>
    </xdr:sp>
    <xdr:clientData/>
  </xdr:twoCellAnchor>
  <xdr:twoCellAnchor>
    <xdr:from>
      <xdr:col>22</xdr:col>
      <xdr:colOff>51487</xdr:colOff>
      <xdr:row>745</xdr:row>
      <xdr:rowOff>-1</xdr:rowOff>
    </xdr:from>
    <xdr:to>
      <xdr:col>22</xdr:col>
      <xdr:colOff>51487</xdr:colOff>
      <xdr:row>748</xdr:row>
      <xdr:rowOff>12872</xdr:rowOff>
    </xdr:to>
    <xdr:cxnSp macro="">
      <xdr:nvCxnSpPr>
        <xdr:cNvPr id="7" name="直線矢印コネクタ 6"/>
        <xdr:cNvCxnSpPr>
          <a:stCxn id="3" idx="2"/>
          <a:endCxn id="5" idx="0"/>
        </xdr:cNvCxnSpPr>
      </xdr:nvCxnSpPr>
      <xdr:spPr>
        <a:xfrm>
          <a:off x="4582298" y="45462567"/>
          <a:ext cx="0" cy="105547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115845</xdr:colOff>
      <xdr:row>745</xdr:row>
      <xdr:rowOff>231690</xdr:rowOff>
    </xdr:from>
    <xdr:to>
      <xdr:col>32</xdr:col>
      <xdr:colOff>90102</xdr:colOff>
      <xdr:row>746</xdr:row>
      <xdr:rowOff>218819</xdr:rowOff>
    </xdr:to>
    <xdr:sp macro="" textlink="">
      <xdr:nvSpPr>
        <xdr:cNvPr id="10" name="大かっこ 9"/>
        <xdr:cNvSpPr/>
      </xdr:nvSpPr>
      <xdr:spPr>
        <a:xfrm>
          <a:off x="4852602" y="45694258"/>
          <a:ext cx="1827770" cy="3346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200"/>
            <a:t>補助金等交付</a:t>
          </a:r>
          <a:endParaRPr kumimoji="1" lang="en-US" altLang="ja-JP" sz="1200"/>
        </a:p>
      </xdr:txBody>
    </xdr:sp>
    <xdr:clientData/>
  </xdr:twoCellAnchor>
  <xdr:twoCellAnchor>
    <xdr:from>
      <xdr:col>16</xdr:col>
      <xdr:colOff>25743</xdr:colOff>
      <xdr:row>754</xdr:row>
      <xdr:rowOff>244560</xdr:rowOff>
    </xdr:from>
    <xdr:to>
      <xdr:col>28</xdr:col>
      <xdr:colOff>77231</xdr:colOff>
      <xdr:row>757</xdr:row>
      <xdr:rowOff>-1</xdr:rowOff>
    </xdr:to>
    <xdr:sp macro="" textlink="">
      <xdr:nvSpPr>
        <xdr:cNvPr id="15" name="正方形/長方形 14"/>
        <xdr:cNvSpPr/>
      </xdr:nvSpPr>
      <xdr:spPr>
        <a:xfrm>
          <a:off x="3320878" y="44664526"/>
          <a:ext cx="2522839" cy="79804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１０３百万円</a:t>
          </a:r>
        </a:p>
      </xdr:txBody>
    </xdr:sp>
    <xdr:clientData/>
  </xdr:twoCellAnchor>
  <xdr:twoCellAnchor>
    <xdr:from>
      <xdr:col>16</xdr:col>
      <xdr:colOff>25743</xdr:colOff>
      <xdr:row>760</xdr:row>
      <xdr:rowOff>12872</xdr:rowOff>
    </xdr:from>
    <xdr:to>
      <xdr:col>28</xdr:col>
      <xdr:colOff>77231</xdr:colOff>
      <xdr:row>762</xdr:row>
      <xdr:rowOff>115846</xdr:rowOff>
    </xdr:to>
    <xdr:sp macro="" textlink="">
      <xdr:nvSpPr>
        <xdr:cNvPr id="16" name="正方形/長方形 15"/>
        <xdr:cNvSpPr/>
      </xdr:nvSpPr>
      <xdr:spPr>
        <a:xfrm>
          <a:off x="3320878" y="46518041"/>
          <a:ext cx="2522839" cy="79804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民間団体</a:t>
          </a:r>
          <a:endParaRPr kumimoji="1" lang="en-US" altLang="ja-JP" sz="1400">
            <a:solidFill>
              <a:sysClr val="windowText" lastClr="000000"/>
            </a:solidFill>
          </a:endParaRPr>
        </a:p>
        <a:p>
          <a:pPr algn="ctr"/>
          <a:r>
            <a:rPr kumimoji="1" lang="ja-JP" altLang="en-US" sz="1400">
              <a:solidFill>
                <a:sysClr val="windowText" lastClr="000000"/>
              </a:solidFill>
            </a:rPr>
            <a:t>１０３百万円</a:t>
          </a:r>
        </a:p>
      </xdr:txBody>
    </xdr:sp>
    <xdr:clientData/>
  </xdr:twoCellAnchor>
  <xdr:twoCellAnchor>
    <xdr:from>
      <xdr:col>22</xdr:col>
      <xdr:colOff>51487</xdr:colOff>
      <xdr:row>757</xdr:row>
      <xdr:rowOff>-1</xdr:rowOff>
    </xdr:from>
    <xdr:to>
      <xdr:col>22</xdr:col>
      <xdr:colOff>51487</xdr:colOff>
      <xdr:row>760</xdr:row>
      <xdr:rowOff>12872</xdr:rowOff>
    </xdr:to>
    <xdr:cxnSp macro="">
      <xdr:nvCxnSpPr>
        <xdr:cNvPr id="17" name="直線矢印コネクタ 16"/>
        <xdr:cNvCxnSpPr>
          <a:stCxn id="15" idx="2"/>
          <a:endCxn id="16" idx="0"/>
        </xdr:cNvCxnSpPr>
      </xdr:nvCxnSpPr>
      <xdr:spPr>
        <a:xfrm>
          <a:off x="4582298" y="45462567"/>
          <a:ext cx="0" cy="105547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115845</xdr:colOff>
      <xdr:row>757</xdr:row>
      <xdr:rowOff>231690</xdr:rowOff>
    </xdr:from>
    <xdr:to>
      <xdr:col>32</xdr:col>
      <xdr:colOff>12872</xdr:colOff>
      <xdr:row>758</xdr:row>
      <xdr:rowOff>193075</xdr:rowOff>
    </xdr:to>
    <xdr:sp macro="" textlink="">
      <xdr:nvSpPr>
        <xdr:cNvPr id="18" name="大かっこ 17"/>
        <xdr:cNvSpPr/>
      </xdr:nvSpPr>
      <xdr:spPr>
        <a:xfrm>
          <a:off x="4852602" y="49838920"/>
          <a:ext cx="1750540" cy="3217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200"/>
            <a:t>補助金等交付</a:t>
          </a:r>
          <a:endParaRPr kumimoji="1" lang="en-US" altLang="ja-JP" sz="1200"/>
        </a:p>
      </xdr:txBody>
    </xdr:sp>
    <xdr:clientData/>
  </xdr:twoCellAnchor>
  <xdr:twoCellAnchor>
    <xdr:from>
      <xdr:col>11</xdr:col>
      <xdr:colOff>25744</xdr:colOff>
      <xdr:row>750</xdr:row>
      <xdr:rowOff>193075</xdr:rowOff>
    </xdr:from>
    <xdr:to>
      <xdr:col>45</xdr:col>
      <xdr:colOff>167331</xdr:colOff>
      <xdr:row>752</xdr:row>
      <xdr:rowOff>296047</xdr:rowOff>
    </xdr:to>
    <xdr:sp macro="" textlink="">
      <xdr:nvSpPr>
        <xdr:cNvPr id="21" name="大かっこ 20"/>
        <xdr:cNvSpPr/>
      </xdr:nvSpPr>
      <xdr:spPr>
        <a:xfrm>
          <a:off x="2291149" y="47534899"/>
          <a:ext cx="7143750" cy="7980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200"/>
            <a:t>病院薬剤師を活用した医薬品に関する医療安全にかかる取組や、医師等からのタスクシフティング等にかかる先進的な取組を収集し、その好事例を研修等を通じて全国に共有する。</a:t>
          </a:r>
          <a:endParaRPr kumimoji="1" lang="en-US" altLang="ja-JP" sz="1200"/>
        </a:p>
      </xdr:txBody>
    </xdr:sp>
    <xdr:clientData/>
  </xdr:twoCellAnchor>
  <xdr:twoCellAnchor>
    <xdr:from>
      <xdr:col>11</xdr:col>
      <xdr:colOff>12872</xdr:colOff>
      <xdr:row>762</xdr:row>
      <xdr:rowOff>128717</xdr:rowOff>
    </xdr:from>
    <xdr:to>
      <xdr:col>43</xdr:col>
      <xdr:colOff>167331</xdr:colOff>
      <xdr:row>766</xdr:row>
      <xdr:rowOff>231689</xdr:rowOff>
    </xdr:to>
    <xdr:sp macro="" textlink="">
      <xdr:nvSpPr>
        <xdr:cNvPr id="24" name="大かっこ 23"/>
        <xdr:cNvSpPr/>
      </xdr:nvSpPr>
      <xdr:spPr>
        <a:xfrm>
          <a:off x="2278277" y="51679562"/>
          <a:ext cx="6744730" cy="7722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200"/>
            <a:t>医療安全に関するマネジメント能力の向上等を図るため、医療機関の管理者等を対象とした研修事業を実施する。</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2" zoomScale="75" zoomScaleNormal="75" zoomScaleSheetLayoutView="75"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543</v>
      </c>
      <c r="AP2" s="218"/>
      <c r="AQ2" s="218"/>
      <c r="AR2" s="78" t="str">
        <f>IF(OR(AO2="　", AO2=""), "", "-")</f>
        <v>-</v>
      </c>
      <c r="AS2" s="219">
        <v>7</v>
      </c>
      <c r="AT2" s="219"/>
      <c r="AU2" s="219"/>
      <c r="AV2" s="51" t="str">
        <f>IF(AW2="", "", "-")</f>
        <v/>
      </c>
      <c r="AW2" s="396"/>
      <c r="AX2" s="396"/>
    </row>
    <row r="3" spans="1:50" ht="21" customHeight="1" thickBot="1" x14ac:dyDescent="0.2">
      <c r="A3" s="522" t="s">
        <v>542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645</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641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569</v>
      </c>
      <c r="H5" s="558"/>
      <c r="I5" s="558"/>
      <c r="J5" s="558"/>
      <c r="K5" s="558"/>
      <c r="L5" s="558"/>
      <c r="M5" s="559" t="s">
        <v>66</v>
      </c>
      <c r="N5" s="560"/>
      <c r="O5" s="560"/>
      <c r="P5" s="560"/>
      <c r="Q5" s="560"/>
      <c r="R5" s="561"/>
      <c r="S5" s="562" t="s">
        <v>131</v>
      </c>
      <c r="T5" s="558"/>
      <c r="U5" s="558"/>
      <c r="V5" s="558"/>
      <c r="W5" s="558"/>
      <c r="X5" s="563"/>
      <c r="Y5" s="713" t="s">
        <v>3</v>
      </c>
      <c r="Z5" s="714"/>
      <c r="AA5" s="714"/>
      <c r="AB5" s="714"/>
      <c r="AC5" s="714"/>
      <c r="AD5" s="715"/>
      <c r="AE5" s="716" t="s">
        <v>620</v>
      </c>
      <c r="AF5" s="716"/>
      <c r="AG5" s="716"/>
      <c r="AH5" s="716"/>
      <c r="AI5" s="716"/>
      <c r="AJ5" s="716"/>
      <c r="AK5" s="716"/>
      <c r="AL5" s="716"/>
      <c r="AM5" s="716"/>
      <c r="AN5" s="716"/>
      <c r="AO5" s="716"/>
      <c r="AP5" s="717"/>
      <c r="AQ5" s="718" t="s">
        <v>577</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578</v>
      </c>
      <c r="H7" s="829"/>
      <c r="I7" s="829"/>
      <c r="J7" s="829"/>
      <c r="K7" s="829"/>
      <c r="L7" s="829"/>
      <c r="M7" s="829"/>
      <c r="N7" s="829"/>
      <c r="O7" s="829"/>
      <c r="P7" s="829"/>
      <c r="Q7" s="829"/>
      <c r="R7" s="829"/>
      <c r="S7" s="829"/>
      <c r="T7" s="829"/>
      <c r="U7" s="829"/>
      <c r="V7" s="829"/>
      <c r="W7" s="829"/>
      <c r="X7" s="830"/>
      <c r="Y7" s="394" t="s">
        <v>514</v>
      </c>
      <c r="Z7" s="295"/>
      <c r="AA7" s="295"/>
      <c r="AB7" s="295"/>
      <c r="AC7" s="295"/>
      <c r="AD7" s="395"/>
      <c r="AE7" s="382" t="s">
        <v>578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5" t="s">
        <v>377</v>
      </c>
      <c r="B8" s="826"/>
      <c r="C8" s="826"/>
      <c r="D8" s="826"/>
      <c r="E8" s="826"/>
      <c r="F8" s="827"/>
      <c r="G8" s="222" t="str">
        <f>入力規則等!A28</f>
        <v>-</v>
      </c>
      <c r="H8" s="223"/>
      <c r="I8" s="223"/>
      <c r="J8" s="223"/>
      <c r="K8" s="223"/>
      <c r="L8" s="223"/>
      <c r="M8" s="223"/>
      <c r="N8" s="223"/>
      <c r="O8" s="223"/>
      <c r="P8" s="223"/>
      <c r="Q8" s="223"/>
      <c r="R8" s="223"/>
      <c r="S8" s="223"/>
      <c r="T8" s="223"/>
      <c r="U8" s="223"/>
      <c r="V8" s="223"/>
      <c r="W8" s="223"/>
      <c r="X8" s="224"/>
      <c r="Y8" s="568" t="s">
        <v>378</v>
      </c>
      <c r="Z8" s="569"/>
      <c r="AA8" s="569"/>
      <c r="AB8" s="569"/>
      <c r="AC8" s="569"/>
      <c r="AD8" s="570"/>
      <c r="AE8" s="736"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7"/>
    </row>
    <row r="9" spans="1:50" ht="99.75" customHeight="1" x14ac:dyDescent="0.15">
      <c r="A9" s="144" t="s">
        <v>23</v>
      </c>
      <c r="B9" s="145"/>
      <c r="C9" s="145"/>
      <c r="D9" s="145"/>
      <c r="E9" s="145"/>
      <c r="F9" s="145"/>
      <c r="G9" s="571" t="s">
        <v>618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114" customHeight="1" x14ac:dyDescent="0.15">
      <c r="A10" s="738" t="s">
        <v>30</v>
      </c>
      <c r="B10" s="739"/>
      <c r="C10" s="739"/>
      <c r="D10" s="739"/>
      <c r="E10" s="739"/>
      <c r="F10" s="739"/>
      <c r="G10" s="671" t="s">
        <v>643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3"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8" t="s">
        <v>24</v>
      </c>
      <c r="B12" s="139"/>
      <c r="C12" s="139"/>
      <c r="D12" s="139"/>
      <c r="E12" s="139"/>
      <c r="F12" s="140"/>
      <c r="G12" s="677"/>
      <c r="H12" s="678"/>
      <c r="I12" s="678"/>
      <c r="J12" s="678"/>
      <c r="K12" s="678"/>
      <c r="L12" s="678"/>
      <c r="M12" s="678"/>
      <c r="N12" s="678"/>
      <c r="O12" s="678"/>
      <c r="P12" s="302" t="s">
        <v>533</v>
      </c>
      <c r="Q12" s="297"/>
      <c r="R12" s="297"/>
      <c r="S12" s="297"/>
      <c r="T12" s="297"/>
      <c r="U12" s="297"/>
      <c r="V12" s="298"/>
      <c r="W12" s="302" t="s">
        <v>530</v>
      </c>
      <c r="X12" s="297"/>
      <c r="Y12" s="297"/>
      <c r="Z12" s="297"/>
      <c r="AA12" s="297"/>
      <c r="AB12" s="297"/>
      <c r="AC12" s="298"/>
      <c r="AD12" s="302" t="s">
        <v>525</v>
      </c>
      <c r="AE12" s="297"/>
      <c r="AF12" s="297"/>
      <c r="AG12" s="297"/>
      <c r="AH12" s="297"/>
      <c r="AI12" s="297"/>
      <c r="AJ12" s="298"/>
      <c r="AK12" s="302" t="s">
        <v>518</v>
      </c>
      <c r="AL12" s="297"/>
      <c r="AM12" s="297"/>
      <c r="AN12" s="297"/>
      <c r="AO12" s="297"/>
      <c r="AP12" s="297"/>
      <c r="AQ12" s="298"/>
      <c r="AR12" s="302" t="s">
        <v>516</v>
      </c>
      <c r="AS12" s="297"/>
      <c r="AT12" s="297"/>
      <c r="AU12" s="297"/>
      <c r="AV12" s="297"/>
      <c r="AW12" s="297"/>
      <c r="AX12" s="740"/>
    </row>
    <row r="13" spans="1:50" ht="21" customHeight="1" x14ac:dyDescent="0.15">
      <c r="A13" s="141"/>
      <c r="B13" s="142"/>
      <c r="C13" s="142"/>
      <c r="D13" s="142"/>
      <c r="E13" s="142"/>
      <c r="F13" s="143"/>
      <c r="G13" s="741" t="s">
        <v>6</v>
      </c>
      <c r="H13" s="742"/>
      <c r="I13" s="634" t="s">
        <v>7</v>
      </c>
      <c r="J13" s="635"/>
      <c r="K13" s="635"/>
      <c r="L13" s="635"/>
      <c r="M13" s="635"/>
      <c r="N13" s="635"/>
      <c r="O13" s="636"/>
      <c r="P13" s="104" t="s">
        <v>572</v>
      </c>
      <c r="Q13" s="105"/>
      <c r="R13" s="105"/>
      <c r="S13" s="105"/>
      <c r="T13" s="105"/>
      <c r="U13" s="105"/>
      <c r="V13" s="106"/>
      <c r="W13" s="104" t="s">
        <v>572</v>
      </c>
      <c r="X13" s="105"/>
      <c r="Y13" s="105"/>
      <c r="Z13" s="105"/>
      <c r="AA13" s="105"/>
      <c r="AB13" s="105"/>
      <c r="AC13" s="106"/>
      <c r="AD13" s="104" t="s">
        <v>572</v>
      </c>
      <c r="AE13" s="105"/>
      <c r="AF13" s="105"/>
      <c r="AG13" s="105"/>
      <c r="AH13" s="105"/>
      <c r="AI13" s="105"/>
      <c r="AJ13" s="106"/>
      <c r="AK13" s="104" t="s">
        <v>572</v>
      </c>
      <c r="AL13" s="105"/>
      <c r="AM13" s="105"/>
      <c r="AN13" s="105"/>
      <c r="AO13" s="105"/>
      <c r="AP13" s="105"/>
      <c r="AQ13" s="106"/>
      <c r="AR13" s="104">
        <v>140</v>
      </c>
      <c r="AS13" s="105"/>
      <c r="AT13" s="105"/>
      <c r="AU13" s="105"/>
      <c r="AV13" s="105"/>
      <c r="AW13" s="105"/>
      <c r="AX13" s="393"/>
    </row>
    <row r="14" spans="1:50" ht="21" customHeight="1" x14ac:dyDescent="0.15">
      <c r="A14" s="141"/>
      <c r="B14" s="142"/>
      <c r="C14" s="142"/>
      <c r="D14" s="142"/>
      <c r="E14" s="142"/>
      <c r="F14" s="143"/>
      <c r="G14" s="743"/>
      <c r="H14" s="744"/>
      <c r="I14" s="574" t="s">
        <v>8</v>
      </c>
      <c r="J14" s="628"/>
      <c r="K14" s="628"/>
      <c r="L14" s="628"/>
      <c r="M14" s="628"/>
      <c r="N14" s="628"/>
      <c r="O14" s="629"/>
      <c r="P14" s="107" t="s">
        <v>573</v>
      </c>
      <c r="Q14" s="108"/>
      <c r="R14" s="108"/>
      <c r="S14" s="108"/>
      <c r="T14" s="108"/>
      <c r="U14" s="108"/>
      <c r="V14" s="109"/>
      <c r="W14" s="107" t="s">
        <v>573</v>
      </c>
      <c r="X14" s="108"/>
      <c r="Y14" s="108"/>
      <c r="Z14" s="108"/>
      <c r="AA14" s="108"/>
      <c r="AB14" s="108"/>
      <c r="AC14" s="109"/>
      <c r="AD14" s="107" t="s">
        <v>573</v>
      </c>
      <c r="AE14" s="108"/>
      <c r="AF14" s="108"/>
      <c r="AG14" s="108"/>
      <c r="AH14" s="108"/>
      <c r="AI14" s="108"/>
      <c r="AJ14" s="109"/>
      <c r="AK14" s="107" t="s">
        <v>573</v>
      </c>
      <c r="AL14" s="108"/>
      <c r="AM14" s="108"/>
      <c r="AN14" s="108"/>
      <c r="AO14" s="108"/>
      <c r="AP14" s="108"/>
      <c r="AQ14" s="109"/>
      <c r="AR14" s="661"/>
      <c r="AS14" s="661"/>
      <c r="AT14" s="661"/>
      <c r="AU14" s="661"/>
      <c r="AV14" s="661"/>
      <c r="AW14" s="661"/>
      <c r="AX14" s="662"/>
    </row>
    <row r="15" spans="1:50" ht="21" customHeight="1" x14ac:dyDescent="0.15">
      <c r="A15" s="141"/>
      <c r="B15" s="142"/>
      <c r="C15" s="142"/>
      <c r="D15" s="142"/>
      <c r="E15" s="142"/>
      <c r="F15" s="143"/>
      <c r="G15" s="743"/>
      <c r="H15" s="744"/>
      <c r="I15" s="574" t="s">
        <v>51</v>
      </c>
      <c r="J15" s="575"/>
      <c r="K15" s="575"/>
      <c r="L15" s="575"/>
      <c r="M15" s="575"/>
      <c r="N15" s="575"/>
      <c r="O15" s="576"/>
      <c r="P15" s="107" t="s">
        <v>574</v>
      </c>
      <c r="Q15" s="108"/>
      <c r="R15" s="108"/>
      <c r="S15" s="108"/>
      <c r="T15" s="108"/>
      <c r="U15" s="108"/>
      <c r="V15" s="109"/>
      <c r="W15" s="107" t="s">
        <v>574</v>
      </c>
      <c r="X15" s="108"/>
      <c r="Y15" s="108"/>
      <c r="Z15" s="108"/>
      <c r="AA15" s="108"/>
      <c r="AB15" s="108"/>
      <c r="AC15" s="109"/>
      <c r="AD15" s="107" t="s">
        <v>574</v>
      </c>
      <c r="AE15" s="108"/>
      <c r="AF15" s="108"/>
      <c r="AG15" s="108"/>
      <c r="AH15" s="108"/>
      <c r="AI15" s="108"/>
      <c r="AJ15" s="109"/>
      <c r="AK15" s="107" t="s">
        <v>574</v>
      </c>
      <c r="AL15" s="108"/>
      <c r="AM15" s="108"/>
      <c r="AN15" s="108"/>
      <c r="AO15" s="108"/>
      <c r="AP15" s="108"/>
      <c r="AQ15" s="109"/>
      <c r="AR15" s="107"/>
      <c r="AS15" s="108"/>
      <c r="AT15" s="108"/>
      <c r="AU15" s="108"/>
      <c r="AV15" s="108"/>
      <c r="AW15" s="108"/>
      <c r="AX15" s="627"/>
    </row>
    <row r="16" spans="1:50" ht="21" customHeight="1" x14ac:dyDescent="0.15">
      <c r="A16" s="141"/>
      <c r="B16" s="142"/>
      <c r="C16" s="142"/>
      <c r="D16" s="142"/>
      <c r="E16" s="142"/>
      <c r="F16" s="143"/>
      <c r="G16" s="743"/>
      <c r="H16" s="744"/>
      <c r="I16" s="574" t="s">
        <v>52</v>
      </c>
      <c r="J16" s="575"/>
      <c r="K16" s="575"/>
      <c r="L16" s="575"/>
      <c r="M16" s="575"/>
      <c r="N16" s="575"/>
      <c r="O16" s="576"/>
      <c r="P16" s="107" t="s">
        <v>575</v>
      </c>
      <c r="Q16" s="108"/>
      <c r="R16" s="108"/>
      <c r="S16" s="108"/>
      <c r="T16" s="108"/>
      <c r="U16" s="108"/>
      <c r="V16" s="109"/>
      <c r="W16" s="107" t="s">
        <v>575</v>
      </c>
      <c r="X16" s="108"/>
      <c r="Y16" s="108"/>
      <c r="Z16" s="108"/>
      <c r="AA16" s="108"/>
      <c r="AB16" s="108"/>
      <c r="AC16" s="109"/>
      <c r="AD16" s="107" t="s">
        <v>575</v>
      </c>
      <c r="AE16" s="108"/>
      <c r="AF16" s="108"/>
      <c r="AG16" s="108"/>
      <c r="AH16" s="108"/>
      <c r="AI16" s="108"/>
      <c r="AJ16" s="109"/>
      <c r="AK16" s="107" t="s">
        <v>575</v>
      </c>
      <c r="AL16" s="108"/>
      <c r="AM16" s="108"/>
      <c r="AN16" s="108"/>
      <c r="AO16" s="108"/>
      <c r="AP16" s="108"/>
      <c r="AQ16" s="109"/>
      <c r="AR16" s="674"/>
      <c r="AS16" s="675"/>
      <c r="AT16" s="675"/>
      <c r="AU16" s="675"/>
      <c r="AV16" s="675"/>
      <c r="AW16" s="675"/>
      <c r="AX16" s="676"/>
    </row>
    <row r="17" spans="1:50" ht="24.75" customHeight="1" x14ac:dyDescent="0.15">
      <c r="A17" s="141"/>
      <c r="B17" s="142"/>
      <c r="C17" s="142"/>
      <c r="D17" s="142"/>
      <c r="E17" s="142"/>
      <c r="F17" s="143"/>
      <c r="G17" s="743"/>
      <c r="H17" s="744"/>
      <c r="I17" s="574" t="s">
        <v>50</v>
      </c>
      <c r="J17" s="628"/>
      <c r="K17" s="628"/>
      <c r="L17" s="628"/>
      <c r="M17" s="628"/>
      <c r="N17" s="628"/>
      <c r="O17" s="629"/>
      <c r="P17" s="107" t="s">
        <v>572</v>
      </c>
      <c r="Q17" s="108"/>
      <c r="R17" s="108"/>
      <c r="S17" s="108"/>
      <c r="T17" s="108"/>
      <c r="U17" s="108"/>
      <c r="V17" s="109"/>
      <c r="W17" s="107" t="s">
        <v>572</v>
      </c>
      <c r="X17" s="108"/>
      <c r="Y17" s="108"/>
      <c r="Z17" s="108"/>
      <c r="AA17" s="108"/>
      <c r="AB17" s="108"/>
      <c r="AC17" s="109"/>
      <c r="AD17" s="107" t="s">
        <v>572</v>
      </c>
      <c r="AE17" s="108"/>
      <c r="AF17" s="108"/>
      <c r="AG17" s="108"/>
      <c r="AH17" s="108"/>
      <c r="AI17" s="108"/>
      <c r="AJ17" s="109"/>
      <c r="AK17" s="107" t="s">
        <v>572</v>
      </c>
      <c r="AL17" s="108"/>
      <c r="AM17" s="108"/>
      <c r="AN17" s="108"/>
      <c r="AO17" s="108"/>
      <c r="AP17" s="108"/>
      <c r="AQ17" s="109"/>
      <c r="AR17" s="391"/>
      <c r="AS17" s="391"/>
      <c r="AT17" s="391"/>
      <c r="AU17" s="391"/>
      <c r="AV17" s="391"/>
      <c r="AW17" s="391"/>
      <c r="AX17" s="392"/>
    </row>
    <row r="18" spans="1:50" ht="24.75" customHeight="1" x14ac:dyDescent="0.15">
      <c r="A18" s="141"/>
      <c r="B18" s="142"/>
      <c r="C18" s="142"/>
      <c r="D18" s="142"/>
      <c r="E18" s="142"/>
      <c r="F18" s="143"/>
      <c r="G18" s="745"/>
      <c r="H18" s="746"/>
      <c r="I18" s="733" t="s">
        <v>20</v>
      </c>
      <c r="J18" s="734"/>
      <c r="K18" s="734"/>
      <c r="L18" s="734"/>
      <c r="M18" s="734"/>
      <c r="N18" s="734"/>
      <c r="O18" s="735"/>
      <c r="P18" s="113">
        <f>SUM(P13:V17)</f>
        <v>0</v>
      </c>
      <c r="Q18" s="114"/>
      <c r="R18" s="114"/>
      <c r="S18" s="114"/>
      <c r="T18" s="114"/>
      <c r="U18" s="114"/>
      <c r="V18" s="115"/>
      <c r="W18" s="113">
        <f>SUM(W13:AC17)</f>
        <v>0</v>
      </c>
      <c r="X18" s="114"/>
      <c r="Y18" s="114"/>
      <c r="Z18" s="114"/>
      <c r="AA18" s="114"/>
      <c r="AB18" s="114"/>
      <c r="AC18" s="115"/>
      <c r="AD18" s="113">
        <f>SUM(AD13:AJ17)</f>
        <v>0</v>
      </c>
      <c r="AE18" s="114"/>
      <c r="AF18" s="114"/>
      <c r="AG18" s="114"/>
      <c r="AH18" s="114"/>
      <c r="AI18" s="114"/>
      <c r="AJ18" s="115"/>
      <c r="AK18" s="113">
        <f>SUM(AK13:AQ17)</f>
        <v>0</v>
      </c>
      <c r="AL18" s="114"/>
      <c r="AM18" s="114"/>
      <c r="AN18" s="114"/>
      <c r="AO18" s="114"/>
      <c r="AP18" s="114"/>
      <c r="AQ18" s="115"/>
      <c r="AR18" s="113">
        <f>SUM(AR13:AX17)</f>
        <v>140</v>
      </c>
      <c r="AS18" s="114"/>
      <c r="AT18" s="114"/>
      <c r="AU18" s="114"/>
      <c r="AV18" s="114"/>
      <c r="AW18" s="114"/>
      <c r="AX18" s="536"/>
    </row>
    <row r="19" spans="1:50" ht="24.75" customHeight="1" x14ac:dyDescent="0.15">
      <c r="A19" s="141"/>
      <c r="B19" s="142"/>
      <c r="C19" s="142"/>
      <c r="D19" s="142"/>
      <c r="E19" s="142"/>
      <c r="F19" s="143"/>
      <c r="G19" s="534" t="s">
        <v>9</v>
      </c>
      <c r="H19" s="535"/>
      <c r="I19" s="535"/>
      <c r="J19" s="535"/>
      <c r="K19" s="535"/>
      <c r="L19" s="535"/>
      <c r="M19" s="535"/>
      <c r="N19" s="535"/>
      <c r="O19" s="535"/>
      <c r="P19" s="107"/>
      <c r="Q19" s="108"/>
      <c r="R19" s="108"/>
      <c r="S19" s="108"/>
      <c r="T19" s="108"/>
      <c r="U19" s="108"/>
      <c r="V19" s="109"/>
      <c r="W19" s="107"/>
      <c r="X19" s="108"/>
      <c r="Y19" s="108"/>
      <c r="Z19" s="108"/>
      <c r="AA19" s="108"/>
      <c r="AB19" s="108"/>
      <c r="AC19" s="109"/>
      <c r="AD19" s="107"/>
      <c r="AE19" s="108"/>
      <c r="AF19" s="108"/>
      <c r="AG19" s="108"/>
      <c r="AH19" s="108"/>
      <c r="AI19" s="108"/>
      <c r="AJ19" s="109"/>
      <c r="AK19" s="485"/>
      <c r="AL19" s="485"/>
      <c r="AM19" s="485"/>
      <c r="AN19" s="485"/>
      <c r="AO19" s="485"/>
      <c r="AP19" s="485"/>
      <c r="AQ19" s="485"/>
      <c r="AR19" s="485"/>
      <c r="AS19" s="485"/>
      <c r="AT19" s="485"/>
      <c r="AU19" s="485"/>
      <c r="AV19" s="485"/>
      <c r="AW19" s="485"/>
      <c r="AX19" s="537"/>
    </row>
    <row r="20" spans="1:50" ht="24.75" customHeight="1" x14ac:dyDescent="0.15">
      <c r="A20" s="141"/>
      <c r="B20" s="142"/>
      <c r="C20" s="142"/>
      <c r="D20" s="142"/>
      <c r="E20" s="142"/>
      <c r="F20" s="143"/>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4"/>
      <c r="B21" s="145"/>
      <c r="C21" s="145"/>
      <c r="D21" s="145"/>
      <c r="E21" s="145"/>
      <c r="F21" s="146"/>
      <c r="G21" s="925" t="s">
        <v>477</v>
      </c>
      <c r="H21" s="926"/>
      <c r="I21" s="926"/>
      <c r="J21" s="926"/>
      <c r="K21" s="926"/>
      <c r="L21" s="926"/>
      <c r="M21" s="926"/>
      <c r="N21" s="926"/>
      <c r="O21" s="926"/>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558</v>
      </c>
      <c r="B22" s="198"/>
      <c r="C22" s="198"/>
      <c r="D22" s="198"/>
      <c r="E22" s="198"/>
      <c r="F22" s="199"/>
      <c r="G22" s="182" t="s">
        <v>456</v>
      </c>
      <c r="H22" s="183"/>
      <c r="I22" s="183"/>
      <c r="J22" s="183"/>
      <c r="K22" s="183"/>
      <c r="L22" s="183"/>
      <c r="M22" s="183"/>
      <c r="N22" s="183"/>
      <c r="O22" s="184"/>
      <c r="P22" s="206" t="s">
        <v>519</v>
      </c>
      <c r="Q22" s="183"/>
      <c r="R22" s="183"/>
      <c r="S22" s="183"/>
      <c r="T22" s="183"/>
      <c r="U22" s="183"/>
      <c r="V22" s="184"/>
      <c r="W22" s="206" t="s">
        <v>515</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576</v>
      </c>
      <c r="H23" s="186"/>
      <c r="I23" s="186"/>
      <c r="J23" s="186"/>
      <c r="K23" s="186"/>
      <c r="L23" s="186"/>
      <c r="M23" s="186"/>
      <c r="N23" s="186"/>
      <c r="O23" s="187"/>
      <c r="P23" s="104" t="s">
        <v>574</v>
      </c>
      <c r="Q23" s="105"/>
      <c r="R23" s="105"/>
      <c r="S23" s="105"/>
      <c r="T23" s="105"/>
      <c r="U23" s="105"/>
      <c r="V23" s="106"/>
      <c r="W23" s="104">
        <v>140</v>
      </c>
      <c r="X23" s="105"/>
      <c r="Y23" s="105"/>
      <c r="Z23" s="105"/>
      <c r="AA23" s="105"/>
      <c r="AB23" s="105"/>
      <c r="AC23" s="106"/>
      <c r="AD23" s="208" t="s">
        <v>642</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c r="H24" s="189"/>
      <c r="I24" s="189"/>
      <c r="J24" s="189"/>
      <c r="K24" s="189"/>
      <c r="L24" s="189"/>
      <c r="M24" s="189"/>
      <c r="N24" s="189"/>
      <c r="O24" s="190"/>
      <c r="P24" s="107"/>
      <c r="Q24" s="108"/>
      <c r="R24" s="108"/>
      <c r="S24" s="108"/>
      <c r="T24" s="108"/>
      <c r="U24" s="108"/>
      <c r="V24" s="109"/>
      <c r="W24" s="107"/>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107"/>
      <c r="Q25" s="108"/>
      <c r="R25" s="108"/>
      <c r="S25" s="108"/>
      <c r="T25" s="108"/>
      <c r="U25" s="108"/>
      <c r="V25" s="109"/>
      <c r="W25" s="107"/>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107"/>
      <c r="Q26" s="108"/>
      <c r="R26" s="108"/>
      <c r="S26" s="108"/>
      <c r="T26" s="108"/>
      <c r="U26" s="108"/>
      <c r="V26" s="109"/>
      <c r="W26" s="107"/>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107"/>
      <c r="Q27" s="108"/>
      <c r="R27" s="108"/>
      <c r="S27" s="108"/>
      <c r="T27" s="108"/>
      <c r="U27" s="108"/>
      <c r="V27" s="109"/>
      <c r="W27" s="107"/>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460</v>
      </c>
      <c r="H28" s="192"/>
      <c r="I28" s="192"/>
      <c r="J28" s="192"/>
      <c r="K28" s="192"/>
      <c r="L28" s="192"/>
      <c r="M28" s="192"/>
      <c r="N28" s="192"/>
      <c r="O28" s="193"/>
      <c r="P28" s="113" t="e">
        <f>P29-SUM(P23:P27)</f>
        <v>#VALUE!</v>
      </c>
      <c r="Q28" s="114"/>
      <c r="R28" s="114"/>
      <c r="S28" s="114"/>
      <c r="T28" s="114"/>
      <c r="U28" s="114"/>
      <c r="V28" s="115"/>
      <c r="W28" s="113">
        <f>W29-SUM(W23:W27)</f>
        <v>0</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107" t="str">
        <f>AK13</f>
        <v>-</v>
      </c>
      <c r="Q29" s="108"/>
      <c r="R29" s="108"/>
      <c r="S29" s="108"/>
      <c r="T29" s="108"/>
      <c r="U29" s="108"/>
      <c r="V29" s="109"/>
      <c r="W29" s="226">
        <f>AR13</f>
        <v>140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472</v>
      </c>
      <c r="B30" s="509"/>
      <c r="C30" s="509"/>
      <c r="D30" s="509"/>
      <c r="E30" s="509"/>
      <c r="F30" s="510"/>
      <c r="G30" s="646" t="s">
        <v>264</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534</v>
      </c>
      <c r="AF30" s="386"/>
      <c r="AG30" s="386"/>
      <c r="AH30" s="387"/>
      <c r="AI30" s="385" t="s">
        <v>531</v>
      </c>
      <c r="AJ30" s="386"/>
      <c r="AK30" s="386"/>
      <c r="AL30" s="387"/>
      <c r="AM30" s="388" t="s">
        <v>526</v>
      </c>
      <c r="AN30" s="388"/>
      <c r="AO30" s="388"/>
      <c r="AP30" s="385"/>
      <c r="AQ30" s="637" t="s">
        <v>353</v>
      </c>
      <c r="AR30" s="638"/>
      <c r="AS30" s="638"/>
      <c r="AT30" s="639"/>
      <c r="AU30" s="389" t="s">
        <v>252</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t="s">
        <v>588</v>
      </c>
      <c r="AR31" s="135"/>
      <c r="AS31" s="136" t="s">
        <v>354</v>
      </c>
      <c r="AT31" s="171"/>
      <c r="AU31" s="270">
        <v>2</v>
      </c>
      <c r="AV31" s="270"/>
      <c r="AW31" s="378" t="s">
        <v>299</v>
      </c>
      <c r="AX31" s="379"/>
    </row>
    <row r="32" spans="1:50" ht="23.25" customHeight="1" x14ac:dyDescent="0.15">
      <c r="A32" s="514"/>
      <c r="B32" s="512"/>
      <c r="C32" s="512"/>
      <c r="D32" s="512"/>
      <c r="E32" s="512"/>
      <c r="F32" s="513"/>
      <c r="G32" s="539" t="s">
        <v>602</v>
      </c>
      <c r="H32" s="540"/>
      <c r="I32" s="540"/>
      <c r="J32" s="540"/>
      <c r="K32" s="540"/>
      <c r="L32" s="540"/>
      <c r="M32" s="540"/>
      <c r="N32" s="540"/>
      <c r="O32" s="541"/>
      <c r="P32" s="160" t="s">
        <v>583</v>
      </c>
      <c r="Q32" s="160"/>
      <c r="R32" s="160"/>
      <c r="S32" s="160"/>
      <c r="T32" s="160"/>
      <c r="U32" s="160"/>
      <c r="V32" s="160"/>
      <c r="W32" s="160"/>
      <c r="X32" s="230"/>
      <c r="Y32" s="337" t="s">
        <v>12</v>
      </c>
      <c r="Z32" s="548"/>
      <c r="AA32" s="549"/>
      <c r="AB32" s="550" t="s">
        <v>582</v>
      </c>
      <c r="AC32" s="550"/>
      <c r="AD32" s="550"/>
      <c r="AE32" s="363" t="s">
        <v>584</v>
      </c>
      <c r="AF32" s="364"/>
      <c r="AG32" s="364"/>
      <c r="AH32" s="364"/>
      <c r="AI32" s="363" t="s">
        <v>586</v>
      </c>
      <c r="AJ32" s="364"/>
      <c r="AK32" s="364"/>
      <c r="AL32" s="364"/>
      <c r="AM32" s="363" t="s">
        <v>580</v>
      </c>
      <c r="AN32" s="364"/>
      <c r="AO32" s="364"/>
      <c r="AP32" s="364"/>
      <c r="AQ32" s="110" t="s">
        <v>580</v>
      </c>
      <c r="AR32" s="111"/>
      <c r="AS32" s="111"/>
      <c r="AT32" s="112"/>
      <c r="AU32" s="364" t="s">
        <v>580</v>
      </c>
      <c r="AV32" s="364"/>
      <c r="AW32" s="364"/>
      <c r="AX32" s="366"/>
    </row>
    <row r="33" spans="1:50" ht="23.2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582</v>
      </c>
      <c r="AC33" s="521"/>
      <c r="AD33" s="521"/>
      <c r="AE33" s="363" t="s">
        <v>584</v>
      </c>
      <c r="AF33" s="364"/>
      <c r="AG33" s="364"/>
      <c r="AH33" s="364"/>
      <c r="AI33" s="363" t="s">
        <v>580</v>
      </c>
      <c r="AJ33" s="364"/>
      <c r="AK33" s="364"/>
      <c r="AL33" s="364"/>
      <c r="AM33" s="363" t="s">
        <v>580</v>
      </c>
      <c r="AN33" s="364"/>
      <c r="AO33" s="364"/>
      <c r="AP33" s="364"/>
      <c r="AQ33" s="110" t="s">
        <v>580</v>
      </c>
      <c r="AR33" s="111"/>
      <c r="AS33" s="111"/>
      <c r="AT33" s="112"/>
      <c r="AU33" s="364">
        <v>2000</v>
      </c>
      <c r="AV33" s="364"/>
      <c r="AW33" s="364"/>
      <c r="AX33" s="366"/>
    </row>
    <row r="34" spans="1:50" ht="23.2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300</v>
      </c>
      <c r="AC34" s="496"/>
      <c r="AD34" s="496"/>
      <c r="AE34" s="363" t="s">
        <v>585</v>
      </c>
      <c r="AF34" s="364"/>
      <c r="AG34" s="364"/>
      <c r="AH34" s="364"/>
      <c r="AI34" s="363" t="s">
        <v>587</v>
      </c>
      <c r="AJ34" s="364"/>
      <c r="AK34" s="364"/>
      <c r="AL34" s="364"/>
      <c r="AM34" s="363" t="s">
        <v>580</v>
      </c>
      <c r="AN34" s="364"/>
      <c r="AO34" s="364"/>
      <c r="AP34" s="364"/>
      <c r="AQ34" s="110" t="s">
        <v>589</v>
      </c>
      <c r="AR34" s="111"/>
      <c r="AS34" s="111"/>
      <c r="AT34" s="112"/>
      <c r="AU34" s="364" t="s">
        <v>581</v>
      </c>
      <c r="AV34" s="364"/>
      <c r="AW34" s="364"/>
      <c r="AX34" s="366"/>
    </row>
    <row r="35" spans="1:50" ht="23.25" customHeight="1" x14ac:dyDescent="0.15">
      <c r="A35" s="896" t="s">
        <v>504</v>
      </c>
      <c r="B35" s="897"/>
      <c r="C35" s="897"/>
      <c r="D35" s="897"/>
      <c r="E35" s="897"/>
      <c r="F35" s="898"/>
      <c r="G35" s="902" t="s">
        <v>579</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640" t="s">
        <v>472</v>
      </c>
      <c r="B37" s="641"/>
      <c r="C37" s="641"/>
      <c r="D37" s="641"/>
      <c r="E37" s="641"/>
      <c r="F37" s="642"/>
      <c r="G37" s="564" t="s">
        <v>264</v>
      </c>
      <c r="H37" s="380"/>
      <c r="I37" s="380"/>
      <c r="J37" s="380"/>
      <c r="K37" s="380"/>
      <c r="L37" s="380"/>
      <c r="M37" s="380"/>
      <c r="N37" s="380"/>
      <c r="O37" s="565"/>
      <c r="P37" s="630" t="s">
        <v>59</v>
      </c>
      <c r="Q37" s="380"/>
      <c r="R37" s="380"/>
      <c r="S37" s="380"/>
      <c r="T37" s="380"/>
      <c r="U37" s="380"/>
      <c r="V37" s="380"/>
      <c r="W37" s="380"/>
      <c r="X37" s="565"/>
      <c r="Y37" s="631"/>
      <c r="Z37" s="632"/>
      <c r="AA37" s="633"/>
      <c r="AB37" s="367" t="s">
        <v>11</v>
      </c>
      <c r="AC37" s="368"/>
      <c r="AD37" s="369"/>
      <c r="AE37" s="367" t="s">
        <v>534</v>
      </c>
      <c r="AF37" s="368"/>
      <c r="AG37" s="368"/>
      <c r="AH37" s="369"/>
      <c r="AI37" s="367" t="s">
        <v>531</v>
      </c>
      <c r="AJ37" s="368"/>
      <c r="AK37" s="368"/>
      <c r="AL37" s="369"/>
      <c r="AM37" s="374" t="s">
        <v>526</v>
      </c>
      <c r="AN37" s="374"/>
      <c r="AO37" s="374"/>
      <c r="AP37" s="367"/>
      <c r="AQ37" s="266" t="s">
        <v>353</v>
      </c>
      <c r="AR37" s="267"/>
      <c r="AS37" s="267"/>
      <c r="AT37" s="268"/>
      <c r="AU37" s="380" t="s">
        <v>252</v>
      </c>
      <c r="AV37" s="380"/>
      <c r="AW37" s="380"/>
      <c r="AX37" s="381"/>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t="s">
        <v>600</v>
      </c>
      <c r="AR38" s="135"/>
      <c r="AS38" s="136" t="s">
        <v>354</v>
      </c>
      <c r="AT38" s="171"/>
      <c r="AU38" s="270">
        <v>2</v>
      </c>
      <c r="AV38" s="270"/>
      <c r="AW38" s="378" t="s">
        <v>299</v>
      </c>
      <c r="AX38" s="379"/>
    </row>
    <row r="39" spans="1:50" ht="23.25" customHeight="1" x14ac:dyDescent="0.15">
      <c r="A39" s="514"/>
      <c r="B39" s="512"/>
      <c r="C39" s="512"/>
      <c r="D39" s="512"/>
      <c r="E39" s="512"/>
      <c r="F39" s="513"/>
      <c r="G39" s="539" t="s">
        <v>596</v>
      </c>
      <c r="H39" s="540"/>
      <c r="I39" s="540"/>
      <c r="J39" s="540"/>
      <c r="K39" s="540"/>
      <c r="L39" s="540"/>
      <c r="M39" s="540"/>
      <c r="N39" s="540"/>
      <c r="O39" s="541"/>
      <c r="P39" s="160" t="s">
        <v>597</v>
      </c>
      <c r="Q39" s="160"/>
      <c r="R39" s="160"/>
      <c r="S39" s="160"/>
      <c r="T39" s="160"/>
      <c r="U39" s="160"/>
      <c r="V39" s="160"/>
      <c r="W39" s="160"/>
      <c r="X39" s="230"/>
      <c r="Y39" s="337" t="s">
        <v>12</v>
      </c>
      <c r="Z39" s="548"/>
      <c r="AA39" s="549"/>
      <c r="AB39" s="550" t="s">
        <v>598</v>
      </c>
      <c r="AC39" s="550"/>
      <c r="AD39" s="550"/>
      <c r="AE39" s="363" t="s">
        <v>599</v>
      </c>
      <c r="AF39" s="364"/>
      <c r="AG39" s="364"/>
      <c r="AH39" s="365"/>
      <c r="AI39" s="363" t="s">
        <v>599</v>
      </c>
      <c r="AJ39" s="364"/>
      <c r="AK39" s="364"/>
      <c r="AL39" s="365"/>
      <c r="AM39" s="363" t="s">
        <v>599</v>
      </c>
      <c r="AN39" s="364"/>
      <c r="AO39" s="364"/>
      <c r="AP39" s="365"/>
      <c r="AQ39" s="110" t="s">
        <v>599</v>
      </c>
      <c r="AR39" s="111"/>
      <c r="AS39" s="111"/>
      <c r="AT39" s="112"/>
      <c r="AU39" s="364" t="s">
        <v>601</v>
      </c>
      <c r="AV39" s="364"/>
      <c r="AW39" s="364"/>
      <c r="AX39" s="366"/>
    </row>
    <row r="40" spans="1:50" ht="23.25"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21" t="s">
        <v>598</v>
      </c>
      <c r="AC40" s="521"/>
      <c r="AD40" s="521"/>
      <c r="AE40" s="363" t="s">
        <v>599</v>
      </c>
      <c r="AF40" s="364"/>
      <c r="AG40" s="364"/>
      <c r="AH40" s="365"/>
      <c r="AI40" s="363" t="s">
        <v>599</v>
      </c>
      <c r="AJ40" s="364"/>
      <c r="AK40" s="364"/>
      <c r="AL40" s="365"/>
      <c r="AM40" s="363" t="s">
        <v>599</v>
      </c>
      <c r="AN40" s="364"/>
      <c r="AO40" s="364"/>
      <c r="AP40" s="365"/>
      <c r="AQ40" s="110" t="s">
        <v>599</v>
      </c>
      <c r="AR40" s="111"/>
      <c r="AS40" s="111"/>
      <c r="AT40" s="112"/>
      <c r="AU40" s="364">
        <v>200</v>
      </c>
      <c r="AV40" s="364"/>
      <c r="AW40" s="364"/>
      <c r="AX40" s="366"/>
    </row>
    <row r="41" spans="1:50" ht="23.25" customHeight="1" x14ac:dyDescent="0.15">
      <c r="A41" s="643"/>
      <c r="B41" s="644"/>
      <c r="C41" s="644"/>
      <c r="D41" s="644"/>
      <c r="E41" s="644"/>
      <c r="F41" s="645"/>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300</v>
      </c>
      <c r="AC41" s="496"/>
      <c r="AD41" s="496"/>
      <c r="AE41" s="363" t="s">
        <v>599</v>
      </c>
      <c r="AF41" s="364"/>
      <c r="AG41" s="364"/>
      <c r="AH41" s="365"/>
      <c r="AI41" s="363" t="s">
        <v>599</v>
      </c>
      <c r="AJ41" s="364"/>
      <c r="AK41" s="364"/>
      <c r="AL41" s="365"/>
      <c r="AM41" s="363" t="s">
        <v>599</v>
      </c>
      <c r="AN41" s="364"/>
      <c r="AO41" s="364"/>
      <c r="AP41" s="365"/>
      <c r="AQ41" s="110" t="s">
        <v>599</v>
      </c>
      <c r="AR41" s="111"/>
      <c r="AS41" s="111"/>
      <c r="AT41" s="112"/>
      <c r="AU41" s="364" t="s">
        <v>601</v>
      </c>
      <c r="AV41" s="364"/>
      <c r="AW41" s="364"/>
      <c r="AX41" s="366"/>
    </row>
    <row r="42" spans="1:50" ht="23.25" customHeight="1" x14ac:dyDescent="0.15">
      <c r="A42" s="896" t="s">
        <v>504</v>
      </c>
      <c r="B42" s="897"/>
      <c r="C42" s="897"/>
      <c r="D42" s="897"/>
      <c r="E42" s="897"/>
      <c r="F42" s="898"/>
      <c r="G42" s="902" t="s">
        <v>603</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customHeight="1" thickBot="1" x14ac:dyDescent="0.2">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0" t="s">
        <v>472</v>
      </c>
      <c r="B44" s="641"/>
      <c r="C44" s="641"/>
      <c r="D44" s="641"/>
      <c r="E44" s="641"/>
      <c r="F44" s="642"/>
      <c r="G44" s="564" t="s">
        <v>264</v>
      </c>
      <c r="H44" s="380"/>
      <c r="I44" s="380"/>
      <c r="J44" s="380"/>
      <c r="K44" s="380"/>
      <c r="L44" s="380"/>
      <c r="M44" s="380"/>
      <c r="N44" s="380"/>
      <c r="O44" s="565"/>
      <c r="P44" s="630" t="s">
        <v>59</v>
      </c>
      <c r="Q44" s="380"/>
      <c r="R44" s="380"/>
      <c r="S44" s="380"/>
      <c r="T44" s="380"/>
      <c r="U44" s="380"/>
      <c r="V44" s="380"/>
      <c r="W44" s="380"/>
      <c r="X44" s="565"/>
      <c r="Y44" s="631"/>
      <c r="Z44" s="632"/>
      <c r="AA44" s="633"/>
      <c r="AB44" s="367" t="s">
        <v>11</v>
      </c>
      <c r="AC44" s="368"/>
      <c r="AD44" s="369"/>
      <c r="AE44" s="367" t="s">
        <v>534</v>
      </c>
      <c r="AF44" s="368"/>
      <c r="AG44" s="368"/>
      <c r="AH44" s="369"/>
      <c r="AI44" s="367" t="s">
        <v>531</v>
      </c>
      <c r="AJ44" s="368"/>
      <c r="AK44" s="368"/>
      <c r="AL44" s="369"/>
      <c r="AM44" s="374" t="s">
        <v>526</v>
      </c>
      <c r="AN44" s="374"/>
      <c r="AO44" s="374"/>
      <c r="AP44" s="367"/>
      <c r="AQ44" s="266" t="s">
        <v>353</v>
      </c>
      <c r="AR44" s="267"/>
      <c r="AS44" s="267"/>
      <c r="AT44" s="268"/>
      <c r="AU44" s="380" t="s">
        <v>252</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c r="AR45" s="135"/>
      <c r="AS45" s="136" t="s">
        <v>354</v>
      </c>
      <c r="AT45" s="171"/>
      <c r="AU45" s="270"/>
      <c r="AV45" s="270"/>
      <c r="AW45" s="378" t="s">
        <v>299</v>
      </c>
      <c r="AX45" s="379"/>
    </row>
    <row r="46" spans="1:50" ht="23.25" hidden="1" customHeight="1" x14ac:dyDescent="0.15">
      <c r="A46" s="514"/>
      <c r="B46" s="512"/>
      <c r="C46" s="512"/>
      <c r="D46" s="512"/>
      <c r="E46" s="512"/>
      <c r="F46" s="513"/>
      <c r="G46" s="539"/>
      <c r="H46" s="540"/>
      <c r="I46" s="540"/>
      <c r="J46" s="540"/>
      <c r="K46" s="540"/>
      <c r="L46" s="540"/>
      <c r="M46" s="540"/>
      <c r="N46" s="540"/>
      <c r="O46" s="541"/>
      <c r="P46" s="160"/>
      <c r="Q46" s="160"/>
      <c r="R46" s="160"/>
      <c r="S46" s="160"/>
      <c r="T46" s="160"/>
      <c r="U46" s="160"/>
      <c r="V46" s="160"/>
      <c r="W46" s="160"/>
      <c r="X46" s="230"/>
      <c r="Y46" s="337" t="s">
        <v>12</v>
      </c>
      <c r="Z46" s="548"/>
      <c r="AA46" s="549"/>
      <c r="AB46" s="550"/>
      <c r="AC46" s="550"/>
      <c r="AD46" s="550"/>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c r="AC47" s="521"/>
      <c r="AD47" s="521"/>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3.25" hidden="1" customHeight="1" x14ac:dyDescent="0.15">
      <c r="A48" s="643"/>
      <c r="B48" s="644"/>
      <c r="C48" s="644"/>
      <c r="D48" s="644"/>
      <c r="E48" s="644"/>
      <c r="F48" s="645"/>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300</v>
      </c>
      <c r="AC48" s="496"/>
      <c r="AD48" s="496"/>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ht="23.25" hidden="1" customHeight="1" x14ac:dyDescent="0.15">
      <c r="A49" s="896" t="s">
        <v>504</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1" t="s">
        <v>472</v>
      </c>
      <c r="B51" s="512"/>
      <c r="C51" s="512"/>
      <c r="D51" s="512"/>
      <c r="E51" s="512"/>
      <c r="F51" s="513"/>
      <c r="G51" s="564" t="s">
        <v>264</v>
      </c>
      <c r="H51" s="380"/>
      <c r="I51" s="380"/>
      <c r="J51" s="380"/>
      <c r="K51" s="380"/>
      <c r="L51" s="380"/>
      <c r="M51" s="380"/>
      <c r="N51" s="380"/>
      <c r="O51" s="565"/>
      <c r="P51" s="630" t="s">
        <v>59</v>
      </c>
      <c r="Q51" s="380"/>
      <c r="R51" s="380"/>
      <c r="S51" s="380"/>
      <c r="T51" s="380"/>
      <c r="U51" s="380"/>
      <c r="V51" s="380"/>
      <c r="W51" s="380"/>
      <c r="X51" s="565"/>
      <c r="Y51" s="631"/>
      <c r="Z51" s="632"/>
      <c r="AA51" s="633"/>
      <c r="AB51" s="367" t="s">
        <v>11</v>
      </c>
      <c r="AC51" s="368"/>
      <c r="AD51" s="369"/>
      <c r="AE51" s="367" t="s">
        <v>534</v>
      </c>
      <c r="AF51" s="368"/>
      <c r="AG51" s="368"/>
      <c r="AH51" s="369"/>
      <c r="AI51" s="367" t="s">
        <v>531</v>
      </c>
      <c r="AJ51" s="368"/>
      <c r="AK51" s="368"/>
      <c r="AL51" s="369"/>
      <c r="AM51" s="374" t="s">
        <v>527</v>
      </c>
      <c r="AN51" s="374"/>
      <c r="AO51" s="374"/>
      <c r="AP51" s="367"/>
      <c r="AQ51" s="266" t="s">
        <v>353</v>
      </c>
      <c r="AR51" s="267"/>
      <c r="AS51" s="267"/>
      <c r="AT51" s="268"/>
      <c r="AU51" s="376" t="s">
        <v>252</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c r="AR52" s="135"/>
      <c r="AS52" s="136" t="s">
        <v>354</v>
      </c>
      <c r="AT52" s="171"/>
      <c r="AU52" s="270"/>
      <c r="AV52" s="270"/>
      <c r="AW52" s="378" t="s">
        <v>299</v>
      </c>
      <c r="AX52" s="379"/>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7" t="s">
        <v>12</v>
      </c>
      <c r="Z53" s="548"/>
      <c r="AA53" s="549"/>
      <c r="AB53" s="550"/>
      <c r="AC53" s="550"/>
      <c r="AD53" s="550"/>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c r="AC54" s="521"/>
      <c r="AD54" s="521"/>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3.25" hidden="1" customHeight="1" x14ac:dyDescent="0.15">
      <c r="A55" s="643"/>
      <c r="B55" s="644"/>
      <c r="C55" s="644"/>
      <c r="D55" s="644"/>
      <c r="E55" s="644"/>
      <c r="F55" s="645"/>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ht="23.25" hidden="1" customHeight="1" x14ac:dyDescent="0.15">
      <c r="A56" s="896" t="s">
        <v>504</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1" t="s">
        <v>472</v>
      </c>
      <c r="B58" s="512"/>
      <c r="C58" s="512"/>
      <c r="D58" s="512"/>
      <c r="E58" s="512"/>
      <c r="F58" s="513"/>
      <c r="G58" s="564" t="s">
        <v>264</v>
      </c>
      <c r="H58" s="380"/>
      <c r="I58" s="380"/>
      <c r="J58" s="380"/>
      <c r="K58" s="380"/>
      <c r="L58" s="380"/>
      <c r="M58" s="380"/>
      <c r="N58" s="380"/>
      <c r="O58" s="565"/>
      <c r="P58" s="630" t="s">
        <v>59</v>
      </c>
      <c r="Q58" s="380"/>
      <c r="R58" s="380"/>
      <c r="S58" s="380"/>
      <c r="T58" s="380"/>
      <c r="U58" s="380"/>
      <c r="V58" s="380"/>
      <c r="W58" s="380"/>
      <c r="X58" s="565"/>
      <c r="Y58" s="631"/>
      <c r="Z58" s="632"/>
      <c r="AA58" s="633"/>
      <c r="AB58" s="367" t="s">
        <v>11</v>
      </c>
      <c r="AC58" s="368"/>
      <c r="AD58" s="369"/>
      <c r="AE58" s="367" t="s">
        <v>535</v>
      </c>
      <c r="AF58" s="368"/>
      <c r="AG58" s="368"/>
      <c r="AH58" s="369"/>
      <c r="AI58" s="367" t="s">
        <v>531</v>
      </c>
      <c r="AJ58" s="368"/>
      <c r="AK58" s="368"/>
      <c r="AL58" s="369"/>
      <c r="AM58" s="374" t="s">
        <v>526</v>
      </c>
      <c r="AN58" s="374"/>
      <c r="AO58" s="374"/>
      <c r="AP58" s="367"/>
      <c r="AQ58" s="266" t="s">
        <v>353</v>
      </c>
      <c r="AR58" s="267"/>
      <c r="AS58" s="267"/>
      <c r="AT58" s="268"/>
      <c r="AU58" s="376" t="s">
        <v>252</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5"/>
      <c r="AS59" s="136" t="s">
        <v>354</v>
      </c>
      <c r="AT59" s="171"/>
      <c r="AU59" s="270"/>
      <c r="AV59" s="270"/>
      <c r="AW59" s="378" t="s">
        <v>299</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ht="23.25" hidden="1" customHeight="1" x14ac:dyDescent="0.15">
      <c r="A63" s="896" t="s">
        <v>504</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473</v>
      </c>
      <c r="B65" s="858"/>
      <c r="C65" s="858"/>
      <c r="D65" s="858"/>
      <c r="E65" s="858"/>
      <c r="F65" s="859"/>
      <c r="G65" s="860"/>
      <c r="H65" s="862" t="s">
        <v>264</v>
      </c>
      <c r="I65" s="862"/>
      <c r="J65" s="862"/>
      <c r="K65" s="862"/>
      <c r="L65" s="862"/>
      <c r="M65" s="862"/>
      <c r="N65" s="862"/>
      <c r="O65" s="863"/>
      <c r="P65" s="866" t="s">
        <v>59</v>
      </c>
      <c r="Q65" s="862"/>
      <c r="R65" s="862"/>
      <c r="S65" s="862"/>
      <c r="T65" s="862"/>
      <c r="U65" s="862"/>
      <c r="V65" s="863"/>
      <c r="W65" s="868" t="s">
        <v>468</v>
      </c>
      <c r="X65" s="869"/>
      <c r="Y65" s="872"/>
      <c r="Z65" s="872"/>
      <c r="AA65" s="873"/>
      <c r="AB65" s="866" t="s">
        <v>11</v>
      </c>
      <c r="AC65" s="862"/>
      <c r="AD65" s="863"/>
      <c r="AE65" s="367" t="s">
        <v>534</v>
      </c>
      <c r="AF65" s="368"/>
      <c r="AG65" s="368"/>
      <c r="AH65" s="369"/>
      <c r="AI65" s="367" t="s">
        <v>531</v>
      </c>
      <c r="AJ65" s="368"/>
      <c r="AK65" s="368"/>
      <c r="AL65" s="369"/>
      <c r="AM65" s="374" t="s">
        <v>526</v>
      </c>
      <c r="AN65" s="374"/>
      <c r="AO65" s="374"/>
      <c r="AP65" s="367"/>
      <c r="AQ65" s="866" t="s">
        <v>353</v>
      </c>
      <c r="AR65" s="862"/>
      <c r="AS65" s="862"/>
      <c r="AT65" s="863"/>
      <c r="AU65" s="975" t="s">
        <v>252</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1"/>
      <c r="AF66" s="332"/>
      <c r="AG66" s="332"/>
      <c r="AH66" s="333"/>
      <c r="AI66" s="331"/>
      <c r="AJ66" s="332"/>
      <c r="AK66" s="332"/>
      <c r="AL66" s="333"/>
      <c r="AM66" s="375"/>
      <c r="AN66" s="375"/>
      <c r="AO66" s="375"/>
      <c r="AP66" s="331"/>
      <c r="AQ66" s="269"/>
      <c r="AR66" s="270"/>
      <c r="AS66" s="864" t="s">
        <v>354</v>
      </c>
      <c r="AT66" s="865"/>
      <c r="AU66" s="270"/>
      <c r="AV66" s="270"/>
      <c r="AW66" s="864" t="s">
        <v>471</v>
      </c>
      <c r="AX66" s="977"/>
    </row>
    <row r="67" spans="1:50" ht="23.25" hidden="1" customHeight="1" x14ac:dyDescent="0.15">
      <c r="A67" s="850"/>
      <c r="B67" s="851"/>
      <c r="C67" s="851"/>
      <c r="D67" s="851"/>
      <c r="E67" s="851"/>
      <c r="F67" s="852"/>
      <c r="G67" s="978" t="s">
        <v>355</v>
      </c>
      <c r="H67" s="961"/>
      <c r="I67" s="962"/>
      <c r="J67" s="962"/>
      <c r="K67" s="962"/>
      <c r="L67" s="962"/>
      <c r="M67" s="962"/>
      <c r="N67" s="962"/>
      <c r="O67" s="963"/>
      <c r="P67" s="961"/>
      <c r="Q67" s="962"/>
      <c r="R67" s="962"/>
      <c r="S67" s="962"/>
      <c r="T67" s="962"/>
      <c r="U67" s="962"/>
      <c r="V67" s="963"/>
      <c r="W67" s="967"/>
      <c r="X67" s="968"/>
      <c r="Y67" s="948" t="s">
        <v>12</v>
      </c>
      <c r="Z67" s="948"/>
      <c r="AA67" s="949"/>
      <c r="AB67" s="950" t="s">
        <v>494</v>
      </c>
      <c r="AC67" s="950"/>
      <c r="AD67" s="950"/>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3" t="s">
        <v>54</v>
      </c>
      <c r="Z68" s="183"/>
      <c r="AA68" s="184"/>
      <c r="AB68" s="973" t="s">
        <v>494</v>
      </c>
      <c r="AC68" s="973"/>
      <c r="AD68" s="973"/>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3" t="s">
        <v>13</v>
      </c>
      <c r="Z69" s="183"/>
      <c r="AA69" s="184"/>
      <c r="AB69" s="974" t="s">
        <v>495</v>
      </c>
      <c r="AC69" s="974"/>
      <c r="AD69" s="974"/>
      <c r="AE69" s="813"/>
      <c r="AF69" s="814"/>
      <c r="AG69" s="814"/>
      <c r="AH69" s="814"/>
      <c r="AI69" s="813"/>
      <c r="AJ69" s="814"/>
      <c r="AK69" s="814"/>
      <c r="AL69" s="814"/>
      <c r="AM69" s="813"/>
      <c r="AN69" s="814"/>
      <c r="AO69" s="814"/>
      <c r="AP69" s="814"/>
      <c r="AQ69" s="363"/>
      <c r="AR69" s="364"/>
      <c r="AS69" s="364"/>
      <c r="AT69" s="365"/>
      <c r="AU69" s="364"/>
      <c r="AV69" s="364"/>
      <c r="AW69" s="364"/>
      <c r="AX69" s="366"/>
    </row>
    <row r="70" spans="1:50" ht="23.25" hidden="1" customHeight="1" x14ac:dyDescent="0.15">
      <c r="A70" s="850" t="s">
        <v>478</v>
      </c>
      <c r="B70" s="851"/>
      <c r="C70" s="851"/>
      <c r="D70" s="851"/>
      <c r="E70" s="851"/>
      <c r="F70" s="852"/>
      <c r="G70" s="938" t="s">
        <v>356</v>
      </c>
      <c r="H70" s="939"/>
      <c r="I70" s="939"/>
      <c r="J70" s="939"/>
      <c r="K70" s="939"/>
      <c r="L70" s="939"/>
      <c r="M70" s="939"/>
      <c r="N70" s="939"/>
      <c r="O70" s="939"/>
      <c r="P70" s="939"/>
      <c r="Q70" s="939"/>
      <c r="R70" s="939"/>
      <c r="S70" s="939"/>
      <c r="T70" s="939"/>
      <c r="U70" s="939"/>
      <c r="V70" s="939"/>
      <c r="W70" s="942" t="s">
        <v>493</v>
      </c>
      <c r="X70" s="943"/>
      <c r="Y70" s="948" t="s">
        <v>12</v>
      </c>
      <c r="Z70" s="948"/>
      <c r="AA70" s="949"/>
      <c r="AB70" s="950" t="s">
        <v>494</v>
      </c>
      <c r="AC70" s="950"/>
      <c r="AD70" s="950"/>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3" t="s">
        <v>54</v>
      </c>
      <c r="Z71" s="183"/>
      <c r="AA71" s="184"/>
      <c r="AB71" s="973" t="s">
        <v>494</v>
      </c>
      <c r="AC71" s="973"/>
      <c r="AD71" s="973"/>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3" t="s">
        <v>13</v>
      </c>
      <c r="Z72" s="183"/>
      <c r="AA72" s="184"/>
      <c r="AB72" s="974" t="s">
        <v>495</v>
      </c>
      <c r="AC72" s="974"/>
      <c r="AD72" s="974"/>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6" t="s">
        <v>473</v>
      </c>
      <c r="B73" s="837"/>
      <c r="C73" s="837"/>
      <c r="D73" s="837"/>
      <c r="E73" s="837"/>
      <c r="F73" s="838"/>
      <c r="G73" s="805"/>
      <c r="H73" s="168" t="s">
        <v>264</v>
      </c>
      <c r="I73" s="168"/>
      <c r="J73" s="168"/>
      <c r="K73" s="168"/>
      <c r="L73" s="168"/>
      <c r="M73" s="168"/>
      <c r="N73" s="168"/>
      <c r="O73" s="169"/>
      <c r="P73" s="175" t="s">
        <v>59</v>
      </c>
      <c r="Q73" s="168"/>
      <c r="R73" s="168"/>
      <c r="S73" s="168"/>
      <c r="T73" s="168"/>
      <c r="U73" s="168"/>
      <c r="V73" s="168"/>
      <c r="W73" s="168"/>
      <c r="X73" s="169"/>
      <c r="Y73" s="807"/>
      <c r="Z73" s="808"/>
      <c r="AA73" s="809"/>
      <c r="AB73" s="175" t="s">
        <v>11</v>
      </c>
      <c r="AC73" s="168"/>
      <c r="AD73" s="169"/>
      <c r="AE73" s="367" t="s">
        <v>534</v>
      </c>
      <c r="AF73" s="368"/>
      <c r="AG73" s="368"/>
      <c r="AH73" s="369"/>
      <c r="AI73" s="367" t="s">
        <v>531</v>
      </c>
      <c r="AJ73" s="368"/>
      <c r="AK73" s="368"/>
      <c r="AL73" s="369"/>
      <c r="AM73" s="374" t="s">
        <v>526</v>
      </c>
      <c r="AN73" s="374"/>
      <c r="AO73" s="374"/>
      <c r="AP73" s="367"/>
      <c r="AQ73" s="175" t="s">
        <v>353</v>
      </c>
      <c r="AR73" s="168"/>
      <c r="AS73" s="168"/>
      <c r="AT73" s="169"/>
      <c r="AU73" s="272" t="s">
        <v>252</v>
      </c>
      <c r="AV73" s="133"/>
      <c r="AW73" s="133"/>
      <c r="AX73" s="134"/>
    </row>
    <row r="74" spans="1:50" ht="18.75" hidden="1" customHeight="1" x14ac:dyDescent="0.15">
      <c r="A74" s="839"/>
      <c r="B74" s="840"/>
      <c r="C74" s="840"/>
      <c r="D74" s="840"/>
      <c r="E74" s="840"/>
      <c r="F74" s="841"/>
      <c r="G74" s="806"/>
      <c r="H74" s="136"/>
      <c r="I74" s="136"/>
      <c r="J74" s="136"/>
      <c r="K74" s="136"/>
      <c r="L74" s="136"/>
      <c r="M74" s="136"/>
      <c r="N74" s="136"/>
      <c r="O74" s="171"/>
      <c r="P74" s="176"/>
      <c r="Q74" s="136"/>
      <c r="R74" s="136"/>
      <c r="S74" s="136"/>
      <c r="T74" s="136"/>
      <c r="U74" s="136"/>
      <c r="V74" s="136"/>
      <c r="W74" s="136"/>
      <c r="X74" s="171"/>
      <c r="Y74" s="282"/>
      <c r="Z74" s="283"/>
      <c r="AA74" s="284"/>
      <c r="AB74" s="176"/>
      <c r="AC74" s="136"/>
      <c r="AD74" s="171"/>
      <c r="AE74" s="331"/>
      <c r="AF74" s="332"/>
      <c r="AG74" s="332"/>
      <c r="AH74" s="333"/>
      <c r="AI74" s="331"/>
      <c r="AJ74" s="332"/>
      <c r="AK74" s="332"/>
      <c r="AL74" s="333"/>
      <c r="AM74" s="375"/>
      <c r="AN74" s="375"/>
      <c r="AO74" s="375"/>
      <c r="AP74" s="331"/>
      <c r="AQ74" s="216"/>
      <c r="AR74" s="135"/>
      <c r="AS74" s="136" t="s">
        <v>354</v>
      </c>
      <c r="AT74" s="171"/>
      <c r="AU74" s="216"/>
      <c r="AV74" s="135"/>
      <c r="AW74" s="136" t="s">
        <v>299</v>
      </c>
      <c r="AX74" s="137"/>
    </row>
    <row r="75" spans="1:50" ht="23.25" hidden="1" customHeight="1" x14ac:dyDescent="0.15">
      <c r="A75" s="839"/>
      <c r="B75" s="840"/>
      <c r="C75" s="840"/>
      <c r="D75" s="840"/>
      <c r="E75" s="840"/>
      <c r="F75" s="841"/>
      <c r="G75" s="780" t="s">
        <v>355</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4"/>
      <c r="AV75" s="364"/>
      <c r="AW75" s="364"/>
      <c r="AX75" s="366"/>
    </row>
    <row r="76" spans="1:50" ht="23.25" hidden="1" customHeight="1" x14ac:dyDescent="0.15">
      <c r="A76" s="839"/>
      <c r="B76" s="840"/>
      <c r="C76" s="840"/>
      <c r="D76" s="840"/>
      <c r="E76" s="840"/>
      <c r="F76" s="841"/>
      <c r="G76" s="781"/>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4"/>
      <c r="AV76" s="364"/>
      <c r="AW76" s="364"/>
      <c r="AX76" s="366"/>
    </row>
    <row r="77" spans="1:50" ht="23.25" hidden="1" customHeight="1" x14ac:dyDescent="0.15">
      <c r="A77" s="839"/>
      <c r="B77" s="840"/>
      <c r="C77" s="840"/>
      <c r="D77" s="840"/>
      <c r="E77" s="840"/>
      <c r="F77" s="841"/>
      <c r="G77" s="782"/>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0"/>
      <c r="AR77" s="111"/>
      <c r="AS77" s="111"/>
      <c r="AT77" s="112"/>
      <c r="AU77" s="364"/>
      <c r="AV77" s="364"/>
      <c r="AW77" s="364"/>
      <c r="AX77" s="366"/>
    </row>
    <row r="78" spans="1:50" ht="69.75" hidden="1" customHeight="1" x14ac:dyDescent="0.15">
      <c r="A78" s="910" t="s">
        <v>507</v>
      </c>
      <c r="B78" s="911"/>
      <c r="C78" s="911"/>
      <c r="D78" s="911"/>
      <c r="E78" s="908" t="s">
        <v>450</v>
      </c>
      <c r="F78" s="909"/>
      <c r="G78" s="56" t="s">
        <v>356</v>
      </c>
      <c r="H78" s="791"/>
      <c r="I78" s="243"/>
      <c r="J78" s="243"/>
      <c r="K78" s="243"/>
      <c r="L78" s="243"/>
      <c r="M78" s="243"/>
      <c r="N78" s="243"/>
      <c r="O78" s="792"/>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0" t="s">
        <v>267</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7" t="s">
        <v>467</v>
      </c>
      <c r="AP79" s="148"/>
      <c r="AQ79" s="148"/>
      <c r="AR79" s="80" t="s">
        <v>465</v>
      </c>
      <c r="AS79" s="147"/>
      <c r="AT79" s="148"/>
      <c r="AU79" s="148"/>
      <c r="AV79" s="148"/>
      <c r="AW79" s="148"/>
      <c r="AX79" s="149"/>
    </row>
    <row r="80" spans="1:50" ht="18.75" hidden="1" customHeight="1" x14ac:dyDescent="0.15">
      <c r="A80" s="518" t="s">
        <v>265</v>
      </c>
      <c r="B80" s="845" t="s">
        <v>464</v>
      </c>
      <c r="C80" s="846"/>
      <c r="D80" s="846"/>
      <c r="E80" s="846"/>
      <c r="F80" s="847"/>
      <c r="G80" s="778" t="s">
        <v>257</v>
      </c>
      <c r="H80" s="778"/>
      <c r="I80" s="778"/>
      <c r="J80" s="778"/>
      <c r="K80" s="778"/>
      <c r="L80" s="778"/>
      <c r="M80" s="778"/>
      <c r="N80" s="778"/>
      <c r="O80" s="778"/>
      <c r="P80" s="778"/>
      <c r="Q80" s="778"/>
      <c r="R80" s="778"/>
      <c r="S80" s="778"/>
      <c r="T80" s="778"/>
      <c r="U80" s="778"/>
      <c r="V80" s="778"/>
      <c r="W80" s="778"/>
      <c r="X80" s="778"/>
      <c r="Y80" s="778"/>
      <c r="Z80" s="778"/>
      <c r="AA80" s="779"/>
      <c r="AB80" s="777" t="s">
        <v>559</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19"/>
      <c r="B81" s="848"/>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48"/>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8"/>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9"/>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263</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172"/>
      <c r="Z85" s="173"/>
      <c r="AA85" s="174"/>
      <c r="AB85" s="457" t="s">
        <v>11</v>
      </c>
      <c r="AC85" s="458"/>
      <c r="AD85" s="459"/>
      <c r="AE85" s="367" t="s">
        <v>534</v>
      </c>
      <c r="AF85" s="368"/>
      <c r="AG85" s="368"/>
      <c r="AH85" s="369"/>
      <c r="AI85" s="367" t="s">
        <v>531</v>
      </c>
      <c r="AJ85" s="368"/>
      <c r="AK85" s="368"/>
      <c r="AL85" s="369"/>
      <c r="AM85" s="374" t="s">
        <v>526</v>
      </c>
      <c r="AN85" s="374"/>
      <c r="AO85" s="374"/>
      <c r="AP85" s="367"/>
      <c r="AQ85" s="175" t="s">
        <v>353</v>
      </c>
      <c r="AR85" s="168"/>
      <c r="AS85" s="168"/>
      <c r="AT85" s="169"/>
      <c r="AU85" s="372" t="s">
        <v>252</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c r="AR86" s="270"/>
      <c r="AS86" s="136" t="s">
        <v>354</v>
      </c>
      <c r="AT86" s="171"/>
      <c r="AU86" s="270"/>
      <c r="AV86" s="270"/>
      <c r="AW86" s="378" t="s">
        <v>299</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29"/>
      <c r="H87" s="160"/>
      <c r="I87" s="160"/>
      <c r="J87" s="160"/>
      <c r="K87" s="160"/>
      <c r="L87" s="160"/>
      <c r="M87" s="160"/>
      <c r="N87" s="160"/>
      <c r="O87" s="230"/>
      <c r="P87" s="160"/>
      <c r="Q87" s="798"/>
      <c r="R87" s="798"/>
      <c r="S87" s="798"/>
      <c r="T87" s="798"/>
      <c r="U87" s="798"/>
      <c r="V87" s="798"/>
      <c r="W87" s="798"/>
      <c r="X87" s="799"/>
      <c r="Y87" s="754" t="s">
        <v>62</v>
      </c>
      <c r="Z87" s="755"/>
      <c r="AA87" s="756"/>
      <c r="AB87" s="550"/>
      <c r="AC87" s="550"/>
      <c r="AD87" s="550"/>
      <c r="AE87" s="363"/>
      <c r="AF87" s="364"/>
      <c r="AG87" s="364"/>
      <c r="AH87" s="364"/>
      <c r="AI87" s="363"/>
      <c r="AJ87" s="364"/>
      <c r="AK87" s="364"/>
      <c r="AL87" s="364"/>
      <c r="AM87" s="363"/>
      <c r="AN87" s="364"/>
      <c r="AO87" s="364"/>
      <c r="AP87" s="364"/>
      <c r="AQ87" s="110"/>
      <c r="AR87" s="111"/>
      <c r="AS87" s="111"/>
      <c r="AT87" s="112"/>
      <c r="AU87" s="364"/>
      <c r="AV87" s="364"/>
      <c r="AW87" s="364"/>
      <c r="AX87" s="366"/>
    </row>
    <row r="88" spans="1:60" ht="23.25" hidden="1" customHeight="1" x14ac:dyDescent="0.15">
      <c r="A88" s="519"/>
      <c r="B88" s="551"/>
      <c r="C88" s="551"/>
      <c r="D88" s="551"/>
      <c r="E88" s="551"/>
      <c r="F88" s="552"/>
      <c r="G88" s="231"/>
      <c r="H88" s="232"/>
      <c r="I88" s="232"/>
      <c r="J88" s="232"/>
      <c r="K88" s="232"/>
      <c r="L88" s="232"/>
      <c r="M88" s="232"/>
      <c r="N88" s="232"/>
      <c r="O88" s="233"/>
      <c r="P88" s="800"/>
      <c r="Q88" s="800"/>
      <c r="R88" s="800"/>
      <c r="S88" s="800"/>
      <c r="T88" s="800"/>
      <c r="U88" s="800"/>
      <c r="V88" s="800"/>
      <c r="W88" s="800"/>
      <c r="X88" s="801"/>
      <c r="Y88" s="728" t="s">
        <v>54</v>
      </c>
      <c r="Z88" s="729"/>
      <c r="AA88" s="730"/>
      <c r="AB88" s="521"/>
      <c r="AC88" s="521"/>
      <c r="AD88" s="521"/>
      <c r="AE88" s="363"/>
      <c r="AF88" s="364"/>
      <c r="AG88" s="364"/>
      <c r="AH88" s="364"/>
      <c r="AI88" s="363"/>
      <c r="AJ88" s="364"/>
      <c r="AK88" s="364"/>
      <c r="AL88" s="364"/>
      <c r="AM88" s="363"/>
      <c r="AN88" s="364"/>
      <c r="AO88" s="364"/>
      <c r="AP88" s="364"/>
      <c r="AQ88" s="110"/>
      <c r="AR88" s="111"/>
      <c r="AS88" s="111"/>
      <c r="AT88" s="112"/>
      <c r="AU88" s="364"/>
      <c r="AV88" s="364"/>
      <c r="AW88" s="364"/>
      <c r="AX88" s="366"/>
      <c r="AY88" s="10"/>
      <c r="AZ88" s="10"/>
      <c r="BA88" s="10"/>
      <c r="BB88" s="10"/>
      <c r="BC88" s="10"/>
    </row>
    <row r="89" spans="1:60" ht="23.25" hidden="1" customHeight="1" x14ac:dyDescent="0.15">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2"/>
      <c r="Y89" s="728" t="s">
        <v>13</v>
      </c>
      <c r="Z89" s="729"/>
      <c r="AA89" s="730"/>
      <c r="AB89" s="460" t="s">
        <v>14</v>
      </c>
      <c r="AC89" s="460"/>
      <c r="AD89" s="460"/>
      <c r="AE89" s="363"/>
      <c r="AF89" s="364"/>
      <c r="AG89" s="364"/>
      <c r="AH89" s="364"/>
      <c r="AI89" s="363"/>
      <c r="AJ89" s="364"/>
      <c r="AK89" s="364"/>
      <c r="AL89" s="364"/>
      <c r="AM89" s="363"/>
      <c r="AN89" s="364"/>
      <c r="AO89" s="364"/>
      <c r="AP89" s="364"/>
      <c r="AQ89" s="110"/>
      <c r="AR89" s="111"/>
      <c r="AS89" s="111"/>
      <c r="AT89" s="112"/>
      <c r="AU89" s="364"/>
      <c r="AV89" s="364"/>
      <c r="AW89" s="364"/>
      <c r="AX89" s="366"/>
      <c r="AY89" s="10"/>
      <c r="AZ89" s="10"/>
      <c r="BA89" s="10"/>
      <c r="BB89" s="10"/>
      <c r="BC89" s="10"/>
      <c r="BD89" s="10"/>
      <c r="BE89" s="10"/>
      <c r="BF89" s="10"/>
      <c r="BG89" s="10"/>
      <c r="BH89" s="10"/>
    </row>
    <row r="90" spans="1:60" ht="18.75" hidden="1" customHeight="1" x14ac:dyDescent="0.15">
      <c r="A90" s="519"/>
      <c r="B90" s="551" t="s">
        <v>263</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172"/>
      <c r="Z90" s="173"/>
      <c r="AA90" s="174"/>
      <c r="AB90" s="457" t="s">
        <v>11</v>
      </c>
      <c r="AC90" s="458"/>
      <c r="AD90" s="459"/>
      <c r="AE90" s="367" t="s">
        <v>534</v>
      </c>
      <c r="AF90" s="368"/>
      <c r="AG90" s="368"/>
      <c r="AH90" s="369"/>
      <c r="AI90" s="367" t="s">
        <v>531</v>
      </c>
      <c r="AJ90" s="368"/>
      <c r="AK90" s="368"/>
      <c r="AL90" s="369"/>
      <c r="AM90" s="374" t="s">
        <v>526</v>
      </c>
      <c r="AN90" s="374"/>
      <c r="AO90" s="374"/>
      <c r="AP90" s="367"/>
      <c r="AQ90" s="175" t="s">
        <v>353</v>
      </c>
      <c r="AR90" s="168"/>
      <c r="AS90" s="168"/>
      <c r="AT90" s="169"/>
      <c r="AU90" s="372" t="s">
        <v>252</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6" t="s">
        <v>354</v>
      </c>
      <c r="AT91" s="171"/>
      <c r="AU91" s="270"/>
      <c r="AV91" s="270"/>
      <c r="AW91" s="378" t="s">
        <v>299</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798"/>
      <c r="R92" s="798"/>
      <c r="S92" s="798"/>
      <c r="T92" s="798"/>
      <c r="U92" s="798"/>
      <c r="V92" s="798"/>
      <c r="W92" s="798"/>
      <c r="X92" s="799"/>
      <c r="Y92" s="754" t="s">
        <v>62</v>
      </c>
      <c r="Z92" s="755"/>
      <c r="AA92" s="756"/>
      <c r="AB92" s="550"/>
      <c r="AC92" s="550"/>
      <c r="AD92" s="550"/>
      <c r="AE92" s="363"/>
      <c r="AF92" s="364"/>
      <c r="AG92" s="364"/>
      <c r="AH92" s="364"/>
      <c r="AI92" s="363"/>
      <c r="AJ92" s="364"/>
      <c r="AK92" s="364"/>
      <c r="AL92" s="364"/>
      <c r="AM92" s="363"/>
      <c r="AN92" s="364"/>
      <c r="AO92" s="364"/>
      <c r="AP92" s="364"/>
      <c r="AQ92" s="110"/>
      <c r="AR92" s="111"/>
      <c r="AS92" s="111"/>
      <c r="AT92" s="112"/>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800"/>
      <c r="Q93" s="800"/>
      <c r="R93" s="800"/>
      <c r="S93" s="800"/>
      <c r="T93" s="800"/>
      <c r="U93" s="800"/>
      <c r="V93" s="800"/>
      <c r="W93" s="800"/>
      <c r="X93" s="801"/>
      <c r="Y93" s="728" t="s">
        <v>54</v>
      </c>
      <c r="Z93" s="729"/>
      <c r="AA93" s="730"/>
      <c r="AB93" s="521"/>
      <c r="AC93" s="521"/>
      <c r="AD93" s="521"/>
      <c r="AE93" s="363"/>
      <c r="AF93" s="364"/>
      <c r="AG93" s="364"/>
      <c r="AH93" s="364"/>
      <c r="AI93" s="363"/>
      <c r="AJ93" s="364"/>
      <c r="AK93" s="364"/>
      <c r="AL93" s="364"/>
      <c r="AM93" s="363"/>
      <c r="AN93" s="364"/>
      <c r="AO93" s="364"/>
      <c r="AP93" s="364"/>
      <c r="AQ93" s="110"/>
      <c r="AR93" s="111"/>
      <c r="AS93" s="111"/>
      <c r="AT93" s="112"/>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2"/>
      <c r="Y94" s="728" t="s">
        <v>13</v>
      </c>
      <c r="Z94" s="729"/>
      <c r="AA94" s="730"/>
      <c r="AB94" s="460" t="s">
        <v>14</v>
      </c>
      <c r="AC94" s="460"/>
      <c r="AD94" s="460"/>
      <c r="AE94" s="363"/>
      <c r="AF94" s="364"/>
      <c r="AG94" s="364"/>
      <c r="AH94" s="364"/>
      <c r="AI94" s="363"/>
      <c r="AJ94" s="364"/>
      <c r="AK94" s="364"/>
      <c r="AL94" s="364"/>
      <c r="AM94" s="363"/>
      <c r="AN94" s="364"/>
      <c r="AO94" s="364"/>
      <c r="AP94" s="364"/>
      <c r="AQ94" s="110"/>
      <c r="AR94" s="111"/>
      <c r="AS94" s="111"/>
      <c r="AT94" s="112"/>
      <c r="AU94" s="364"/>
      <c r="AV94" s="364"/>
      <c r="AW94" s="364"/>
      <c r="AX94" s="366"/>
      <c r="AY94" s="10"/>
      <c r="AZ94" s="10"/>
      <c r="BA94" s="10"/>
      <c r="BB94" s="10"/>
      <c r="BC94" s="10"/>
    </row>
    <row r="95" spans="1:60" ht="18.75" hidden="1" customHeight="1" x14ac:dyDescent="0.15">
      <c r="A95" s="519"/>
      <c r="B95" s="551" t="s">
        <v>263</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172"/>
      <c r="Z95" s="173"/>
      <c r="AA95" s="174"/>
      <c r="AB95" s="457" t="s">
        <v>11</v>
      </c>
      <c r="AC95" s="458"/>
      <c r="AD95" s="459"/>
      <c r="AE95" s="367" t="s">
        <v>534</v>
      </c>
      <c r="AF95" s="368"/>
      <c r="AG95" s="368"/>
      <c r="AH95" s="369"/>
      <c r="AI95" s="367" t="s">
        <v>531</v>
      </c>
      <c r="AJ95" s="368"/>
      <c r="AK95" s="368"/>
      <c r="AL95" s="369"/>
      <c r="AM95" s="374" t="s">
        <v>526</v>
      </c>
      <c r="AN95" s="374"/>
      <c r="AO95" s="374"/>
      <c r="AP95" s="367"/>
      <c r="AQ95" s="175" t="s">
        <v>353</v>
      </c>
      <c r="AR95" s="168"/>
      <c r="AS95" s="168"/>
      <c r="AT95" s="169"/>
      <c r="AU95" s="372" t="s">
        <v>252</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6" t="s">
        <v>354</v>
      </c>
      <c r="AT96" s="171"/>
      <c r="AU96" s="270"/>
      <c r="AV96" s="270"/>
      <c r="AW96" s="378" t="s">
        <v>299</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798"/>
      <c r="R97" s="798"/>
      <c r="S97" s="798"/>
      <c r="T97" s="798"/>
      <c r="U97" s="798"/>
      <c r="V97" s="798"/>
      <c r="W97" s="798"/>
      <c r="X97" s="799"/>
      <c r="Y97" s="754" t="s">
        <v>62</v>
      </c>
      <c r="Z97" s="755"/>
      <c r="AA97" s="756"/>
      <c r="AB97" s="405"/>
      <c r="AC97" s="406"/>
      <c r="AD97" s="407"/>
      <c r="AE97" s="363"/>
      <c r="AF97" s="364"/>
      <c r="AG97" s="364"/>
      <c r="AH97" s="365"/>
      <c r="AI97" s="363"/>
      <c r="AJ97" s="364"/>
      <c r="AK97" s="364"/>
      <c r="AL97" s="365"/>
      <c r="AM97" s="363"/>
      <c r="AN97" s="364"/>
      <c r="AO97" s="364"/>
      <c r="AP97" s="364"/>
      <c r="AQ97" s="110"/>
      <c r="AR97" s="111"/>
      <c r="AS97" s="111"/>
      <c r="AT97" s="112"/>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800"/>
      <c r="Q98" s="800"/>
      <c r="R98" s="800"/>
      <c r="S98" s="800"/>
      <c r="T98" s="800"/>
      <c r="U98" s="800"/>
      <c r="V98" s="800"/>
      <c r="W98" s="800"/>
      <c r="X98" s="801"/>
      <c r="Y98" s="728" t="s">
        <v>54</v>
      </c>
      <c r="Z98" s="729"/>
      <c r="AA98" s="730"/>
      <c r="AB98" s="299"/>
      <c r="AC98" s="300"/>
      <c r="AD98" s="301"/>
      <c r="AE98" s="363"/>
      <c r="AF98" s="364"/>
      <c r="AG98" s="364"/>
      <c r="AH98" s="365"/>
      <c r="AI98" s="363"/>
      <c r="AJ98" s="364"/>
      <c r="AK98" s="364"/>
      <c r="AL98" s="365"/>
      <c r="AM98" s="363"/>
      <c r="AN98" s="364"/>
      <c r="AO98" s="364"/>
      <c r="AP98" s="364"/>
      <c r="AQ98" s="110"/>
      <c r="AR98" s="111"/>
      <c r="AS98" s="111"/>
      <c r="AT98" s="112"/>
      <c r="AU98" s="364"/>
      <c r="AV98" s="364"/>
      <c r="AW98" s="364"/>
      <c r="AX98" s="366"/>
      <c r="AY98" s="10"/>
      <c r="AZ98" s="10"/>
      <c r="BA98" s="10"/>
      <c r="BB98" s="10"/>
      <c r="BC98" s="10"/>
      <c r="BD98" s="10"/>
      <c r="BE98" s="10"/>
      <c r="BF98" s="10"/>
      <c r="BG98" s="10"/>
      <c r="BH98" s="10"/>
    </row>
    <row r="99" spans="1:60" ht="23.25" hidden="1" customHeight="1" thickBot="1" x14ac:dyDescent="0.2">
      <c r="A99" s="520"/>
      <c r="B99" s="879"/>
      <c r="C99" s="879"/>
      <c r="D99" s="879"/>
      <c r="E99" s="879"/>
      <c r="F99" s="880"/>
      <c r="G99" s="803"/>
      <c r="H99" s="246"/>
      <c r="I99" s="246"/>
      <c r="J99" s="246"/>
      <c r="K99" s="246"/>
      <c r="L99" s="246"/>
      <c r="M99" s="246"/>
      <c r="N99" s="246"/>
      <c r="O99" s="804"/>
      <c r="P99" s="842"/>
      <c r="Q99" s="842"/>
      <c r="R99" s="842"/>
      <c r="S99" s="842"/>
      <c r="T99" s="842"/>
      <c r="U99" s="842"/>
      <c r="V99" s="842"/>
      <c r="W99" s="842"/>
      <c r="X99" s="843"/>
      <c r="Y99" s="479" t="s">
        <v>13</v>
      </c>
      <c r="Z99" s="480"/>
      <c r="AA99" s="481"/>
      <c r="AB99" s="461" t="s">
        <v>14</v>
      </c>
      <c r="AC99" s="462"/>
      <c r="AD99" s="463"/>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474</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4"/>
      <c r="Z100" s="465"/>
      <c r="AA100" s="466"/>
      <c r="AB100" s="856" t="s">
        <v>11</v>
      </c>
      <c r="AC100" s="856"/>
      <c r="AD100" s="856"/>
      <c r="AE100" s="822" t="s">
        <v>534</v>
      </c>
      <c r="AF100" s="823"/>
      <c r="AG100" s="823"/>
      <c r="AH100" s="824"/>
      <c r="AI100" s="822" t="s">
        <v>531</v>
      </c>
      <c r="AJ100" s="823"/>
      <c r="AK100" s="823"/>
      <c r="AL100" s="824"/>
      <c r="AM100" s="822" t="s">
        <v>527</v>
      </c>
      <c r="AN100" s="823"/>
      <c r="AO100" s="823"/>
      <c r="AP100" s="824"/>
      <c r="AQ100" s="927" t="s">
        <v>520</v>
      </c>
      <c r="AR100" s="928"/>
      <c r="AS100" s="928"/>
      <c r="AT100" s="929"/>
      <c r="AU100" s="927" t="s">
        <v>517</v>
      </c>
      <c r="AV100" s="928"/>
      <c r="AW100" s="928"/>
      <c r="AX100" s="930"/>
    </row>
    <row r="101" spans="1:60" ht="23.25" customHeight="1" x14ac:dyDescent="0.15">
      <c r="A101" s="490"/>
      <c r="B101" s="491"/>
      <c r="C101" s="491"/>
      <c r="D101" s="491"/>
      <c r="E101" s="491"/>
      <c r="F101" s="492"/>
      <c r="G101" s="229" t="s">
        <v>621</v>
      </c>
      <c r="H101" s="160"/>
      <c r="I101" s="160"/>
      <c r="J101" s="160"/>
      <c r="K101" s="160"/>
      <c r="L101" s="160"/>
      <c r="M101" s="160"/>
      <c r="N101" s="160"/>
      <c r="O101" s="160"/>
      <c r="P101" s="160"/>
      <c r="Q101" s="160"/>
      <c r="R101" s="160"/>
      <c r="S101" s="160"/>
      <c r="T101" s="160"/>
      <c r="U101" s="160"/>
      <c r="V101" s="160"/>
      <c r="W101" s="160"/>
      <c r="X101" s="230"/>
      <c r="Y101" s="812" t="s">
        <v>55</v>
      </c>
      <c r="Z101" s="714"/>
      <c r="AA101" s="715"/>
      <c r="AB101" s="550" t="s">
        <v>590</v>
      </c>
      <c r="AC101" s="550"/>
      <c r="AD101" s="550"/>
      <c r="AE101" s="363" t="s">
        <v>586</v>
      </c>
      <c r="AF101" s="364"/>
      <c r="AG101" s="364"/>
      <c r="AH101" s="365"/>
      <c r="AI101" s="363" t="s">
        <v>591</v>
      </c>
      <c r="AJ101" s="364"/>
      <c r="AK101" s="364"/>
      <c r="AL101" s="365"/>
      <c r="AM101" s="363" t="s">
        <v>592</v>
      </c>
      <c r="AN101" s="364"/>
      <c r="AO101" s="364"/>
      <c r="AP101" s="365"/>
      <c r="AQ101" s="363" t="s">
        <v>591</v>
      </c>
      <c r="AR101" s="364"/>
      <c r="AS101" s="364"/>
      <c r="AT101" s="365"/>
      <c r="AU101" s="363" t="s">
        <v>580</v>
      </c>
      <c r="AV101" s="364"/>
      <c r="AW101" s="364"/>
      <c r="AX101" s="365"/>
    </row>
    <row r="102" spans="1:60" ht="23.25" customHeight="1" x14ac:dyDescent="0.15">
      <c r="A102" s="493"/>
      <c r="B102" s="494"/>
      <c r="C102" s="494"/>
      <c r="D102" s="494"/>
      <c r="E102" s="494"/>
      <c r="F102" s="495"/>
      <c r="G102" s="234"/>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0" t="s">
        <v>590</v>
      </c>
      <c r="AC102" s="550"/>
      <c r="AD102" s="550"/>
      <c r="AE102" s="357" t="s">
        <v>580</v>
      </c>
      <c r="AF102" s="357"/>
      <c r="AG102" s="357"/>
      <c r="AH102" s="357"/>
      <c r="AI102" s="357" t="s">
        <v>591</v>
      </c>
      <c r="AJ102" s="357"/>
      <c r="AK102" s="357"/>
      <c r="AL102" s="357"/>
      <c r="AM102" s="357" t="s">
        <v>591</v>
      </c>
      <c r="AN102" s="357"/>
      <c r="AO102" s="357"/>
      <c r="AP102" s="357"/>
      <c r="AQ102" s="813" t="s">
        <v>580</v>
      </c>
      <c r="AR102" s="814"/>
      <c r="AS102" s="814"/>
      <c r="AT102" s="815"/>
      <c r="AU102" s="813">
        <v>4</v>
      </c>
      <c r="AV102" s="814"/>
      <c r="AW102" s="814"/>
      <c r="AX102" s="815"/>
    </row>
    <row r="103" spans="1:60" ht="31.5" customHeight="1" x14ac:dyDescent="0.15">
      <c r="A103" s="487" t="s">
        <v>474</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2" t="s">
        <v>11</v>
      </c>
      <c r="AC103" s="297"/>
      <c r="AD103" s="298"/>
      <c r="AE103" s="302" t="s">
        <v>534</v>
      </c>
      <c r="AF103" s="297"/>
      <c r="AG103" s="297"/>
      <c r="AH103" s="298"/>
      <c r="AI103" s="302" t="s">
        <v>531</v>
      </c>
      <c r="AJ103" s="297"/>
      <c r="AK103" s="297"/>
      <c r="AL103" s="298"/>
      <c r="AM103" s="302" t="s">
        <v>527</v>
      </c>
      <c r="AN103" s="297"/>
      <c r="AO103" s="297"/>
      <c r="AP103" s="298"/>
      <c r="AQ103" s="359" t="s">
        <v>520</v>
      </c>
      <c r="AR103" s="360"/>
      <c r="AS103" s="360"/>
      <c r="AT103" s="361"/>
      <c r="AU103" s="359" t="s">
        <v>517</v>
      </c>
      <c r="AV103" s="360"/>
      <c r="AW103" s="360"/>
      <c r="AX103" s="362"/>
    </row>
    <row r="104" spans="1:60" ht="23.25" customHeight="1" x14ac:dyDescent="0.15">
      <c r="A104" s="490"/>
      <c r="B104" s="491"/>
      <c r="C104" s="491"/>
      <c r="D104" s="491"/>
      <c r="E104" s="491"/>
      <c r="F104" s="492"/>
      <c r="G104" s="160" t="s">
        <v>610</v>
      </c>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t="s">
        <v>604</v>
      </c>
      <c r="AC104" s="471"/>
      <c r="AD104" s="472"/>
      <c r="AE104" s="363" t="s">
        <v>601</v>
      </c>
      <c r="AF104" s="364"/>
      <c r="AG104" s="364"/>
      <c r="AH104" s="365"/>
      <c r="AI104" s="363" t="s">
        <v>601</v>
      </c>
      <c r="AJ104" s="364"/>
      <c r="AK104" s="364"/>
      <c r="AL104" s="365"/>
      <c r="AM104" s="363" t="s">
        <v>606</v>
      </c>
      <c r="AN104" s="364"/>
      <c r="AO104" s="364"/>
      <c r="AP104" s="365"/>
      <c r="AQ104" s="363" t="s">
        <v>607</v>
      </c>
      <c r="AR104" s="364"/>
      <c r="AS104" s="364"/>
      <c r="AT104" s="365"/>
      <c r="AU104" s="363" t="s">
        <v>608</v>
      </c>
      <c r="AV104" s="364"/>
      <c r="AW104" s="364"/>
      <c r="AX104" s="365"/>
    </row>
    <row r="105" spans="1:60" ht="23.25"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t="s">
        <v>604</v>
      </c>
      <c r="AC105" s="406"/>
      <c r="AD105" s="407"/>
      <c r="AE105" s="357" t="s">
        <v>601</v>
      </c>
      <c r="AF105" s="357"/>
      <c r="AG105" s="357"/>
      <c r="AH105" s="357"/>
      <c r="AI105" s="357" t="s">
        <v>605</v>
      </c>
      <c r="AJ105" s="357"/>
      <c r="AK105" s="357"/>
      <c r="AL105" s="357"/>
      <c r="AM105" s="357" t="s">
        <v>605</v>
      </c>
      <c r="AN105" s="357"/>
      <c r="AO105" s="357"/>
      <c r="AP105" s="357"/>
      <c r="AQ105" s="363" t="s">
        <v>601</v>
      </c>
      <c r="AR105" s="364"/>
      <c r="AS105" s="364"/>
      <c r="AT105" s="365"/>
      <c r="AU105" s="813">
        <v>4</v>
      </c>
      <c r="AV105" s="814"/>
      <c r="AW105" s="814"/>
      <c r="AX105" s="815"/>
    </row>
    <row r="106" spans="1:60" ht="31.5" hidden="1" customHeight="1" x14ac:dyDescent="0.15">
      <c r="A106" s="487" t="s">
        <v>474</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2" t="s">
        <v>11</v>
      </c>
      <c r="AC106" s="297"/>
      <c r="AD106" s="298"/>
      <c r="AE106" s="302" t="s">
        <v>534</v>
      </c>
      <c r="AF106" s="297"/>
      <c r="AG106" s="297"/>
      <c r="AH106" s="298"/>
      <c r="AI106" s="302" t="s">
        <v>531</v>
      </c>
      <c r="AJ106" s="297"/>
      <c r="AK106" s="297"/>
      <c r="AL106" s="298"/>
      <c r="AM106" s="302" t="s">
        <v>526</v>
      </c>
      <c r="AN106" s="297"/>
      <c r="AO106" s="297"/>
      <c r="AP106" s="298"/>
      <c r="AQ106" s="359" t="s">
        <v>520</v>
      </c>
      <c r="AR106" s="360"/>
      <c r="AS106" s="360"/>
      <c r="AT106" s="361"/>
      <c r="AU106" s="359" t="s">
        <v>517</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3"/>
      <c r="AV108" s="814"/>
      <c r="AW108" s="814"/>
      <c r="AX108" s="815"/>
    </row>
    <row r="109" spans="1:60" ht="31.5" hidden="1" customHeight="1" x14ac:dyDescent="0.15">
      <c r="A109" s="487" t="s">
        <v>474</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2" t="s">
        <v>11</v>
      </c>
      <c r="AC109" s="297"/>
      <c r="AD109" s="298"/>
      <c r="AE109" s="302" t="s">
        <v>534</v>
      </c>
      <c r="AF109" s="297"/>
      <c r="AG109" s="297"/>
      <c r="AH109" s="298"/>
      <c r="AI109" s="302" t="s">
        <v>531</v>
      </c>
      <c r="AJ109" s="297"/>
      <c r="AK109" s="297"/>
      <c r="AL109" s="298"/>
      <c r="AM109" s="302" t="s">
        <v>527</v>
      </c>
      <c r="AN109" s="297"/>
      <c r="AO109" s="297"/>
      <c r="AP109" s="298"/>
      <c r="AQ109" s="359" t="s">
        <v>520</v>
      </c>
      <c r="AR109" s="360"/>
      <c r="AS109" s="360"/>
      <c r="AT109" s="361"/>
      <c r="AU109" s="359" t="s">
        <v>517</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3"/>
      <c r="AV111" s="814"/>
      <c r="AW111" s="814"/>
      <c r="AX111" s="815"/>
    </row>
    <row r="112" spans="1:60" ht="31.5" hidden="1" customHeight="1" x14ac:dyDescent="0.15">
      <c r="A112" s="487" t="s">
        <v>474</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2" t="s">
        <v>11</v>
      </c>
      <c r="AC112" s="297"/>
      <c r="AD112" s="298"/>
      <c r="AE112" s="302" t="s">
        <v>534</v>
      </c>
      <c r="AF112" s="297"/>
      <c r="AG112" s="297"/>
      <c r="AH112" s="298"/>
      <c r="AI112" s="302" t="s">
        <v>531</v>
      </c>
      <c r="AJ112" s="297"/>
      <c r="AK112" s="297"/>
      <c r="AL112" s="298"/>
      <c r="AM112" s="302" t="s">
        <v>526</v>
      </c>
      <c r="AN112" s="297"/>
      <c r="AO112" s="297"/>
      <c r="AP112" s="298"/>
      <c r="AQ112" s="359" t="s">
        <v>520</v>
      </c>
      <c r="AR112" s="360"/>
      <c r="AS112" s="360"/>
      <c r="AT112" s="361"/>
      <c r="AU112" s="359" t="s">
        <v>517</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534</v>
      </c>
      <c r="AF115" s="297"/>
      <c r="AG115" s="297"/>
      <c r="AH115" s="298"/>
      <c r="AI115" s="302" t="s">
        <v>531</v>
      </c>
      <c r="AJ115" s="297"/>
      <c r="AK115" s="297"/>
      <c r="AL115" s="298"/>
      <c r="AM115" s="302" t="s">
        <v>526</v>
      </c>
      <c r="AN115" s="297"/>
      <c r="AO115" s="297"/>
      <c r="AP115" s="298"/>
      <c r="AQ115" s="334" t="s">
        <v>521</v>
      </c>
      <c r="AR115" s="335"/>
      <c r="AS115" s="335"/>
      <c r="AT115" s="335"/>
      <c r="AU115" s="335"/>
      <c r="AV115" s="335"/>
      <c r="AW115" s="335"/>
      <c r="AX115" s="336"/>
    </row>
    <row r="116" spans="1:50" ht="23.25" customHeight="1" x14ac:dyDescent="0.15">
      <c r="A116" s="291"/>
      <c r="B116" s="292"/>
      <c r="C116" s="292"/>
      <c r="D116" s="292"/>
      <c r="E116" s="292"/>
      <c r="F116" s="293"/>
      <c r="G116" s="350" t="s">
        <v>622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590</v>
      </c>
      <c r="AC116" s="300"/>
      <c r="AD116" s="301"/>
      <c r="AE116" s="357" t="s">
        <v>588</v>
      </c>
      <c r="AF116" s="357"/>
      <c r="AG116" s="357"/>
      <c r="AH116" s="357"/>
      <c r="AI116" s="357" t="s">
        <v>594</v>
      </c>
      <c r="AJ116" s="357"/>
      <c r="AK116" s="357"/>
      <c r="AL116" s="357"/>
      <c r="AM116" s="357" t="s">
        <v>594</v>
      </c>
      <c r="AN116" s="357"/>
      <c r="AO116" s="357"/>
      <c r="AP116" s="357"/>
      <c r="AQ116" s="363" t="s">
        <v>595</v>
      </c>
      <c r="AR116" s="364"/>
      <c r="AS116" s="364"/>
      <c r="AT116" s="364"/>
      <c r="AU116" s="364"/>
      <c r="AV116" s="364"/>
      <c r="AW116" s="364"/>
      <c r="AX116" s="366"/>
    </row>
    <row r="117" spans="1:50" ht="46.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593</v>
      </c>
      <c r="AC117" s="341"/>
      <c r="AD117" s="342"/>
      <c r="AE117" s="305" t="s">
        <v>584</v>
      </c>
      <c r="AF117" s="305"/>
      <c r="AG117" s="305"/>
      <c r="AH117" s="305"/>
      <c r="AI117" s="305" t="s">
        <v>580</v>
      </c>
      <c r="AJ117" s="305"/>
      <c r="AK117" s="305"/>
      <c r="AL117" s="305"/>
      <c r="AM117" s="305" t="s">
        <v>580</v>
      </c>
      <c r="AN117" s="305"/>
      <c r="AO117" s="305"/>
      <c r="AP117" s="305"/>
      <c r="AQ117" s="305" t="s">
        <v>580</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534</v>
      </c>
      <c r="AF118" s="297"/>
      <c r="AG118" s="297"/>
      <c r="AH118" s="298"/>
      <c r="AI118" s="302" t="s">
        <v>531</v>
      </c>
      <c r="AJ118" s="297"/>
      <c r="AK118" s="297"/>
      <c r="AL118" s="298"/>
      <c r="AM118" s="302" t="s">
        <v>526</v>
      </c>
      <c r="AN118" s="297"/>
      <c r="AO118" s="297"/>
      <c r="AP118" s="298"/>
      <c r="AQ118" s="334" t="s">
        <v>521</v>
      </c>
      <c r="AR118" s="335"/>
      <c r="AS118" s="335"/>
      <c r="AT118" s="335"/>
      <c r="AU118" s="335"/>
      <c r="AV118" s="335"/>
      <c r="AW118" s="335"/>
      <c r="AX118" s="336"/>
    </row>
    <row r="119" spans="1:50" ht="23.25" customHeight="1" x14ac:dyDescent="0.15">
      <c r="A119" s="291"/>
      <c r="B119" s="292"/>
      <c r="C119" s="292"/>
      <c r="D119" s="292"/>
      <c r="E119" s="292"/>
      <c r="F119" s="293"/>
      <c r="G119" s="350" t="s">
        <v>611</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t="s">
        <v>604</v>
      </c>
      <c r="AC119" s="300"/>
      <c r="AD119" s="301"/>
      <c r="AE119" s="357" t="s">
        <v>601</v>
      </c>
      <c r="AF119" s="357"/>
      <c r="AG119" s="357"/>
      <c r="AH119" s="357"/>
      <c r="AI119" s="357" t="s">
        <v>612</v>
      </c>
      <c r="AJ119" s="357"/>
      <c r="AK119" s="357"/>
      <c r="AL119" s="357"/>
      <c r="AM119" s="357" t="s">
        <v>613</v>
      </c>
      <c r="AN119" s="357"/>
      <c r="AO119" s="357"/>
      <c r="AP119" s="357"/>
      <c r="AQ119" s="357" t="s">
        <v>601</v>
      </c>
      <c r="AR119" s="357"/>
      <c r="AS119" s="357"/>
      <c r="AT119" s="357"/>
      <c r="AU119" s="357"/>
      <c r="AV119" s="357"/>
      <c r="AW119" s="357"/>
      <c r="AX119" s="358"/>
    </row>
    <row r="120" spans="1:50" ht="46.5" customHeight="1" thickBo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609</v>
      </c>
      <c r="AC120" s="341"/>
      <c r="AD120" s="342"/>
      <c r="AE120" s="305" t="s">
        <v>601</v>
      </c>
      <c r="AF120" s="305"/>
      <c r="AG120" s="305"/>
      <c r="AH120" s="305"/>
      <c r="AI120" s="305" t="s">
        <v>601</v>
      </c>
      <c r="AJ120" s="305"/>
      <c r="AK120" s="305"/>
      <c r="AL120" s="305"/>
      <c r="AM120" s="305" t="s">
        <v>614</v>
      </c>
      <c r="AN120" s="305"/>
      <c r="AO120" s="305"/>
      <c r="AP120" s="305"/>
      <c r="AQ120" s="305" t="s">
        <v>601</v>
      </c>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534</v>
      </c>
      <c r="AF121" s="297"/>
      <c r="AG121" s="297"/>
      <c r="AH121" s="298"/>
      <c r="AI121" s="302" t="s">
        <v>531</v>
      </c>
      <c r="AJ121" s="297"/>
      <c r="AK121" s="297"/>
      <c r="AL121" s="298"/>
      <c r="AM121" s="302" t="s">
        <v>526</v>
      </c>
      <c r="AN121" s="297"/>
      <c r="AO121" s="297"/>
      <c r="AP121" s="298"/>
      <c r="AQ121" s="334" t="s">
        <v>521</v>
      </c>
      <c r="AR121" s="335"/>
      <c r="AS121" s="335"/>
      <c r="AT121" s="335"/>
      <c r="AU121" s="335"/>
      <c r="AV121" s="335"/>
      <c r="AW121" s="335"/>
      <c r="AX121" s="336"/>
    </row>
    <row r="122" spans="1:50" ht="23.25" hidden="1" customHeight="1" x14ac:dyDescent="0.15">
      <c r="A122" s="291"/>
      <c r="B122" s="292"/>
      <c r="C122" s="292"/>
      <c r="D122" s="292"/>
      <c r="E122" s="292"/>
      <c r="F122" s="293"/>
      <c r="G122" s="350" t="s">
        <v>482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483</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535</v>
      </c>
      <c r="AF124" s="297"/>
      <c r="AG124" s="297"/>
      <c r="AH124" s="298"/>
      <c r="AI124" s="302" t="s">
        <v>531</v>
      </c>
      <c r="AJ124" s="297"/>
      <c r="AK124" s="297"/>
      <c r="AL124" s="298"/>
      <c r="AM124" s="302" t="s">
        <v>526</v>
      </c>
      <c r="AN124" s="297"/>
      <c r="AO124" s="297"/>
      <c r="AP124" s="298"/>
      <c r="AQ124" s="334" t="s">
        <v>521</v>
      </c>
      <c r="AR124" s="335"/>
      <c r="AS124" s="335"/>
      <c r="AT124" s="335"/>
      <c r="AU124" s="335"/>
      <c r="AV124" s="335"/>
      <c r="AW124" s="335"/>
      <c r="AX124" s="336"/>
    </row>
    <row r="125" spans="1:50" ht="23.25" hidden="1" customHeight="1" x14ac:dyDescent="0.15">
      <c r="A125" s="291"/>
      <c r="B125" s="292"/>
      <c r="C125" s="292"/>
      <c r="D125" s="292"/>
      <c r="E125" s="292"/>
      <c r="F125" s="293"/>
      <c r="G125" s="350" t="s">
        <v>482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534</v>
      </c>
      <c r="AF127" s="297"/>
      <c r="AG127" s="297"/>
      <c r="AH127" s="298"/>
      <c r="AI127" s="302" t="s">
        <v>531</v>
      </c>
      <c r="AJ127" s="297"/>
      <c r="AK127" s="297"/>
      <c r="AL127" s="298"/>
      <c r="AM127" s="302" t="s">
        <v>526</v>
      </c>
      <c r="AN127" s="297"/>
      <c r="AO127" s="297"/>
      <c r="AP127" s="298"/>
      <c r="AQ127" s="334" t="s">
        <v>521</v>
      </c>
      <c r="AR127" s="335"/>
      <c r="AS127" s="335"/>
      <c r="AT127" s="335"/>
      <c r="AU127" s="335"/>
      <c r="AV127" s="335"/>
      <c r="AW127" s="335"/>
      <c r="AX127" s="336"/>
    </row>
    <row r="128" spans="1:50" ht="23.25" hidden="1" customHeight="1" x14ac:dyDescent="0.15">
      <c r="A128" s="291"/>
      <c r="B128" s="292"/>
      <c r="C128" s="292"/>
      <c r="D128" s="292"/>
      <c r="E128" s="292"/>
      <c r="F128" s="293"/>
      <c r="G128" s="350" t="s">
        <v>482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2" t="s">
        <v>564</v>
      </c>
      <c r="B130" s="990"/>
      <c r="C130" s="989" t="s">
        <v>357</v>
      </c>
      <c r="D130" s="990"/>
      <c r="E130" s="307" t="s">
        <v>386</v>
      </c>
      <c r="F130" s="308"/>
      <c r="G130" s="309" t="s">
        <v>640</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3"/>
      <c r="B131" s="251"/>
      <c r="C131" s="250"/>
      <c r="D131" s="251"/>
      <c r="E131" s="237" t="s">
        <v>385</v>
      </c>
      <c r="F131" s="238"/>
      <c r="G131" s="234" t="s">
        <v>624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3"/>
      <c r="B132" s="251"/>
      <c r="C132" s="250"/>
      <c r="D132" s="251"/>
      <c r="E132" s="248" t="s">
        <v>358</v>
      </c>
      <c r="F132" s="312"/>
      <c r="G132" s="281" t="s">
        <v>367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534</v>
      </c>
      <c r="AF132" s="264"/>
      <c r="AG132" s="264"/>
      <c r="AH132" s="264"/>
      <c r="AI132" s="264" t="s">
        <v>531</v>
      </c>
      <c r="AJ132" s="264"/>
      <c r="AK132" s="264"/>
      <c r="AL132" s="264"/>
      <c r="AM132" s="264" t="s">
        <v>526</v>
      </c>
      <c r="AN132" s="264"/>
      <c r="AO132" s="264"/>
      <c r="AP132" s="266"/>
      <c r="AQ132" s="266" t="s">
        <v>353</v>
      </c>
      <c r="AR132" s="267"/>
      <c r="AS132" s="267"/>
      <c r="AT132" s="268"/>
      <c r="AU132" s="278" t="s">
        <v>369</v>
      </c>
      <c r="AV132" s="278"/>
      <c r="AW132" s="278"/>
      <c r="AX132" s="279"/>
    </row>
    <row r="133" spans="1:50" ht="18.75" customHeight="1" x14ac:dyDescent="0.15">
      <c r="A133" s="993"/>
      <c r="B133" s="251"/>
      <c r="C133" s="250"/>
      <c r="D133" s="251"/>
      <c r="E133" s="250"/>
      <c r="F133" s="313"/>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9" t="s">
        <v>625</v>
      </c>
      <c r="AR133" s="270"/>
      <c r="AS133" s="136" t="s">
        <v>354</v>
      </c>
      <c r="AT133" s="171"/>
      <c r="AU133" s="135" t="s">
        <v>625</v>
      </c>
      <c r="AV133" s="135"/>
      <c r="AW133" s="136" t="s">
        <v>299</v>
      </c>
      <c r="AX133" s="137"/>
    </row>
    <row r="134" spans="1:50" ht="39.75" customHeight="1" x14ac:dyDescent="0.15">
      <c r="A134" s="993"/>
      <c r="B134" s="251"/>
      <c r="C134" s="250"/>
      <c r="D134" s="251"/>
      <c r="E134" s="250"/>
      <c r="F134" s="313"/>
      <c r="G134" s="229" t="s">
        <v>625</v>
      </c>
      <c r="H134" s="160"/>
      <c r="I134" s="160"/>
      <c r="J134" s="160"/>
      <c r="K134" s="160"/>
      <c r="L134" s="160"/>
      <c r="M134" s="160"/>
      <c r="N134" s="160"/>
      <c r="O134" s="160"/>
      <c r="P134" s="160"/>
      <c r="Q134" s="160"/>
      <c r="R134" s="160"/>
      <c r="S134" s="160"/>
      <c r="T134" s="160"/>
      <c r="U134" s="160"/>
      <c r="V134" s="160"/>
      <c r="W134" s="160"/>
      <c r="X134" s="230"/>
      <c r="Y134" s="129" t="s">
        <v>368</v>
      </c>
      <c r="Z134" s="130"/>
      <c r="AA134" s="131"/>
      <c r="AB134" s="280" t="s">
        <v>627</v>
      </c>
      <c r="AC134" s="220"/>
      <c r="AD134" s="220"/>
      <c r="AE134" s="265" t="s">
        <v>627</v>
      </c>
      <c r="AF134" s="111"/>
      <c r="AG134" s="111"/>
      <c r="AH134" s="111"/>
      <c r="AI134" s="265" t="s">
        <v>625</v>
      </c>
      <c r="AJ134" s="111"/>
      <c r="AK134" s="111"/>
      <c r="AL134" s="111"/>
      <c r="AM134" s="265" t="s">
        <v>629</v>
      </c>
      <c r="AN134" s="111"/>
      <c r="AO134" s="111"/>
      <c r="AP134" s="111"/>
      <c r="AQ134" s="265" t="s">
        <v>627</v>
      </c>
      <c r="AR134" s="111"/>
      <c r="AS134" s="111"/>
      <c r="AT134" s="111"/>
      <c r="AU134" s="265" t="s">
        <v>625</v>
      </c>
      <c r="AV134" s="111"/>
      <c r="AW134" s="111"/>
      <c r="AX134" s="221"/>
    </row>
    <row r="135" spans="1:50" ht="39.75" customHeight="1" x14ac:dyDescent="0.15">
      <c r="A135" s="993"/>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285" t="s">
        <v>628</v>
      </c>
      <c r="AC135" s="132"/>
      <c r="AD135" s="132"/>
      <c r="AE135" s="265" t="s">
        <v>627</v>
      </c>
      <c r="AF135" s="111"/>
      <c r="AG135" s="111"/>
      <c r="AH135" s="111"/>
      <c r="AI135" s="265" t="s">
        <v>627</v>
      </c>
      <c r="AJ135" s="111"/>
      <c r="AK135" s="111"/>
      <c r="AL135" s="111"/>
      <c r="AM135" s="265" t="s">
        <v>630</v>
      </c>
      <c r="AN135" s="111"/>
      <c r="AO135" s="111"/>
      <c r="AP135" s="111"/>
      <c r="AQ135" s="265" t="s">
        <v>631</v>
      </c>
      <c r="AR135" s="111"/>
      <c r="AS135" s="111"/>
      <c r="AT135" s="111"/>
      <c r="AU135" s="265" t="s">
        <v>625</v>
      </c>
      <c r="AV135" s="111"/>
      <c r="AW135" s="111"/>
      <c r="AX135" s="221"/>
    </row>
    <row r="136" spans="1:50" ht="18.75" hidden="1" customHeight="1" x14ac:dyDescent="0.15">
      <c r="A136" s="993"/>
      <c r="B136" s="251"/>
      <c r="C136" s="250"/>
      <c r="D136" s="251"/>
      <c r="E136" s="250"/>
      <c r="F136" s="313"/>
      <c r="G136" s="281" t="s">
        <v>367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534</v>
      </c>
      <c r="AF136" s="264"/>
      <c r="AG136" s="264"/>
      <c r="AH136" s="264"/>
      <c r="AI136" s="264" t="s">
        <v>531</v>
      </c>
      <c r="AJ136" s="264"/>
      <c r="AK136" s="264"/>
      <c r="AL136" s="264"/>
      <c r="AM136" s="264" t="s">
        <v>526</v>
      </c>
      <c r="AN136" s="264"/>
      <c r="AO136" s="264"/>
      <c r="AP136" s="266"/>
      <c r="AQ136" s="266" t="s">
        <v>353</v>
      </c>
      <c r="AR136" s="267"/>
      <c r="AS136" s="267"/>
      <c r="AT136" s="268"/>
      <c r="AU136" s="278" t="s">
        <v>369</v>
      </c>
      <c r="AV136" s="278"/>
      <c r="AW136" s="278"/>
      <c r="AX136" s="279"/>
    </row>
    <row r="137" spans="1:50" ht="18.75" hidden="1" customHeight="1" x14ac:dyDescent="0.15">
      <c r="A137" s="993"/>
      <c r="B137" s="251"/>
      <c r="C137" s="250"/>
      <c r="D137" s="251"/>
      <c r="E137" s="250"/>
      <c r="F137" s="313"/>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9"/>
      <c r="AR137" s="270"/>
      <c r="AS137" s="136" t="s">
        <v>354</v>
      </c>
      <c r="AT137" s="171"/>
      <c r="AU137" s="135"/>
      <c r="AV137" s="135"/>
      <c r="AW137" s="136" t="s">
        <v>299</v>
      </c>
      <c r="AX137" s="137"/>
    </row>
    <row r="138" spans="1:50" ht="39.75" hidden="1" customHeight="1" x14ac:dyDescent="0.15">
      <c r="A138" s="993"/>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29" t="s">
        <v>368</v>
      </c>
      <c r="Z138" s="130"/>
      <c r="AA138" s="131"/>
      <c r="AB138" s="280"/>
      <c r="AC138" s="220"/>
      <c r="AD138" s="220"/>
      <c r="AE138" s="265"/>
      <c r="AF138" s="111"/>
      <c r="AG138" s="111"/>
      <c r="AH138" s="111"/>
      <c r="AI138" s="265"/>
      <c r="AJ138" s="111"/>
      <c r="AK138" s="111"/>
      <c r="AL138" s="111"/>
      <c r="AM138" s="265"/>
      <c r="AN138" s="111"/>
      <c r="AO138" s="111"/>
      <c r="AP138" s="111"/>
      <c r="AQ138" s="265"/>
      <c r="AR138" s="111"/>
      <c r="AS138" s="111"/>
      <c r="AT138" s="111"/>
      <c r="AU138" s="265"/>
      <c r="AV138" s="111"/>
      <c r="AW138" s="111"/>
      <c r="AX138" s="221"/>
    </row>
    <row r="139" spans="1:50" ht="39.75" hidden="1" customHeight="1" x14ac:dyDescent="0.15">
      <c r="A139" s="993"/>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5"/>
      <c r="AC139" s="132"/>
      <c r="AD139" s="132"/>
      <c r="AE139" s="265"/>
      <c r="AF139" s="111"/>
      <c r="AG139" s="111"/>
      <c r="AH139" s="111"/>
      <c r="AI139" s="265"/>
      <c r="AJ139" s="111"/>
      <c r="AK139" s="111"/>
      <c r="AL139" s="111"/>
      <c r="AM139" s="265"/>
      <c r="AN139" s="111"/>
      <c r="AO139" s="111"/>
      <c r="AP139" s="111"/>
      <c r="AQ139" s="265"/>
      <c r="AR139" s="111"/>
      <c r="AS139" s="111"/>
      <c r="AT139" s="111"/>
      <c r="AU139" s="265"/>
      <c r="AV139" s="111"/>
      <c r="AW139" s="111"/>
      <c r="AX139" s="221"/>
    </row>
    <row r="140" spans="1:50" ht="18.75" hidden="1" customHeight="1" x14ac:dyDescent="0.15">
      <c r="A140" s="993"/>
      <c r="B140" s="251"/>
      <c r="C140" s="250"/>
      <c r="D140" s="251"/>
      <c r="E140" s="250"/>
      <c r="F140" s="313"/>
      <c r="G140" s="281" t="s">
        <v>367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534</v>
      </c>
      <c r="AF140" s="264"/>
      <c r="AG140" s="264"/>
      <c r="AH140" s="264"/>
      <c r="AI140" s="264" t="s">
        <v>531</v>
      </c>
      <c r="AJ140" s="264"/>
      <c r="AK140" s="264"/>
      <c r="AL140" s="264"/>
      <c r="AM140" s="264" t="s">
        <v>526</v>
      </c>
      <c r="AN140" s="264"/>
      <c r="AO140" s="264"/>
      <c r="AP140" s="266"/>
      <c r="AQ140" s="266" t="s">
        <v>353</v>
      </c>
      <c r="AR140" s="267"/>
      <c r="AS140" s="267"/>
      <c r="AT140" s="268"/>
      <c r="AU140" s="278" t="s">
        <v>369</v>
      </c>
      <c r="AV140" s="278"/>
      <c r="AW140" s="278"/>
      <c r="AX140" s="279"/>
    </row>
    <row r="141" spans="1:50" ht="18.75" hidden="1" customHeight="1" x14ac:dyDescent="0.15">
      <c r="A141" s="993"/>
      <c r="B141" s="251"/>
      <c r="C141" s="250"/>
      <c r="D141" s="251"/>
      <c r="E141" s="250"/>
      <c r="F141" s="313"/>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9"/>
      <c r="AR141" s="270"/>
      <c r="AS141" s="136" t="s">
        <v>354</v>
      </c>
      <c r="AT141" s="171"/>
      <c r="AU141" s="135"/>
      <c r="AV141" s="135"/>
      <c r="AW141" s="136" t="s">
        <v>299</v>
      </c>
      <c r="AX141" s="137"/>
    </row>
    <row r="142" spans="1:50" ht="39.75" hidden="1" customHeight="1" x14ac:dyDescent="0.15">
      <c r="A142" s="993"/>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29" t="s">
        <v>368</v>
      </c>
      <c r="Z142" s="130"/>
      <c r="AA142" s="131"/>
      <c r="AB142" s="280"/>
      <c r="AC142" s="220"/>
      <c r="AD142" s="220"/>
      <c r="AE142" s="265"/>
      <c r="AF142" s="111"/>
      <c r="AG142" s="111"/>
      <c r="AH142" s="111"/>
      <c r="AI142" s="265"/>
      <c r="AJ142" s="111"/>
      <c r="AK142" s="111"/>
      <c r="AL142" s="111"/>
      <c r="AM142" s="265"/>
      <c r="AN142" s="111"/>
      <c r="AO142" s="111"/>
      <c r="AP142" s="111"/>
      <c r="AQ142" s="265"/>
      <c r="AR142" s="111"/>
      <c r="AS142" s="111"/>
      <c r="AT142" s="111"/>
      <c r="AU142" s="265"/>
      <c r="AV142" s="111"/>
      <c r="AW142" s="111"/>
      <c r="AX142" s="221"/>
    </row>
    <row r="143" spans="1:50" ht="39.75" hidden="1" customHeight="1" x14ac:dyDescent="0.15">
      <c r="A143" s="993"/>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5"/>
      <c r="AC143" s="132"/>
      <c r="AD143" s="132"/>
      <c r="AE143" s="265"/>
      <c r="AF143" s="111"/>
      <c r="AG143" s="111"/>
      <c r="AH143" s="111"/>
      <c r="AI143" s="265"/>
      <c r="AJ143" s="111"/>
      <c r="AK143" s="111"/>
      <c r="AL143" s="111"/>
      <c r="AM143" s="265"/>
      <c r="AN143" s="111"/>
      <c r="AO143" s="111"/>
      <c r="AP143" s="111"/>
      <c r="AQ143" s="265"/>
      <c r="AR143" s="111"/>
      <c r="AS143" s="111"/>
      <c r="AT143" s="111"/>
      <c r="AU143" s="265"/>
      <c r="AV143" s="111"/>
      <c r="AW143" s="111"/>
      <c r="AX143" s="221"/>
    </row>
    <row r="144" spans="1:50" ht="18.75" hidden="1" customHeight="1" x14ac:dyDescent="0.15">
      <c r="A144" s="993"/>
      <c r="B144" s="251"/>
      <c r="C144" s="250"/>
      <c r="D144" s="251"/>
      <c r="E144" s="250"/>
      <c r="F144" s="313"/>
      <c r="G144" s="281" t="s">
        <v>367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534</v>
      </c>
      <c r="AF144" s="264"/>
      <c r="AG144" s="264"/>
      <c r="AH144" s="264"/>
      <c r="AI144" s="264" t="s">
        <v>531</v>
      </c>
      <c r="AJ144" s="264"/>
      <c r="AK144" s="264"/>
      <c r="AL144" s="264"/>
      <c r="AM144" s="264" t="s">
        <v>526</v>
      </c>
      <c r="AN144" s="264"/>
      <c r="AO144" s="264"/>
      <c r="AP144" s="266"/>
      <c r="AQ144" s="266" t="s">
        <v>353</v>
      </c>
      <c r="AR144" s="267"/>
      <c r="AS144" s="267"/>
      <c r="AT144" s="268"/>
      <c r="AU144" s="278" t="s">
        <v>369</v>
      </c>
      <c r="AV144" s="278"/>
      <c r="AW144" s="278"/>
      <c r="AX144" s="279"/>
    </row>
    <row r="145" spans="1:50" ht="18.75" hidden="1" customHeight="1" x14ac:dyDescent="0.15">
      <c r="A145" s="993"/>
      <c r="B145" s="251"/>
      <c r="C145" s="250"/>
      <c r="D145" s="251"/>
      <c r="E145" s="250"/>
      <c r="F145" s="313"/>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9"/>
      <c r="AR145" s="270"/>
      <c r="AS145" s="136" t="s">
        <v>354</v>
      </c>
      <c r="AT145" s="171"/>
      <c r="AU145" s="135"/>
      <c r="AV145" s="135"/>
      <c r="AW145" s="136" t="s">
        <v>299</v>
      </c>
      <c r="AX145" s="137"/>
    </row>
    <row r="146" spans="1:50" ht="39.75" hidden="1" customHeight="1" x14ac:dyDescent="0.15">
      <c r="A146" s="993"/>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29" t="s">
        <v>368</v>
      </c>
      <c r="Z146" s="130"/>
      <c r="AA146" s="131"/>
      <c r="AB146" s="280"/>
      <c r="AC146" s="220"/>
      <c r="AD146" s="220"/>
      <c r="AE146" s="265"/>
      <c r="AF146" s="111"/>
      <c r="AG146" s="111"/>
      <c r="AH146" s="111"/>
      <c r="AI146" s="265"/>
      <c r="AJ146" s="111"/>
      <c r="AK146" s="111"/>
      <c r="AL146" s="111"/>
      <c r="AM146" s="265"/>
      <c r="AN146" s="111"/>
      <c r="AO146" s="111"/>
      <c r="AP146" s="111"/>
      <c r="AQ146" s="265"/>
      <c r="AR146" s="111"/>
      <c r="AS146" s="111"/>
      <c r="AT146" s="111"/>
      <c r="AU146" s="265"/>
      <c r="AV146" s="111"/>
      <c r="AW146" s="111"/>
      <c r="AX146" s="221"/>
    </row>
    <row r="147" spans="1:50" ht="39.75" hidden="1" customHeight="1" x14ac:dyDescent="0.15">
      <c r="A147" s="993"/>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5"/>
      <c r="AC147" s="132"/>
      <c r="AD147" s="132"/>
      <c r="AE147" s="265"/>
      <c r="AF147" s="111"/>
      <c r="AG147" s="111"/>
      <c r="AH147" s="111"/>
      <c r="AI147" s="265"/>
      <c r="AJ147" s="111"/>
      <c r="AK147" s="111"/>
      <c r="AL147" s="111"/>
      <c r="AM147" s="265"/>
      <c r="AN147" s="111"/>
      <c r="AO147" s="111"/>
      <c r="AP147" s="111"/>
      <c r="AQ147" s="265"/>
      <c r="AR147" s="111"/>
      <c r="AS147" s="111"/>
      <c r="AT147" s="111"/>
      <c r="AU147" s="265"/>
      <c r="AV147" s="111"/>
      <c r="AW147" s="111"/>
      <c r="AX147" s="221"/>
    </row>
    <row r="148" spans="1:50" ht="18.75" hidden="1" customHeight="1" x14ac:dyDescent="0.15">
      <c r="A148" s="993"/>
      <c r="B148" s="251"/>
      <c r="C148" s="250"/>
      <c r="D148" s="251"/>
      <c r="E148" s="250"/>
      <c r="F148" s="313"/>
      <c r="G148" s="281" t="s">
        <v>367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534</v>
      </c>
      <c r="AF148" s="264"/>
      <c r="AG148" s="264"/>
      <c r="AH148" s="264"/>
      <c r="AI148" s="264" t="s">
        <v>531</v>
      </c>
      <c r="AJ148" s="264"/>
      <c r="AK148" s="264"/>
      <c r="AL148" s="264"/>
      <c r="AM148" s="264" t="s">
        <v>526</v>
      </c>
      <c r="AN148" s="264"/>
      <c r="AO148" s="264"/>
      <c r="AP148" s="266"/>
      <c r="AQ148" s="266" t="s">
        <v>353</v>
      </c>
      <c r="AR148" s="267"/>
      <c r="AS148" s="267"/>
      <c r="AT148" s="268"/>
      <c r="AU148" s="278" t="s">
        <v>369</v>
      </c>
      <c r="AV148" s="278"/>
      <c r="AW148" s="278"/>
      <c r="AX148" s="279"/>
    </row>
    <row r="149" spans="1:50" ht="18.75" hidden="1" customHeight="1" x14ac:dyDescent="0.15">
      <c r="A149" s="993"/>
      <c r="B149" s="251"/>
      <c r="C149" s="250"/>
      <c r="D149" s="251"/>
      <c r="E149" s="250"/>
      <c r="F149" s="313"/>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9"/>
      <c r="AR149" s="270"/>
      <c r="AS149" s="136" t="s">
        <v>354</v>
      </c>
      <c r="AT149" s="171"/>
      <c r="AU149" s="135"/>
      <c r="AV149" s="135"/>
      <c r="AW149" s="136" t="s">
        <v>299</v>
      </c>
      <c r="AX149" s="137"/>
    </row>
    <row r="150" spans="1:50" ht="39.75" hidden="1" customHeight="1" x14ac:dyDescent="0.15">
      <c r="A150" s="993"/>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29" t="s">
        <v>368</v>
      </c>
      <c r="Z150" s="130"/>
      <c r="AA150" s="131"/>
      <c r="AB150" s="280"/>
      <c r="AC150" s="220"/>
      <c r="AD150" s="220"/>
      <c r="AE150" s="265"/>
      <c r="AF150" s="111"/>
      <c r="AG150" s="111"/>
      <c r="AH150" s="111"/>
      <c r="AI150" s="265"/>
      <c r="AJ150" s="111"/>
      <c r="AK150" s="111"/>
      <c r="AL150" s="111"/>
      <c r="AM150" s="265"/>
      <c r="AN150" s="111"/>
      <c r="AO150" s="111"/>
      <c r="AP150" s="111"/>
      <c r="AQ150" s="265"/>
      <c r="AR150" s="111"/>
      <c r="AS150" s="111"/>
      <c r="AT150" s="111"/>
      <c r="AU150" s="265"/>
      <c r="AV150" s="111"/>
      <c r="AW150" s="111"/>
      <c r="AX150" s="221"/>
    </row>
    <row r="151" spans="1:50" ht="39.75" hidden="1" customHeight="1" x14ac:dyDescent="0.15">
      <c r="A151" s="993"/>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5"/>
      <c r="AC151" s="132"/>
      <c r="AD151" s="132"/>
      <c r="AE151" s="265"/>
      <c r="AF151" s="111"/>
      <c r="AG151" s="111"/>
      <c r="AH151" s="111"/>
      <c r="AI151" s="265"/>
      <c r="AJ151" s="111"/>
      <c r="AK151" s="111"/>
      <c r="AL151" s="111"/>
      <c r="AM151" s="265"/>
      <c r="AN151" s="111"/>
      <c r="AO151" s="111"/>
      <c r="AP151" s="111"/>
      <c r="AQ151" s="265"/>
      <c r="AR151" s="111"/>
      <c r="AS151" s="111"/>
      <c r="AT151" s="111"/>
      <c r="AU151" s="265"/>
      <c r="AV151" s="111"/>
      <c r="AW151" s="111"/>
      <c r="AX151" s="221"/>
    </row>
    <row r="152" spans="1:50" ht="22.5" customHeight="1" x14ac:dyDescent="0.15">
      <c r="A152" s="993"/>
      <c r="B152" s="251"/>
      <c r="C152" s="250"/>
      <c r="D152" s="251"/>
      <c r="E152" s="250"/>
      <c r="F152" s="313"/>
      <c r="G152" s="271" t="s">
        <v>370</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371</v>
      </c>
      <c r="AF152" s="168"/>
      <c r="AG152" s="168"/>
      <c r="AH152" s="168"/>
      <c r="AI152" s="168"/>
      <c r="AJ152" s="168"/>
      <c r="AK152" s="168"/>
      <c r="AL152" s="168"/>
      <c r="AM152" s="168"/>
      <c r="AN152" s="168"/>
      <c r="AO152" s="168"/>
      <c r="AP152" s="168"/>
      <c r="AQ152" s="168"/>
      <c r="AR152" s="168"/>
      <c r="AS152" s="168"/>
      <c r="AT152" s="168"/>
      <c r="AU152" s="168"/>
      <c r="AV152" s="168"/>
      <c r="AW152" s="168"/>
      <c r="AX152" s="586"/>
    </row>
    <row r="153" spans="1:50" ht="22.5" customHeight="1" x14ac:dyDescent="0.15">
      <c r="A153" s="993"/>
      <c r="B153" s="251"/>
      <c r="C153" s="250"/>
      <c r="D153" s="251"/>
      <c r="E153" s="250"/>
      <c r="F153" s="313"/>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customHeight="1" x14ac:dyDescent="0.15">
      <c r="A154" s="993"/>
      <c r="B154" s="251"/>
      <c r="C154" s="250"/>
      <c r="D154" s="251"/>
      <c r="E154" s="250"/>
      <c r="F154" s="313"/>
      <c r="G154" s="229" t="s">
        <v>625</v>
      </c>
      <c r="H154" s="160"/>
      <c r="I154" s="160"/>
      <c r="J154" s="160"/>
      <c r="K154" s="160"/>
      <c r="L154" s="160"/>
      <c r="M154" s="160"/>
      <c r="N154" s="160"/>
      <c r="O154" s="160"/>
      <c r="P154" s="230"/>
      <c r="Q154" s="159" t="s">
        <v>626</v>
      </c>
      <c r="R154" s="160"/>
      <c r="S154" s="160"/>
      <c r="T154" s="160"/>
      <c r="U154" s="160"/>
      <c r="V154" s="160"/>
      <c r="W154" s="160"/>
      <c r="X154" s="160"/>
      <c r="Y154" s="160"/>
      <c r="Z154" s="160"/>
      <c r="AA154" s="922"/>
      <c r="AB154" s="254" t="s">
        <v>625</v>
      </c>
      <c r="AC154" s="255"/>
      <c r="AD154" s="255"/>
      <c r="AE154" s="260" t="s">
        <v>632</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3"/>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3"/>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3"/>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3"/>
      <c r="AB156" s="256"/>
      <c r="AC156" s="257"/>
      <c r="AD156" s="257"/>
      <c r="AE156" s="276" t="s">
        <v>372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3"/>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3"/>
      <c r="AB157" s="256"/>
      <c r="AC157" s="257"/>
      <c r="AD157" s="257"/>
      <c r="AE157" s="159" t="s">
        <v>625</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customHeight="1" x14ac:dyDescent="0.15">
      <c r="A158" s="993"/>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4"/>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3"/>
      <c r="B159" s="251"/>
      <c r="C159" s="250"/>
      <c r="D159" s="251"/>
      <c r="E159" s="250"/>
      <c r="F159" s="313"/>
      <c r="G159" s="271" t="s">
        <v>370</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93"/>
      <c r="B160" s="251"/>
      <c r="C160" s="250"/>
      <c r="D160" s="251"/>
      <c r="E160" s="250"/>
      <c r="F160" s="313"/>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3"/>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2"/>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3"/>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3"/>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3"/>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3"/>
      <c r="AB163" s="256"/>
      <c r="AC163" s="257"/>
      <c r="AD163" s="257"/>
      <c r="AE163" s="276" t="s">
        <v>372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3"/>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3"/>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3"/>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4"/>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3"/>
      <c r="B166" s="251"/>
      <c r="C166" s="250"/>
      <c r="D166" s="251"/>
      <c r="E166" s="250"/>
      <c r="F166" s="313"/>
      <c r="G166" s="271" t="s">
        <v>370</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993"/>
      <c r="B167" s="251"/>
      <c r="C167" s="250"/>
      <c r="D167" s="251"/>
      <c r="E167" s="250"/>
      <c r="F167" s="313"/>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3"/>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2"/>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3"/>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3"/>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3"/>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3"/>
      <c r="AB170" s="256"/>
      <c r="AC170" s="257"/>
      <c r="AD170" s="257"/>
      <c r="AE170" s="276" t="s">
        <v>372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3"/>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3"/>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3"/>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4"/>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3"/>
      <c r="B173" s="251"/>
      <c r="C173" s="250"/>
      <c r="D173" s="251"/>
      <c r="E173" s="250"/>
      <c r="F173" s="313"/>
      <c r="G173" s="271" t="s">
        <v>370</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993"/>
      <c r="B174" s="251"/>
      <c r="C174" s="250"/>
      <c r="D174" s="251"/>
      <c r="E174" s="250"/>
      <c r="F174" s="313"/>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3"/>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2"/>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3"/>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3"/>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3"/>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3"/>
      <c r="AB177" s="256"/>
      <c r="AC177" s="257"/>
      <c r="AD177" s="257"/>
      <c r="AE177" s="276" t="s">
        <v>372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3"/>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3"/>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3"/>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4"/>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3"/>
      <c r="B180" s="251"/>
      <c r="C180" s="250"/>
      <c r="D180" s="251"/>
      <c r="E180" s="250"/>
      <c r="F180" s="313"/>
      <c r="G180" s="271" t="s">
        <v>370</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993"/>
      <c r="B181" s="251"/>
      <c r="C181" s="250"/>
      <c r="D181" s="251"/>
      <c r="E181" s="250"/>
      <c r="F181" s="313"/>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3"/>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2"/>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3"/>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3"/>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3"/>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3"/>
      <c r="AB184" s="256"/>
      <c r="AC184" s="257"/>
      <c r="AD184" s="257"/>
      <c r="AE184" s="262" t="s">
        <v>372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3"/>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3"/>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3"/>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4"/>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3"/>
      <c r="B187" s="251"/>
      <c r="C187" s="250"/>
      <c r="D187" s="251"/>
      <c r="E187" s="156" t="s">
        <v>417</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3"/>
      <c r="B188" s="251"/>
      <c r="C188" s="250"/>
      <c r="D188" s="251"/>
      <c r="E188" s="159" t="s">
        <v>639</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3"/>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3"/>
      <c r="B190" s="251"/>
      <c r="C190" s="250"/>
      <c r="D190" s="251"/>
      <c r="E190" s="307" t="s">
        <v>386</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3"/>
      <c r="B191" s="251"/>
      <c r="C191" s="250"/>
      <c r="D191" s="251"/>
      <c r="E191" s="237" t="s">
        <v>385</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3"/>
      <c r="B192" s="251"/>
      <c r="C192" s="250"/>
      <c r="D192" s="251"/>
      <c r="E192" s="248" t="s">
        <v>358</v>
      </c>
      <c r="F192" s="312"/>
      <c r="G192" s="281" t="s">
        <v>367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534</v>
      </c>
      <c r="AF192" s="264"/>
      <c r="AG192" s="264"/>
      <c r="AH192" s="264"/>
      <c r="AI192" s="264" t="s">
        <v>531</v>
      </c>
      <c r="AJ192" s="264"/>
      <c r="AK192" s="264"/>
      <c r="AL192" s="264"/>
      <c r="AM192" s="264" t="s">
        <v>526</v>
      </c>
      <c r="AN192" s="264"/>
      <c r="AO192" s="264"/>
      <c r="AP192" s="266"/>
      <c r="AQ192" s="266" t="s">
        <v>353</v>
      </c>
      <c r="AR192" s="267"/>
      <c r="AS192" s="267"/>
      <c r="AT192" s="268"/>
      <c r="AU192" s="278" t="s">
        <v>369</v>
      </c>
      <c r="AV192" s="278"/>
      <c r="AW192" s="278"/>
      <c r="AX192" s="279"/>
    </row>
    <row r="193" spans="1:50" ht="18.75" hidden="1" customHeight="1" x14ac:dyDescent="0.15">
      <c r="A193" s="993"/>
      <c r="B193" s="251"/>
      <c r="C193" s="250"/>
      <c r="D193" s="251"/>
      <c r="E193" s="250"/>
      <c r="F193" s="313"/>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9"/>
      <c r="AR193" s="270"/>
      <c r="AS193" s="136" t="s">
        <v>354</v>
      </c>
      <c r="AT193" s="171"/>
      <c r="AU193" s="135"/>
      <c r="AV193" s="135"/>
      <c r="AW193" s="136" t="s">
        <v>299</v>
      </c>
      <c r="AX193" s="137"/>
    </row>
    <row r="194" spans="1:50" ht="39.75" hidden="1" customHeight="1" x14ac:dyDescent="0.15">
      <c r="A194" s="993"/>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29" t="s">
        <v>368</v>
      </c>
      <c r="Z194" s="130"/>
      <c r="AA194" s="131"/>
      <c r="AB194" s="280"/>
      <c r="AC194" s="220"/>
      <c r="AD194" s="220"/>
      <c r="AE194" s="265"/>
      <c r="AF194" s="111"/>
      <c r="AG194" s="111"/>
      <c r="AH194" s="111"/>
      <c r="AI194" s="265"/>
      <c r="AJ194" s="111"/>
      <c r="AK194" s="111"/>
      <c r="AL194" s="111"/>
      <c r="AM194" s="265"/>
      <c r="AN194" s="111"/>
      <c r="AO194" s="111"/>
      <c r="AP194" s="111"/>
      <c r="AQ194" s="265"/>
      <c r="AR194" s="111"/>
      <c r="AS194" s="111"/>
      <c r="AT194" s="111"/>
      <c r="AU194" s="265"/>
      <c r="AV194" s="111"/>
      <c r="AW194" s="111"/>
      <c r="AX194" s="221"/>
    </row>
    <row r="195" spans="1:50" ht="39.75" hidden="1" customHeight="1" x14ac:dyDescent="0.15">
      <c r="A195" s="993"/>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5"/>
      <c r="AC195" s="132"/>
      <c r="AD195" s="132"/>
      <c r="AE195" s="265"/>
      <c r="AF195" s="111"/>
      <c r="AG195" s="111"/>
      <c r="AH195" s="111"/>
      <c r="AI195" s="265"/>
      <c r="AJ195" s="111"/>
      <c r="AK195" s="111"/>
      <c r="AL195" s="111"/>
      <c r="AM195" s="265"/>
      <c r="AN195" s="111"/>
      <c r="AO195" s="111"/>
      <c r="AP195" s="111"/>
      <c r="AQ195" s="265"/>
      <c r="AR195" s="111"/>
      <c r="AS195" s="111"/>
      <c r="AT195" s="111"/>
      <c r="AU195" s="265"/>
      <c r="AV195" s="111"/>
      <c r="AW195" s="111"/>
      <c r="AX195" s="221"/>
    </row>
    <row r="196" spans="1:50" ht="18.75" hidden="1" customHeight="1" x14ac:dyDescent="0.15">
      <c r="A196" s="993"/>
      <c r="B196" s="251"/>
      <c r="C196" s="250"/>
      <c r="D196" s="251"/>
      <c r="E196" s="250"/>
      <c r="F196" s="313"/>
      <c r="G196" s="281" t="s">
        <v>367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535</v>
      </c>
      <c r="AF196" s="264"/>
      <c r="AG196" s="264"/>
      <c r="AH196" s="264"/>
      <c r="AI196" s="264" t="s">
        <v>531</v>
      </c>
      <c r="AJ196" s="264"/>
      <c r="AK196" s="264"/>
      <c r="AL196" s="264"/>
      <c r="AM196" s="264" t="s">
        <v>526</v>
      </c>
      <c r="AN196" s="264"/>
      <c r="AO196" s="264"/>
      <c r="AP196" s="266"/>
      <c r="AQ196" s="266" t="s">
        <v>353</v>
      </c>
      <c r="AR196" s="267"/>
      <c r="AS196" s="267"/>
      <c r="AT196" s="268"/>
      <c r="AU196" s="278" t="s">
        <v>369</v>
      </c>
      <c r="AV196" s="278"/>
      <c r="AW196" s="278"/>
      <c r="AX196" s="279"/>
    </row>
    <row r="197" spans="1:50" ht="18.75" hidden="1" customHeight="1" x14ac:dyDescent="0.15">
      <c r="A197" s="993"/>
      <c r="B197" s="251"/>
      <c r="C197" s="250"/>
      <c r="D197" s="251"/>
      <c r="E197" s="250"/>
      <c r="F197" s="313"/>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9"/>
      <c r="AR197" s="270"/>
      <c r="AS197" s="136" t="s">
        <v>354</v>
      </c>
      <c r="AT197" s="171"/>
      <c r="AU197" s="135"/>
      <c r="AV197" s="135"/>
      <c r="AW197" s="136" t="s">
        <v>299</v>
      </c>
      <c r="AX197" s="137"/>
    </row>
    <row r="198" spans="1:50" ht="39.75" hidden="1" customHeight="1" x14ac:dyDescent="0.15">
      <c r="A198" s="993"/>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29" t="s">
        <v>368</v>
      </c>
      <c r="Z198" s="130"/>
      <c r="AA198" s="131"/>
      <c r="AB198" s="280"/>
      <c r="AC198" s="220"/>
      <c r="AD198" s="220"/>
      <c r="AE198" s="265"/>
      <c r="AF198" s="111"/>
      <c r="AG198" s="111"/>
      <c r="AH198" s="111"/>
      <c r="AI198" s="265"/>
      <c r="AJ198" s="111"/>
      <c r="AK198" s="111"/>
      <c r="AL198" s="111"/>
      <c r="AM198" s="265"/>
      <c r="AN198" s="111"/>
      <c r="AO198" s="111"/>
      <c r="AP198" s="111"/>
      <c r="AQ198" s="265"/>
      <c r="AR198" s="111"/>
      <c r="AS198" s="111"/>
      <c r="AT198" s="111"/>
      <c r="AU198" s="265"/>
      <c r="AV198" s="111"/>
      <c r="AW198" s="111"/>
      <c r="AX198" s="221"/>
    </row>
    <row r="199" spans="1:50" ht="39.75" hidden="1" customHeight="1" x14ac:dyDescent="0.15">
      <c r="A199" s="993"/>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5"/>
      <c r="AC199" s="132"/>
      <c r="AD199" s="132"/>
      <c r="AE199" s="265"/>
      <c r="AF199" s="111"/>
      <c r="AG199" s="111"/>
      <c r="AH199" s="111"/>
      <c r="AI199" s="265"/>
      <c r="AJ199" s="111"/>
      <c r="AK199" s="111"/>
      <c r="AL199" s="111"/>
      <c r="AM199" s="265"/>
      <c r="AN199" s="111"/>
      <c r="AO199" s="111"/>
      <c r="AP199" s="111"/>
      <c r="AQ199" s="265"/>
      <c r="AR199" s="111"/>
      <c r="AS199" s="111"/>
      <c r="AT199" s="111"/>
      <c r="AU199" s="265"/>
      <c r="AV199" s="111"/>
      <c r="AW199" s="111"/>
      <c r="AX199" s="221"/>
    </row>
    <row r="200" spans="1:50" ht="18.75" hidden="1" customHeight="1" x14ac:dyDescent="0.15">
      <c r="A200" s="993"/>
      <c r="B200" s="251"/>
      <c r="C200" s="250"/>
      <c r="D200" s="251"/>
      <c r="E200" s="250"/>
      <c r="F200" s="313"/>
      <c r="G200" s="281" t="s">
        <v>367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534</v>
      </c>
      <c r="AF200" s="264"/>
      <c r="AG200" s="264"/>
      <c r="AH200" s="264"/>
      <c r="AI200" s="264" t="s">
        <v>531</v>
      </c>
      <c r="AJ200" s="264"/>
      <c r="AK200" s="264"/>
      <c r="AL200" s="264"/>
      <c r="AM200" s="264" t="s">
        <v>526</v>
      </c>
      <c r="AN200" s="264"/>
      <c r="AO200" s="264"/>
      <c r="AP200" s="266"/>
      <c r="AQ200" s="266" t="s">
        <v>353</v>
      </c>
      <c r="AR200" s="267"/>
      <c r="AS200" s="267"/>
      <c r="AT200" s="268"/>
      <c r="AU200" s="278" t="s">
        <v>369</v>
      </c>
      <c r="AV200" s="278"/>
      <c r="AW200" s="278"/>
      <c r="AX200" s="279"/>
    </row>
    <row r="201" spans="1:50" ht="18.75" hidden="1" customHeight="1" x14ac:dyDescent="0.15">
      <c r="A201" s="993"/>
      <c r="B201" s="251"/>
      <c r="C201" s="250"/>
      <c r="D201" s="251"/>
      <c r="E201" s="250"/>
      <c r="F201" s="313"/>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9"/>
      <c r="AR201" s="270"/>
      <c r="AS201" s="136" t="s">
        <v>354</v>
      </c>
      <c r="AT201" s="171"/>
      <c r="AU201" s="135"/>
      <c r="AV201" s="135"/>
      <c r="AW201" s="136" t="s">
        <v>299</v>
      </c>
      <c r="AX201" s="137"/>
    </row>
    <row r="202" spans="1:50" ht="39.75" hidden="1" customHeight="1" x14ac:dyDescent="0.15">
      <c r="A202" s="993"/>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29" t="s">
        <v>368</v>
      </c>
      <c r="Z202" s="130"/>
      <c r="AA202" s="131"/>
      <c r="AB202" s="280"/>
      <c r="AC202" s="220"/>
      <c r="AD202" s="220"/>
      <c r="AE202" s="265"/>
      <c r="AF202" s="111"/>
      <c r="AG202" s="111"/>
      <c r="AH202" s="111"/>
      <c r="AI202" s="265"/>
      <c r="AJ202" s="111"/>
      <c r="AK202" s="111"/>
      <c r="AL202" s="111"/>
      <c r="AM202" s="265"/>
      <c r="AN202" s="111"/>
      <c r="AO202" s="111"/>
      <c r="AP202" s="111"/>
      <c r="AQ202" s="265"/>
      <c r="AR202" s="111"/>
      <c r="AS202" s="111"/>
      <c r="AT202" s="111"/>
      <c r="AU202" s="265"/>
      <c r="AV202" s="111"/>
      <c r="AW202" s="111"/>
      <c r="AX202" s="221"/>
    </row>
    <row r="203" spans="1:50" ht="39.75" hidden="1" customHeight="1" x14ac:dyDescent="0.15">
      <c r="A203" s="993"/>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5"/>
      <c r="AC203" s="132"/>
      <c r="AD203" s="132"/>
      <c r="AE203" s="265"/>
      <c r="AF203" s="111"/>
      <c r="AG203" s="111"/>
      <c r="AH203" s="111"/>
      <c r="AI203" s="265"/>
      <c r="AJ203" s="111"/>
      <c r="AK203" s="111"/>
      <c r="AL203" s="111"/>
      <c r="AM203" s="265"/>
      <c r="AN203" s="111"/>
      <c r="AO203" s="111"/>
      <c r="AP203" s="111"/>
      <c r="AQ203" s="265"/>
      <c r="AR203" s="111"/>
      <c r="AS203" s="111"/>
      <c r="AT203" s="111"/>
      <c r="AU203" s="265"/>
      <c r="AV203" s="111"/>
      <c r="AW203" s="111"/>
      <c r="AX203" s="221"/>
    </row>
    <row r="204" spans="1:50" ht="18.75" hidden="1" customHeight="1" x14ac:dyDescent="0.15">
      <c r="A204" s="993"/>
      <c r="B204" s="251"/>
      <c r="C204" s="250"/>
      <c r="D204" s="251"/>
      <c r="E204" s="250"/>
      <c r="F204" s="313"/>
      <c r="G204" s="281" t="s">
        <v>367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534</v>
      </c>
      <c r="AF204" s="264"/>
      <c r="AG204" s="264"/>
      <c r="AH204" s="264"/>
      <c r="AI204" s="264" t="s">
        <v>531</v>
      </c>
      <c r="AJ204" s="264"/>
      <c r="AK204" s="264"/>
      <c r="AL204" s="264"/>
      <c r="AM204" s="264" t="s">
        <v>526</v>
      </c>
      <c r="AN204" s="264"/>
      <c r="AO204" s="264"/>
      <c r="AP204" s="266"/>
      <c r="AQ204" s="266" t="s">
        <v>353</v>
      </c>
      <c r="AR204" s="267"/>
      <c r="AS204" s="267"/>
      <c r="AT204" s="268"/>
      <c r="AU204" s="278" t="s">
        <v>369</v>
      </c>
      <c r="AV204" s="278"/>
      <c r="AW204" s="278"/>
      <c r="AX204" s="279"/>
    </row>
    <row r="205" spans="1:50" ht="18.75" hidden="1" customHeight="1" x14ac:dyDescent="0.15">
      <c r="A205" s="993"/>
      <c r="B205" s="251"/>
      <c r="C205" s="250"/>
      <c r="D205" s="251"/>
      <c r="E205" s="250"/>
      <c r="F205" s="313"/>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9"/>
      <c r="AR205" s="270"/>
      <c r="AS205" s="136" t="s">
        <v>354</v>
      </c>
      <c r="AT205" s="171"/>
      <c r="AU205" s="135"/>
      <c r="AV205" s="135"/>
      <c r="AW205" s="136" t="s">
        <v>299</v>
      </c>
      <c r="AX205" s="137"/>
    </row>
    <row r="206" spans="1:50" ht="39.75" hidden="1" customHeight="1" x14ac:dyDescent="0.15">
      <c r="A206" s="993"/>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29" t="s">
        <v>368</v>
      </c>
      <c r="Z206" s="130"/>
      <c r="AA206" s="131"/>
      <c r="AB206" s="280"/>
      <c r="AC206" s="220"/>
      <c r="AD206" s="220"/>
      <c r="AE206" s="265"/>
      <c r="AF206" s="111"/>
      <c r="AG206" s="111"/>
      <c r="AH206" s="111"/>
      <c r="AI206" s="265"/>
      <c r="AJ206" s="111"/>
      <c r="AK206" s="111"/>
      <c r="AL206" s="111"/>
      <c r="AM206" s="265"/>
      <c r="AN206" s="111"/>
      <c r="AO206" s="111"/>
      <c r="AP206" s="111"/>
      <c r="AQ206" s="265"/>
      <c r="AR206" s="111"/>
      <c r="AS206" s="111"/>
      <c r="AT206" s="111"/>
      <c r="AU206" s="265"/>
      <c r="AV206" s="111"/>
      <c r="AW206" s="111"/>
      <c r="AX206" s="221"/>
    </row>
    <row r="207" spans="1:50" ht="39.75" hidden="1" customHeight="1" x14ac:dyDescent="0.15">
      <c r="A207" s="993"/>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5"/>
      <c r="AC207" s="132"/>
      <c r="AD207" s="132"/>
      <c r="AE207" s="265"/>
      <c r="AF207" s="111"/>
      <c r="AG207" s="111"/>
      <c r="AH207" s="111"/>
      <c r="AI207" s="265"/>
      <c r="AJ207" s="111"/>
      <c r="AK207" s="111"/>
      <c r="AL207" s="111"/>
      <c r="AM207" s="265"/>
      <c r="AN207" s="111"/>
      <c r="AO207" s="111"/>
      <c r="AP207" s="111"/>
      <c r="AQ207" s="265"/>
      <c r="AR207" s="111"/>
      <c r="AS207" s="111"/>
      <c r="AT207" s="111"/>
      <c r="AU207" s="265"/>
      <c r="AV207" s="111"/>
      <c r="AW207" s="111"/>
      <c r="AX207" s="221"/>
    </row>
    <row r="208" spans="1:50" ht="18.75" hidden="1" customHeight="1" x14ac:dyDescent="0.15">
      <c r="A208" s="993"/>
      <c r="B208" s="251"/>
      <c r="C208" s="250"/>
      <c r="D208" s="251"/>
      <c r="E208" s="250"/>
      <c r="F208" s="313"/>
      <c r="G208" s="281" t="s">
        <v>367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534</v>
      </c>
      <c r="AF208" s="264"/>
      <c r="AG208" s="264"/>
      <c r="AH208" s="264"/>
      <c r="AI208" s="264" t="s">
        <v>531</v>
      </c>
      <c r="AJ208" s="264"/>
      <c r="AK208" s="264"/>
      <c r="AL208" s="264"/>
      <c r="AM208" s="264" t="s">
        <v>526</v>
      </c>
      <c r="AN208" s="264"/>
      <c r="AO208" s="264"/>
      <c r="AP208" s="266"/>
      <c r="AQ208" s="266" t="s">
        <v>353</v>
      </c>
      <c r="AR208" s="267"/>
      <c r="AS208" s="267"/>
      <c r="AT208" s="268"/>
      <c r="AU208" s="278" t="s">
        <v>369</v>
      </c>
      <c r="AV208" s="278"/>
      <c r="AW208" s="278"/>
      <c r="AX208" s="279"/>
    </row>
    <row r="209" spans="1:50" ht="18.75" hidden="1" customHeight="1" x14ac:dyDescent="0.15">
      <c r="A209" s="993"/>
      <c r="B209" s="251"/>
      <c r="C209" s="250"/>
      <c r="D209" s="251"/>
      <c r="E209" s="250"/>
      <c r="F209" s="313"/>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9"/>
      <c r="AR209" s="270"/>
      <c r="AS209" s="136" t="s">
        <v>354</v>
      </c>
      <c r="AT209" s="171"/>
      <c r="AU209" s="135"/>
      <c r="AV209" s="135"/>
      <c r="AW209" s="136" t="s">
        <v>299</v>
      </c>
      <c r="AX209" s="137"/>
    </row>
    <row r="210" spans="1:50" ht="39.75" hidden="1" customHeight="1" x14ac:dyDescent="0.15">
      <c r="A210" s="993"/>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29" t="s">
        <v>368</v>
      </c>
      <c r="Z210" s="130"/>
      <c r="AA210" s="131"/>
      <c r="AB210" s="280"/>
      <c r="AC210" s="220"/>
      <c r="AD210" s="220"/>
      <c r="AE210" s="265"/>
      <c r="AF210" s="111"/>
      <c r="AG210" s="111"/>
      <c r="AH210" s="111"/>
      <c r="AI210" s="265"/>
      <c r="AJ210" s="111"/>
      <c r="AK210" s="111"/>
      <c r="AL210" s="111"/>
      <c r="AM210" s="265"/>
      <c r="AN210" s="111"/>
      <c r="AO210" s="111"/>
      <c r="AP210" s="111"/>
      <c r="AQ210" s="265"/>
      <c r="AR210" s="111"/>
      <c r="AS210" s="111"/>
      <c r="AT210" s="111"/>
      <c r="AU210" s="265"/>
      <c r="AV210" s="111"/>
      <c r="AW210" s="111"/>
      <c r="AX210" s="221"/>
    </row>
    <row r="211" spans="1:50" ht="39.75" hidden="1" customHeight="1" x14ac:dyDescent="0.15">
      <c r="A211" s="993"/>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5"/>
      <c r="AC211" s="132"/>
      <c r="AD211" s="132"/>
      <c r="AE211" s="265"/>
      <c r="AF211" s="111"/>
      <c r="AG211" s="111"/>
      <c r="AH211" s="111"/>
      <c r="AI211" s="265"/>
      <c r="AJ211" s="111"/>
      <c r="AK211" s="111"/>
      <c r="AL211" s="111"/>
      <c r="AM211" s="265"/>
      <c r="AN211" s="111"/>
      <c r="AO211" s="111"/>
      <c r="AP211" s="111"/>
      <c r="AQ211" s="265"/>
      <c r="AR211" s="111"/>
      <c r="AS211" s="111"/>
      <c r="AT211" s="111"/>
      <c r="AU211" s="265"/>
      <c r="AV211" s="111"/>
      <c r="AW211" s="111"/>
      <c r="AX211" s="221"/>
    </row>
    <row r="212" spans="1:50" ht="22.5" hidden="1" customHeight="1" x14ac:dyDescent="0.15">
      <c r="A212" s="993"/>
      <c r="B212" s="251"/>
      <c r="C212" s="250"/>
      <c r="D212" s="251"/>
      <c r="E212" s="250"/>
      <c r="F212" s="313"/>
      <c r="G212" s="271" t="s">
        <v>370</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371</v>
      </c>
      <c r="AF212" s="168"/>
      <c r="AG212" s="168"/>
      <c r="AH212" s="168"/>
      <c r="AI212" s="168"/>
      <c r="AJ212" s="168"/>
      <c r="AK212" s="168"/>
      <c r="AL212" s="168"/>
      <c r="AM212" s="168"/>
      <c r="AN212" s="168"/>
      <c r="AO212" s="168"/>
      <c r="AP212" s="168"/>
      <c r="AQ212" s="168"/>
      <c r="AR212" s="168"/>
      <c r="AS212" s="168"/>
      <c r="AT212" s="168"/>
      <c r="AU212" s="168"/>
      <c r="AV212" s="168"/>
      <c r="AW212" s="168"/>
      <c r="AX212" s="586"/>
    </row>
    <row r="213" spans="1:50" ht="22.5" hidden="1" customHeight="1" x14ac:dyDescent="0.15">
      <c r="A213" s="993"/>
      <c r="B213" s="251"/>
      <c r="C213" s="250"/>
      <c r="D213" s="251"/>
      <c r="E213" s="250"/>
      <c r="F213" s="313"/>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993"/>
      <c r="B214" s="251"/>
      <c r="C214" s="250"/>
      <c r="D214" s="251"/>
      <c r="E214" s="250"/>
      <c r="F214" s="313"/>
      <c r="G214" s="229"/>
      <c r="H214" s="160"/>
      <c r="I214" s="160"/>
      <c r="J214" s="160"/>
      <c r="K214" s="160"/>
      <c r="L214" s="160"/>
      <c r="M214" s="160"/>
      <c r="N214" s="160"/>
      <c r="O214" s="160"/>
      <c r="P214" s="230"/>
      <c r="Q214" s="980"/>
      <c r="R214" s="981"/>
      <c r="S214" s="981"/>
      <c r="T214" s="981"/>
      <c r="U214" s="981"/>
      <c r="V214" s="981"/>
      <c r="W214" s="981"/>
      <c r="X214" s="981"/>
      <c r="Y214" s="981"/>
      <c r="Z214" s="981"/>
      <c r="AA214" s="982"/>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3"/>
      <c r="B215" s="251"/>
      <c r="C215" s="250"/>
      <c r="D215" s="251"/>
      <c r="E215" s="250"/>
      <c r="F215" s="313"/>
      <c r="G215" s="231"/>
      <c r="H215" s="232"/>
      <c r="I215" s="232"/>
      <c r="J215" s="232"/>
      <c r="K215" s="232"/>
      <c r="L215" s="232"/>
      <c r="M215" s="232"/>
      <c r="N215" s="232"/>
      <c r="O215" s="232"/>
      <c r="P215" s="233"/>
      <c r="Q215" s="983"/>
      <c r="R215" s="984"/>
      <c r="S215" s="984"/>
      <c r="T215" s="984"/>
      <c r="U215" s="984"/>
      <c r="V215" s="984"/>
      <c r="W215" s="984"/>
      <c r="X215" s="984"/>
      <c r="Y215" s="984"/>
      <c r="Z215" s="984"/>
      <c r="AA215" s="985"/>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3"/>
      <c r="B216" s="251"/>
      <c r="C216" s="250"/>
      <c r="D216" s="251"/>
      <c r="E216" s="250"/>
      <c r="F216" s="313"/>
      <c r="G216" s="231"/>
      <c r="H216" s="232"/>
      <c r="I216" s="232"/>
      <c r="J216" s="232"/>
      <c r="K216" s="232"/>
      <c r="L216" s="232"/>
      <c r="M216" s="232"/>
      <c r="N216" s="232"/>
      <c r="O216" s="232"/>
      <c r="P216" s="233"/>
      <c r="Q216" s="983"/>
      <c r="R216" s="984"/>
      <c r="S216" s="984"/>
      <c r="T216" s="984"/>
      <c r="U216" s="984"/>
      <c r="V216" s="984"/>
      <c r="W216" s="984"/>
      <c r="X216" s="984"/>
      <c r="Y216" s="984"/>
      <c r="Z216" s="984"/>
      <c r="AA216" s="985"/>
      <c r="AB216" s="256"/>
      <c r="AC216" s="257"/>
      <c r="AD216" s="257"/>
      <c r="AE216" s="276" t="s">
        <v>372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3"/>
      <c r="B217" s="251"/>
      <c r="C217" s="250"/>
      <c r="D217" s="251"/>
      <c r="E217" s="250"/>
      <c r="F217" s="313"/>
      <c r="G217" s="231"/>
      <c r="H217" s="232"/>
      <c r="I217" s="232"/>
      <c r="J217" s="232"/>
      <c r="K217" s="232"/>
      <c r="L217" s="232"/>
      <c r="M217" s="232"/>
      <c r="N217" s="232"/>
      <c r="O217" s="232"/>
      <c r="P217" s="233"/>
      <c r="Q217" s="983"/>
      <c r="R217" s="984"/>
      <c r="S217" s="984"/>
      <c r="T217" s="984"/>
      <c r="U217" s="984"/>
      <c r="V217" s="984"/>
      <c r="W217" s="984"/>
      <c r="X217" s="984"/>
      <c r="Y217" s="984"/>
      <c r="Z217" s="984"/>
      <c r="AA217" s="985"/>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3"/>
      <c r="B218" s="251"/>
      <c r="C218" s="250"/>
      <c r="D218" s="251"/>
      <c r="E218" s="250"/>
      <c r="F218" s="313"/>
      <c r="G218" s="234"/>
      <c r="H218" s="163"/>
      <c r="I218" s="163"/>
      <c r="J218" s="163"/>
      <c r="K218" s="163"/>
      <c r="L218" s="163"/>
      <c r="M218" s="163"/>
      <c r="N218" s="163"/>
      <c r="O218" s="163"/>
      <c r="P218" s="235"/>
      <c r="Q218" s="986"/>
      <c r="R218" s="987"/>
      <c r="S218" s="987"/>
      <c r="T218" s="987"/>
      <c r="U218" s="987"/>
      <c r="V218" s="987"/>
      <c r="W218" s="987"/>
      <c r="X218" s="987"/>
      <c r="Y218" s="987"/>
      <c r="Z218" s="987"/>
      <c r="AA218" s="988"/>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3"/>
      <c r="B219" s="251"/>
      <c r="C219" s="250"/>
      <c r="D219" s="251"/>
      <c r="E219" s="250"/>
      <c r="F219" s="313"/>
      <c r="G219" s="271" t="s">
        <v>370</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93"/>
      <c r="B220" s="251"/>
      <c r="C220" s="250"/>
      <c r="D220" s="251"/>
      <c r="E220" s="250"/>
      <c r="F220" s="313"/>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3"/>
      <c r="B221" s="251"/>
      <c r="C221" s="250"/>
      <c r="D221" s="251"/>
      <c r="E221" s="250"/>
      <c r="F221" s="313"/>
      <c r="G221" s="229"/>
      <c r="H221" s="160"/>
      <c r="I221" s="160"/>
      <c r="J221" s="160"/>
      <c r="K221" s="160"/>
      <c r="L221" s="160"/>
      <c r="M221" s="160"/>
      <c r="N221" s="160"/>
      <c r="O221" s="160"/>
      <c r="P221" s="230"/>
      <c r="Q221" s="980"/>
      <c r="R221" s="981"/>
      <c r="S221" s="981"/>
      <c r="T221" s="981"/>
      <c r="U221" s="981"/>
      <c r="V221" s="981"/>
      <c r="W221" s="981"/>
      <c r="X221" s="981"/>
      <c r="Y221" s="981"/>
      <c r="Z221" s="981"/>
      <c r="AA221" s="982"/>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3"/>
      <c r="B222" s="251"/>
      <c r="C222" s="250"/>
      <c r="D222" s="251"/>
      <c r="E222" s="250"/>
      <c r="F222" s="313"/>
      <c r="G222" s="231"/>
      <c r="H222" s="232"/>
      <c r="I222" s="232"/>
      <c r="J222" s="232"/>
      <c r="K222" s="232"/>
      <c r="L222" s="232"/>
      <c r="M222" s="232"/>
      <c r="N222" s="232"/>
      <c r="O222" s="232"/>
      <c r="P222" s="233"/>
      <c r="Q222" s="983"/>
      <c r="R222" s="984"/>
      <c r="S222" s="984"/>
      <c r="T222" s="984"/>
      <c r="U222" s="984"/>
      <c r="V222" s="984"/>
      <c r="W222" s="984"/>
      <c r="X222" s="984"/>
      <c r="Y222" s="984"/>
      <c r="Z222" s="984"/>
      <c r="AA222" s="985"/>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3"/>
      <c r="B223" s="251"/>
      <c r="C223" s="250"/>
      <c r="D223" s="251"/>
      <c r="E223" s="250"/>
      <c r="F223" s="313"/>
      <c r="G223" s="231"/>
      <c r="H223" s="232"/>
      <c r="I223" s="232"/>
      <c r="J223" s="232"/>
      <c r="K223" s="232"/>
      <c r="L223" s="232"/>
      <c r="M223" s="232"/>
      <c r="N223" s="232"/>
      <c r="O223" s="232"/>
      <c r="P223" s="233"/>
      <c r="Q223" s="983"/>
      <c r="R223" s="984"/>
      <c r="S223" s="984"/>
      <c r="T223" s="984"/>
      <c r="U223" s="984"/>
      <c r="V223" s="984"/>
      <c r="W223" s="984"/>
      <c r="X223" s="984"/>
      <c r="Y223" s="984"/>
      <c r="Z223" s="984"/>
      <c r="AA223" s="985"/>
      <c r="AB223" s="256"/>
      <c r="AC223" s="257"/>
      <c r="AD223" s="257"/>
      <c r="AE223" s="276" t="s">
        <v>372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3"/>
      <c r="B224" s="251"/>
      <c r="C224" s="250"/>
      <c r="D224" s="251"/>
      <c r="E224" s="250"/>
      <c r="F224" s="313"/>
      <c r="G224" s="231"/>
      <c r="H224" s="232"/>
      <c r="I224" s="232"/>
      <c r="J224" s="232"/>
      <c r="K224" s="232"/>
      <c r="L224" s="232"/>
      <c r="M224" s="232"/>
      <c r="N224" s="232"/>
      <c r="O224" s="232"/>
      <c r="P224" s="233"/>
      <c r="Q224" s="983"/>
      <c r="R224" s="984"/>
      <c r="S224" s="984"/>
      <c r="T224" s="984"/>
      <c r="U224" s="984"/>
      <c r="V224" s="984"/>
      <c r="W224" s="984"/>
      <c r="X224" s="984"/>
      <c r="Y224" s="984"/>
      <c r="Z224" s="984"/>
      <c r="AA224" s="985"/>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3"/>
      <c r="B225" s="251"/>
      <c r="C225" s="250"/>
      <c r="D225" s="251"/>
      <c r="E225" s="250"/>
      <c r="F225" s="313"/>
      <c r="G225" s="234"/>
      <c r="H225" s="163"/>
      <c r="I225" s="163"/>
      <c r="J225" s="163"/>
      <c r="K225" s="163"/>
      <c r="L225" s="163"/>
      <c r="M225" s="163"/>
      <c r="N225" s="163"/>
      <c r="O225" s="163"/>
      <c r="P225" s="235"/>
      <c r="Q225" s="986"/>
      <c r="R225" s="987"/>
      <c r="S225" s="987"/>
      <c r="T225" s="987"/>
      <c r="U225" s="987"/>
      <c r="V225" s="987"/>
      <c r="W225" s="987"/>
      <c r="X225" s="987"/>
      <c r="Y225" s="987"/>
      <c r="Z225" s="987"/>
      <c r="AA225" s="988"/>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3"/>
      <c r="B226" s="251"/>
      <c r="C226" s="250"/>
      <c r="D226" s="251"/>
      <c r="E226" s="250"/>
      <c r="F226" s="313"/>
      <c r="G226" s="271" t="s">
        <v>370</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93"/>
      <c r="B227" s="251"/>
      <c r="C227" s="250"/>
      <c r="D227" s="251"/>
      <c r="E227" s="250"/>
      <c r="F227" s="313"/>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3"/>
      <c r="B228" s="251"/>
      <c r="C228" s="250"/>
      <c r="D228" s="251"/>
      <c r="E228" s="250"/>
      <c r="F228" s="313"/>
      <c r="G228" s="229"/>
      <c r="H228" s="160"/>
      <c r="I228" s="160"/>
      <c r="J228" s="160"/>
      <c r="K228" s="160"/>
      <c r="L228" s="160"/>
      <c r="M228" s="160"/>
      <c r="N228" s="160"/>
      <c r="O228" s="160"/>
      <c r="P228" s="230"/>
      <c r="Q228" s="980"/>
      <c r="R228" s="981"/>
      <c r="S228" s="981"/>
      <c r="T228" s="981"/>
      <c r="U228" s="981"/>
      <c r="V228" s="981"/>
      <c r="W228" s="981"/>
      <c r="X228" s="981"/>
      <c r="Y228" s="981"/>
      <c r="Z228" s="981"/>
      <c r="AA228" s="982"/>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3"/>
      <c r="B229" s="251"/>
      <c r="C229" s="250"/>
      <c r="D229" s="251"/>
      <c r="E229" s="250"/>
      <c r="F229" s="313"/>
      <c r="G229" s="231"/>
      <c r="H229" s="232"/>
      <c r="I229" s="232"/>
      <c r="J229" s="232"/>
      <c r="K229" s="232"/>
      <c r="L229" s="232"/>
      <c r="M229" s="232"/>
      <c r="N229" s="232"/>
      <c r="O229" s="232"/>
      <c r="P229" s="233"/>
      <c r="Q229" s="983"/>
      <c r="R229" s="984"/>
      <c r="S229" s="984"/>
      <c r="T229" s="984"/>
      <c r="U229" s="984"/>
      <c r="V229" s="984"/>
      <c r="W229" s="984"/>
      <c r="X229" s="984"/>
      <c r="Y229" s="984"/>
      <c r="Z229" s="984"/>
      <c r="AA229" s="985"/>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3"/>
      <c r="B230" s="251"/>
      <c r="C230" s="250"/>
      <c r="D230" s="251"/>
      <c r="E230" s="250"/>
      <c r="F230" s="313"/>
      <c r="G230" s="231"/>
      <c r="H230" s="232"/>
      <c r="I230" s="232"/>
      <c r="J230" s="232"/>
      <c r="K230" s="232"/>
      <c r="L230" s="232"/>
      <c r="M230" s="232"/>
      <c r="N230" s="232"/>
      <c r="O230" s="232"/>
      <c r="P230" s="233"/>
      <c r="Q230" s="983"/>
      <c r="R230" s="984"/>
      <c r="S230" s="984"/>
      <c r="T230" s="984"/>
      <c r="U230" s="984"/>
      <c r="V230" s="984"/>
      <c r="W230" s="984"/>
      <c r="X230" s="984"/>
      <c r="Y230" s="984"/>
      <c r="Z230" s="984"/>
      <c r="AA230" s="985"/>
      <c r="AB230" s="256"/>
      <c r="AC230" s="257"/>
      <c r="AD230" s="257"/>
      <c r="AE230" s="276" t="s">
        <v>372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3"/>
      <c r="B231" s="251"/>
      <c r="C231" s="250"/>
      <c r="D231" s="251"/>
      <c r="E231" s="250"/>
      <c r="F231" s="313"/>
      <c r="G231" s="231"/>
      <c r="H231" s="232"/>
      <c r="I231" s="232"/>
      <c r="J231" s="232"/>
      <c r="K231" s="232"/>
      <c r="L231" s="232"/>
      <c r="M231" s="232"/>
      <c r="N231" s="232"/>
      <c r="O231" s="232"/>
      <c r="P231" s="233"/>
      <c r="Q231" s="983"/>
      <c r="R231" s="984"/>
      <c r="S231" s="984"/>
      <c r="T231" s="984"/>
      <c r="U231" s="984"/>
      <c r="V231" s="984"/>
      <c r="W231" s="984"/>
      <c r="X231" s="984"/>
      <c r="Y231" s="984"/>
      <c r="Z231" s="984"/>
      <c r="AA231" s="985"/>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3"/>
      <c r="B232" s="251"/>
      <c r="C232" s="250"/>
      <c r="D232" s="251"/>
      <c r="E232" s="250"/>
      <c r="F232" s="313"/>
      <c r="G232" s="234"/>
      <c r="H232" s="163"/>
      <c r="I232" s="163"/>
      <c r="J232" s="163"/>
      <c r="K232" s="163"/>
      <c r="L232" s="163"/>
      <c r="M232" s="163"/>
      <c r="N232" s="163"/>
      <c r="O232" s="163"/>
      <c r="P232" s="235"/>
      <c r="Q232" s="986"/>
      <c r="R232" s="987"/>
      <c r="S232" s="987"/>
      <c r="T232" s="987"/>
      <c r="U232" s="987"/>
      <c r="V232" s="987"/>
      <c r="W232" s="987"/>
      <c r="X232" s="987"/>
      <c r="Y232" s="987"/>
      <c r="Z232" s="987"/>
      <c r="AA232" s="988"/>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3"/>
      <c r="B233" s="251"/>
      <c r="C233" s="250"/>
      <c r="D233" s="251"/>
      <c r="E233" s="250"/>
      <c r="F233" s="313"/>
      <c r="G233" s="271" t="s">
        <v>370</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993"/>
      <c r="B234" s="251"/>
      <c r="C234" s="250"/>
      <c r="D234" s="251"/>
      <c r="E234" s="250"/>
      <c r="F234" s="313"/>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3"/>
      <c r="B235" s="251"/>
      <c r="C235" s="250"/>
      <c r="D235" s="251"/>
      <c r="E235" s="250"/>
      <c r="F235" s="313"/>
      <c r="G235" s="229"/>
      <c r="H235" s="160"/>
      <c r="I235" s="160"/>
      <c r="J235" s="160"/>
      <c r="K235" s="160"/>
      <c r="L235" s="160"/>
      <c r="M235" s="160"/>
      <c r="N235" s="160"/>
      <c r="O235" s="160"/>
      <c r="P235" s="230"/>
      <c r="Q235" s="980"/>
      <c r="R235" s="981"/>
      <c r="S235" s="981"/>
      <c r="T235" s="981"/>
      <c r="U235" s="981"/>
      <c r="V235" s="981"/>
      <c r="W235" s="981"/>
      <c r="X235" s="981"/>
      <c r="Y235" s="981"/>
      <c r="Z235" s="981"/>
      <c r="AA235" s="982"/>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3"/>
      <c r="B236" s="251"/>
      <c r="C236" s="250"/>
      <c r="D236" s="251"/>
      <c r="E236" s="250"/>
      <c r="F236" s="313"/>
      <c r="G236" s="231"/>
      <c r="H236" s="232"/>
      <c r="I236" s="232"/>
      <c r="J236" s="232"/>
      <c r="K236" s="232"/>
      <c r="L236" s="232"/>
      <c r="M236" s="232"/>
      <c r="N236" s="232"/>
      <c r="O236" s="232"/>
      <c r="P236" s="233"/>
      <c r="Q236" s="983"/>
      <c r="R236" s="984"/>
      <c r="S236" s="984"/>
      <c r="T236" s="984"/>
      <c r="U236" s="984"/>
      <c r="V236" s="984"/>
      <c r="W236" s="984"/>
      <c r="X236" s="984"/>
      <c r="Y236" s="984"/>
      <c r="Z236" s="984"/>
      <c r="AA236" s="985"/>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3"/>
      <c r="B237" s="251"/>
      <c r="C237" s="250"/>
      <c r="D237" s="251"/>
      <c r="E237" s="250"/>
      <c r="F237" s="313"/>
      <c r="G237" s="231"/>
      <c r="H237" s="232"/>
      <c r="I237" s="232"/>
      <c r="J237" s="232"/>
      <c r="K237" s="232"/>
      <c r="L237" s="232"/>
      <c r="M237" s="232"/>
      <c r="N237" s="232"/>
      <c r="O237" s="232"/>
      <c r="P237" s="233"/>
      <c r="Q237" s="983"/>
      <c r="R237" s="984"/>
      <c r="S237" s="984"/>
      <c r="T237" s="984"/>
      <c r="U237" s="984"/>
      <c r="V237" s="984"/>
      <c r="W237" s="984"/>
      <c r="X237" s="984"/>
      <c r="Y237" s="984"/>
      <c r="Z237" s="984"/>
      <c r="AA237" s="985"/>
      <c r="AB237" s="256"/>
      <c r="AC237" s="257"/>
      <c r="AD237" s="257"/>
      <c r="AE237" s="276" t="s">
        <v>372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3"/>
      <c r="B238" s="251"/>
      <c r="C238" s="250"/>
      <c r="D238" s="251"/>
      <c r="E238" s="250"/>
      <c r="F238" s="313"/>
      <c r="G238" s="231"/>
      <c r="H238" s="232"/>
      <c r="I238" s="232"/>
      <c r="J238" s="232"/>
      <c r="K238" s="232"/>
      <c r="L238" s="232"/>
      <c r="M238" s="232"/>
      <c r="N238" s="232"/>
      <c r="O238" s="232"/>
      <c r="P238" s="233"/>
      <c r="Q238" s="983"/>
      <c r="R238" s="984"/>
      <c r="S238" s="984"/>
      <c r="T238" s="984"/>
      <c r="U238" s="984"/>
      <c r="V238" s="984"/>
      <c r="W238" s="984"/>
      <c r="X238" s="984"/>
      <c r="Y238" s="984"/>
      <c r="Z238" s="984"/>
      <c r="AA238" s="985"/>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3"/>
      <c r="B239" s="251"/>
      <c r="C239" s="250"/>
      <c r="D239" s="251"/>
      <c r="E239" s="250"/>
      <c r="F239" s="313"/>
      <c r="G239" s="234"/>
      <c r="H239" s="163"/>
      <c r="I239" s="163"/>
      <c r="J239" s="163"/>
      <c r="K239" s="163"/>
      <c r="L239" s="163"/>
      <c r="M239" s="163"/>
      <c r="N239" s="163"/>
      <c r="O239" s="163"/>
      <c r="P239" s="235"/>
      <c r="Q239" s="986"/>
      <c r="R239" s="987"/>
      <c r="S239" s="987"/>
      <c r="T239" s="987"/>
      <c r="U239" s="987"/>
      <c r="V239" s="987"/>
      <c r="W239" s="987"/>
      <c r="X239" s="987"/>
      <c r="Y239" s="987"/>
      <c r="Z239" s="987"/>
      <c r="AA239" s="988"/>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3"/>
      <c r="B240" s="251"/>
      <c r="C240" s="250"/>
      <c r="D240" s="251"/>
      <c r="E240" s="250"/>
      <c r="F240" s="313"/>
      <c r="G240" s="271" t="s">
        <v>370</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993"/>
      <c r="B241" s="251"/>
      <c r="C241" s="250"/>
      <c r="D241" s="251"/>
      <c r="E241" s="250"/>
      <c r="F241" s="313"/>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3"/>
      <c r="B242" s="251"/>
      <c r="C242" s="250"/>
      <c r="D242" s="251"/>
      <c r="E242" s="250"/>
      <c r="F242" s="313"/>
      <c r="G242" s="229"/>
      <c r="H242" s="160"/>
      <c r="I242" s="160"/>
      <c r="J242" s="160"/>
      <c r="K242" s="160"/>
      <c r="L242" s="160"/>
      <c r="M242" s="160"/>
      <c r="N242" s="160"/>
      <c r="O242" s="160"/>
      <c r="P242" s="230"/>
      <c r="Q242" s="980"/>
      <c r="R242" s="981"/>
      <c r="S242" s="981"/>
      <c r="T242" s="981"/>
      <c r="U242" s="981"/>
      <c r="V242" s="981"/>
      <c r="W242" s="981"/>
      <c r="X242" s="981"/>
      <c r="Y242" s="981"/>
      <c r="Z242" s="981"/>
      <c r="AA242" s="982"/>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3"/>
      <c r="B243" s="251"/>
      <c r="C243" s="250"/>
      <c r="D243" s="251"/>
      <c r="E243" s="250"/>
      <c r="F243" s="313"/>
      <c r="G243" s="231"/>
      <c r="H243" s="232"/>
      <c r="I243" s="232"/>
      <c r="J243" s="232"/>
      <c r="K243" s="232"/>
      <c r="L243" s="232"/>
      <c r="M243" s="232"/>
      <c r="N243" s="232"/>
      <c r="O243" s="232"/>
      <c r="P243" s="233"/>
      <c r="Q243" s="983"/>
      <c r="R243" s="984"/>
      <c r="S243" s="984"/>
      <c r="T243" s="984"/>
      <c r="U243" s="984"/>
      <c r="V243" s="984"/>
      <c r="W243" s="984"/>
      <c r="X243" s="984"/>
      <c r="Y243" s="984"/>
      <c r="Z243" s="984"/>
      <c r="AA243" s="985"/>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3"/>
      <c r="B244" s="251"/>
      <c r="C244" s="250"/>
      <c r="D244" s="251"/>
      <c r="E244" s="250"/>
      <c r="F244" s="313"/>
      <c r="G244" s="231"/>
      <c r="H244" s="232"/>
      <c r="I244" s="232"/>
      <c r="J244" s="232"/>
      <c r="K244" s="232"/>
      <c r="L244" s="232"/>
      <c r="M244" s="232"/>
      <c r="N244" s="232"/>
      <c r="O244" s="232"/>
      <c r="P244" s="233"/>
      <c r="Q244" s="983"/>
      <c r="R244" s="984"/>
      <c r="S244" s="984"/>
      <c r="T244" s="984"/>
      <c r="U244" s="984"/>
      <c r="V244" s="984"/>
      <c r="W244" s="984"/>
      <c r="X244" s="984"/>
      <c r="Y244" s="984"/>
      <c r="Z244" s="984"/>
      <c r="AA244" s="985"/>
      <c r="AB244" s="256"/>
      <c r="AC244" s="257"/>
      <c r="AD244" s="257"/>
      <c r="AE244" s="262" t="s">
        <v>372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3"/>
      <c r="B245" s="251"/>
      <c r="C245" s="250"/>
      <c r="D245" s="251"/>
      <c r="E245" s="250"/>
      <c r="F245" s="313"/>
      <c r="G245" s="231"/>
      <c r="H245" s="232"/>
      <c r="I245" s="232"/>
      <c r="J245" s="232"/>
      <c r="K245" s="232"/>
      <c r="L245" s="232"/>
      <c r="M245" s="232"/>
      <c r="N245" s="232"/>
      <c r="O245" s="232"/>
      <c r="P245" s="233"/>
      <c r="Q245" s="983"/>
      <c r="R245" s="984"/>
      <c r="S245" s="984"/>
      <c r="T245" s="984"/>
      <c r="U245" s="984"/>
      <c r="V245" s="984"/>
      <c r="W245" s="984"/>
      <c r="X245" s="984"/>
      <c r="Y245" s="984"/>
      <c r="Z245" s="984"/>
      <c r="AA245" s="985"/>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3"/>
      <c r="B246" s="251"/>
      <c r="C246" s="250"/>
      <c r="D246" s="251"/>
      <c r="E246" s="314"/>
      <c r="F246" s="315"/>
      <c r="G246" s="234"/>
      <c r="H246" s="163"/>
      <c r="I246" s="163"/>
      <c r="J246" s="163"/>
      <c r="K246" s="163"/>
      <c r="L246" s="163"/>
      <c r="M246" s="163"/>
      <c r="N246" s="163"/>
      <c r="O246" s="163"/>
      <c r="P246" s="235"/>
      <c r="Q246" s="986"/>
      <c r="R246" s="987"/>
      <c r="S246" s="987"/>
      <c r="T246" s="987"/>
      <c r="U246" s="987"/>
      <c r="V246" s="987"/>
      <c r="W246" s="987"/>
      <c r="X246" s="987"/>
      <c r="Y246" s="987"/>
      <c r="Z246" s="987"/>
      <c r="AA246" s="988"/>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3"/>
      <c r="B247" s="251"/>
      <c r="C247" s="250"/>
      <c r="D247" s="251"/>
      <c r="E247" s="156" t="s">
        <v>417</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3"/>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3"/>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3"/>
      <c r="B250" s="251"/>
      <c r="C250" s="250"/>
      <c r="D250" s="251"/>
      <c r="E250" s="307" t="s">
        <v>386</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3"/>
      <c r="B251" s="251"/>
      <c r="C251" s="250"/>
      <c r="D251" s="251"/>
      <c r="E251" s="237" t="s">
        <v>385</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3"/>
      <c r="B252" s="251"/>
      <c r="C252" s="250"/>
      <c r="D252" s="251"/>
      <c r="E252" s="248" t="s">
        <v>358</v>
      </c>
      <c r="F252" s="312"/>
      <c r="G252" s="281" t="s">
        <v>367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534</v>
      </c>
      <c r="AF252" s="264"/>
      <c r="AG252" s="264"/>
      <c r="AH252" s="264"/>
      <c r="AI252" s="264" t="s">
        <v>531</v>
      </c>
      <c r="AJ252" s="264"/>
      <c r="AK252" s="264"/>
      <c r="AL252" s="264"/>
      <c r="AM252" s="264" t="s">
        <v>526</v>
      </c>
      <c r="AN252" s="264"/>
      <c r="AO252" s="264"/>
      <c r="AP252" s="266"/>
      <c r="AQ252" s="266" t="s">
        <v>353</v>
      </c>
      <c r="AR252" s="267"/>
      <c r="AS252" s="267"/>
      <c r="AT252" s="268"/>
      <c r="AU252" s="278" t="s">
        <v>369</v>
      </c>
      <c r="AV252" s="278"/>
      <c r="AW252" s="278"/>
      <c r="AX252" s="279"/>
    </row>
    <row r="253" spans="1:50" ht="18.75" hidden="1" customHeight="1" x14ac:dyDescent="0.15">
      <c r="A253" s="993"/>
      <c r="B253" s="251"/>
      <c r="C253" s="250"/>
      <c r="D253" s="251"/>
      <c r="E253" s="250"/>
      <c r="F253" s="313"/>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9"/>
      <c r="AR253" s="270"/>
      <c r="AS253" s="136" t="s">
        <v>354</v>
      </c>
      <c r="AT253" s="171"/>
      <c r="AU253" s="135"/>
      <c r="AV253" s="135"/>
      <c r="AW253" s="136" t="s">
        <v>299</v>
      </c>
      <c r="AX253" s="137"/>
    </row>
    <row r="254" spans="1:50" ht="39.75" hidden="1" customHeight="1" x14ac:dyDescent="0.15">
      <c r="A254" s="993"/>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29" t="s">
        <v>368</v>
      </c>
      <c r="Z254" s="130"/>
      <c r="AA254" s="131"/>
      <c r="AB254" s="280"/>
      <c r="AC254" s="220"/>
      <c r="AD254" s="220"/>
      <c r="AE254" s="265"/>
      <c r="AF254" s="111"/>
      <c r="AG254" s="111"/>
      <c r="AH254" s="111"/>
      <c r="AI254" s="265"/>
      <c r="AJ254" s="111"/>
      <c r="AK254" s="111"/>
      <c r="AL254" s="111"/>
      <c r="AM254" s="265"/>
      <c r="AN254" s="111"/>
      <c r="AO254" s="111"/>
      <c r="AP254" s="111"/>
      <c r="AQ254" s="265"/>
      <c r="AR254" s="111"/>
      <c r="AS254" s="111"/>
      <c r="AT254" s="111"/>
      <c r="AU254" s="265"/>
      <c r="AV254" s="111"/>
      <c r="AW254" s="111"/>
      <c r="AX254" s="221"/>
    </row>
    <row r="255" spans="1:50" ht="39.75" hidden="1" customHeight="1" x14ac:dyDescent="0.15">
      <c r="A255" s="993"/>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5"/>
      <c r="AC255" s="132"/>
      <c r="AD255" s="132"/>
      <c r="AE255" s="265"/>
      <c r="AF255" s="111"/>
      <c r="AG255" s="111"/>
      <c r="AH255" s="111"/>
      <c r="AI255" s="265"/>
      <c r="AJ255" s="111"/>
      <c r="AK255" s="111"/>
      <c r="AL255" s="111"/>
      <c r="AM255" s="265"/>
      <c r="AN255" s="111"/>
      <c r="AO255" s="111"/>
      <c r="AP255" s="111"/>
      <c r="AQ255" s="265"/>
      <c r="AR255" s="111"/>
      <c r="AS255" s="111"/>
      <c r="AT255" s="111"/>
      <c r="AU255" s="265"/>
      <c r="AV255" s="111"/>
      <c r="AW255" s="111"/>
      <c r="AX255" s="221"/>
    </row>
    <row r="256" spans="1:50" ht="18.75" hidden="1" customHeight="1" x14ac:dyDescent="0.15">
      <c r="A256" s="993"/>
      <c r="B256" s="251"/>
      <c r="C256" s="250"/>
      <c r="D256" s="251"/>
      <c r="E256" s="250"/>
      <c r="F256" s="313"/>
      <c r="G256" s="281" t="s">
        <v>367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534</v>
      </c>
      <c r="AF256" s="264"/>
      <c r="AG256" s="264"/>
      <c r="AH256" s="264"/>
      <c r="AI256" s="264" t="s">
        <v>531</v>
      </c>
      <c r="AJ256" s="264"/>
      <c r="AK256" s="264"/>
      <c r="AL256" s="264"/>
      <c r="AM256" s="264" t="s">
        <v>527</v>
      </c>
      <c r="AN256" s="264"/>
      <c r="AO256" s="264"/>
      <c r="AP256" s="266"/>
      <c r="AQ256" s="266" t="s">
        <v>353</v>
      </c>
      <c r="AR256" s="267"/>
      <c r="AS256" s="267"/>
      <c r="AT256" s="268"/>
      <c r="AU256" s="278" t="s">
        <v>369</v>
      </c>
      <c r="AV256" s="278"/>
      <c r="AW256" s="278"/>
      <c r="AX256" s="279"/>
    </row>
    <row r="257" spans="1:50" ht="18.75" hidden="1" customHeight="1" x14ac:dyDescent="0.15">
      <c r="A257" s="993"/>
      <c r="B257" s="251"/>
      <c r="C257" s="250"/>
      <c r="D257" s="251"/>
      <c r="E257" s="250"/>
      <c r="F257" s="313"/>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9"/>
      <c r="AR257" s="270"/>
      <c r="AS257" s="136" t="s">
        <v>354</v>
      </c>
      <c r="AT257" s="171"/>
      <c r="AU257" s="135"/>
      <c r="AV257" s="135"/>
      <c r="AW257" s="136" t="s">
        <v>299</v>
      </c>
      <c r="AX257" s="137"/>
    </row>
    <row r="258" spans="1:50" ht="39.75" hidden="1" customHeight="1" x14ac:dyDescent="0.15">
      <c r="A258" s="993"/>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29" t="s">
        <v>368</v>
      </c>
      <c r="Z258" s="130"/>
      <c r="AA258" s="131"/>
      <c r="AB258" s="280"/>
      <c r="AC258" s="220"/>
      <c r="AD258" s="220"/>
      <c r="AE258" s="265"/>
      <c r="AF258" s="111"/>
      <c r="AG258" s="111"/>
      <c r="AH258" s="111"/>
      <c r="AI258" s="265"/>
      <c r="AJ258" s="111"/>
      <c r="AK258" s="111"/>
      <c r="AL258" s="111"/>
      <c r="AM258" s="265"/>
      <c r="AN258" s="111"/>
      <c r="AO258" s="111"/>
      <c r="AP258" s="111"/>
      <c r="AQ258" s="265"/>
      <c r="AR258" s="111"/>
      <c r="AS258" s="111"/>
      <c r="AT258" s="111"/>
      <c r="AU258" s="265"/>
      <c r="AV258" s="111"/>
      <c r="AW258" s="111"/>
      <c r="AX258" s="221"/>
    </row>
    <row r="259" spans="1:50" ht="39.75" hidden="1" customHeight="1" x14ac:dyDescent="0.15">
      <c r="A259" s="993"/>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5"/>
      <c r="AC259" s="132"/>
      <c r="AD259" s="132"/>
      <c r="AE259" s="265"/>
      <c r="AF259" s="111"/>
      <c r="AG259" s="111"/>
      <c r="AH259" s="111"/>
      <c r="AI259" s="265"/>
      <c r="AJ259" s="111"/>
      <c r="AK259" s="111"/>
      <c r="AL259" s="111"/>
      <c r="AM259" s="265"/>
      <c r="AN259" s="111"/>
      <c r="AO259" s="111"/>
      <c r="AP259" s="111"/>
      <c r="AQ259" s="265"/>
      <c r="AR259" s="111"/>
      <c r="AS259" s="111"/>
      <c r="AT259" s="111"/>
      <c r="AU259" s="265"/>
      <c r="AV259" s="111"/>
      <c r="AW259" s="111"/>
      <c r="AX259" s="221"/>
    </row>
    <row r="260" spans="1:50" ht="18.75" hidden="1" customHeight="1" x14ac:dyDescent="0.15">
      <c r="A260" s="993"/>
      <c r="B260" s="251"/>
      <c r="C260" s="250"/>
      <c r="D260" s="251"/>
      <c r="E260" s="250"/>
      <c r="F260" s="313"/>
      <c r="G260" s="281" t="s">
        <v>367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534</v>
      </c>
      <c r="AF260" s="264"/>
      <c r="AG260" s="264"/>
      <c r="AH260" s="264"/>
      <c r="AI260" s="264" t="s">
        <v>531</v>
      </c>
      <c r="AJ260" s="264"/>
      <c r="AK260" s="264"/>
      <c r="AL260" s="264"/>
      <c r="AM260" s="264" t="s">
        <v>527</v>
      </c>
      <c r="AN260" s="264"/>
      <c r="AO260" s="264"/>
      <c r="AP260" s="266"/>
      <c r="AQ260" s="266" t="s">
        <v>353</v>
      </c>
      <c r="AR260" s="267"/>
      <c r="AS260" s="267"/>
      <c r="AT260" s="268"/>
      <c r="AU260" s="278" t="s">
        <v>369</v>
      </c>
      <c r="AV260" s="278"/>
      <c r="AW260" s="278"/>
      <c r="AX260" s="279"/>
    </row>
    <row r="261" spans="1:50" ht="18.75" hidden="1" customHeight="1" x14ac:dyDescent="0.15">
      <c r="A261" s="993"/>
      <c r="B261" s="251"/>
      <c r="C261" s="250"/>
      <c r="D261" s="251"/>
      <c r="E261" s="250"/>
      <c r="F261" s="313"/>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9"/>
      <c r="AR261" s="270"/>
      <c r="AS261" s="136" t="s">
        <v>354</v>
      </c>
      <c r="AT261" s="171"/>
      <c r="AU261" s="135"/>
      <c r="AV261" s="135"/>
      <c r="AW261" s="136" t="s">
        <v>299</v>
      </c>
      <c r="AX261" s="137"/>
    </row>
    <row r="262" spans="1:50" ht="39.75" hidden="1" customHeight="1" x14ac:dyDescent="0.15">
      <c r="A262" s="993"/>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29" t="s">
        <v>368</v>
      </c>
      <c r="Z262" s="130"/>
      <c r="AA262" s="131"/>
      <c r="AB262" s="280"/>
      <c r="AC262" s="220"/>
      <c r="AD262" s="220"/>
      <c r="AE262" s="265"/>
      <c r="AF262" s="111"/>
      <c r="AG262" s="111"/>
      <c r="AH262" s="111"/>
      <c r="AI262" s="265"/>
      <c r="AJ262" s="111"/>
      <c r="AK262" s="111"/>
      <c r="AL262" s="111"/>
      <c r="AM262" s="265"/>
      <c r="AN262" s="111"/>
      <c r="AO262" s="111"/>
      <c r="AP262" s="111"/>
      <c r="AQ262" s="265"/>
      <c r="AR262" s="111"/>
      <c r="AS262" s="111"/>
      <c r="AT262" s="111"/>
      <c r="AU262" s="265"/>
      <c r="AV262" s="111"/>
      <c r="AW262" s="111"/>
      <c r="AX262" s="221"/>
    </row>
    <row r="263" spans="1:50" ht="39.75" hidden="1" customHeight="1" x14ac:dyDescent="0.15">
      <c r="A263" s="993"/>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5"/>
      <c r="AC263" s="132"/>
      <c r="AD263" s="132"/>
      <c r="AE263" s="265"/>
      <c r="AF263" s="111"/>
      <c r="AG263" s="111"/>
      <c r="AH263" s="111"/>
      <c r="AI263" s="265"/>
      <c r="AJ263" s="111"/>
      <c r="AK263" s="111"/>
      <c r="AL263" s="111"/>
      <c r="AM263" s="265"/>
      <c r="AN263" s="111"/>
      <c r="AO263" s="111"/>
      <c r="AP263" s="111"/>
      <c r="AQ263" s="265"/>
      <c r="AR263" s="111"/>
      <c r="AS263" s="111"/>
      <c r="AT263" s="111"/>
      <c r="AU263" s="265"/>
      <c r="AV263" s="111"/>
      <c r="AW263" s="111"/>
      <c r="AX263" s="221"/>
    </row>
    <row r="264" spans="1:50" ht="18.75" hidden="1" customHeight="1" x14ac:dyDescent="0.15">
      <c r="A264" s="993"/>
      <c r="B264" s="251"/>
      <c r="C264" s="250"/>
      <c r="D264" s="251"/>
      <c r="E264" s="250"/>
      <c r="F264" s="313"/>
      <c r="G264" s="271" t="s">
        <v>367</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534</v>
      </c>
      <c r="AF264" s="180"/>
      <c r="AG264" s="180"/>
      <c r="AH264" s="180"/>
      <c r="AI264" s="180" t="s">
        <v>531</v>
      </c>
      <c r="AJ264" s="180"/>
      <c r="AK264" s="180"/>
      <c r="AL264" s="180"/>
      <c r="AM264" s="180" t="s">
        <v>526</v>
      </c>
      <c r="AN264" s="180"/>
      <c r="AO264" s="180"/>
      <c r="AP264" s="175"/>
      <c r="AQ264" s="175" t="s">
        <v>353</v>
      </c>
      <c r="AR264" s="168"/>
      <c r="AS264" s="168"/>
      <c r="AT264" s="169"/>
      <c r="AU264" s="133" t="s">
        <v>369</v>
      </c>
      <c r="AV264" s="133"/>
      <c r="AW264" s="133"/>
      <c r="AX264" s="134"/>
    </row>
    <row r="265" spans="1:50" ht="18.75" hidden="1" customHeight="1" x14ac:dyDescent="0.15">
      <c r="A265" s="993"/>
      <c r="B265" s="251"/>
      <c r="C265" s="250"/>
      <c r="D265" s="251"/>
      <c r="E265" s="250"/>
      <c r="F265" s="313"/>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9"/>
      <c r="AR265" s="270"/>
      <c r="AS265" s="136" t="s">
        <v>354</v>
      </c>
      <c r="AT265" s="171"/>
      <c r="AU265" s="135"/>
      <c r="AV265" s="135"/>
      <c r="AW265" s="136" t="s">
        <v>299</v>
      </c>
      <c r="AX265" s="137"/>
    </row>
    <row r="266" spans="1:50" ht="39.75" hidden="1" customHeight="1" x14ac:dyDescent="0.15">
      <c r="A266" s="993"/>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29" t="s">
        <v>368</v>
      </c>
      <c r="Z266" s="130"/>
      <c r="AA266" s="131"/>
      <c r="AB266" s="280"/>
      <c r="AC266" s="220"/>
      <c r="AD266" s="220"/>
      <c r="AE266" s="265"/>
      <c r="AF266" s="111"/>
      <c r="AG266" s="111"/>
      <c r="AH266" s="111"/>
      <c r="AI266" s="265"/>
      <c r="AJ266" s="111"/>
      <c r="AK266" s="111"/>
      <c r="AL266" s="111"/>
      <c r="AM266" s="265"/>
      <c r="AN266" s="111"/>
      <c r="AO266" s="111"/>
      <c r="AP266" s="111"/>
      <c r="AQ266" s="265"/>
      <c r="AR266" s="111"/>
      <c r="AS266" s="111"/>
      <c r="AT266" s="111"/>
      <c r="AU266" s="265"/>
      <c r="AV266" s="111"/>
      <c r="AW266" s="111"/>
      <c r="AX266" s="221"/>
    </row>
    <row r="267" spans="1:50" ht="39.75" hidden="1" customHeight="1" x14ac:dyDescent="0.15">
      <c r="A267" s="993"/>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5"/>
      <c r="AC267" s="132"/>
      <c r="AD267" s="132"/>
      <c r="AE267" s="265"/>
      <c r="AF267" s="111"/>
      <c r="AG267" s="111"/>
      <c r="AH267" s="111"/>
      <c r="AI267" s="265"/>
      <c r="AJ267" s="111"/>
      <c r="AK267" s="111"/>
      <c r="AL267" s="111"/>
      <c r="AM267" s="265"/>
      <c r="AN267" s="111"/>
      <c r="AO267" s="111"/>
      <c r="AP267" s="111"/>
      <c r="AQ267" s="265"/>
      <c r="AR267" s="111"/>
      <c r="AS267" s="111"/>
      <c r="AT267" s="111"/>
      <c r="AU267" s="265"/>
      <c r="AV267" s="111"/>
      <c r="AW267" s="111"/>
      <c r="AX267" s="221"/>
    </row>
    <row r="268" spans="1:50" ht="18.75" hidden="1" customHeight="1" x14ac:dyDescent="0.15">
      <c r="A268" s="993"/>
      <c r="B268" s="251"/>
      <c r="C268" s="250"/>
      <c r="D268" s="251"/>
      <c r="E268" s="250"/>
      <c r="F268" s="313"/>
      <c r="G268" s="281" t="s">
        <v>367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535</v>
      </c>
      <c r="AF268" s="264"/>
      <c r="AG268" s="264"/>
      <c r="AH268" s="264"/>
      <c r="AI268" s="264" t="s">
        <v>531</v>
      </c>
      <c r="AJ268" s="264"/>
      <c r="AK268" s="264"/>
      <c r="AL268" s="264"/>
      <c r="AM268" s="264" t="s">
        <v>526</v>
      </c>
      <c r="AN268" s="264"/>
      <c r="AO268" s="264"/>
      <c r="AP268" s="266"/>
      <c r="AQ268" s="266" t="s">
        <v>353</v>
      </c>
      <c r="AR268" s="267"/>
      <c r="AS268" s="267"/>
      <c r="AT268" s="268"/>
      <c r="AU268" s="278" t="s">
        <v>369</v>
      </c>
      <c r="AV268" s="278"/>
      <c r="AW268" s="278"/>
      <c r="AX268" s="279"/>
    </row>
    <row r="269" spans="1:50" ht="18.75" hidden="1" customHeight="1" x14ac:dyDescent="0.15">
      <c r="A269" s="993"/>
      <c r="B269" s="251"/>
      <c r="C269" s="250"/>
      <c r="D269" s="251"/>
      <c r="E269" s="250"/>
      <c r="F269" s="313"/>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9"/>
      <c r="AR269" s="270"/>
      <c r="AS269" s="136" t="s">
        <v>354</v>
      </c>
      <c r="AT269" s="171"/>
      <c r="AU269" s="135"/>
      <c r="AV269" s="135"/>
      <c r="AW269" s="136" t="s">
        <v>299</v>
      </c>
      <c r="AX269" s="137"/>
    </row>
    <row r="270" spans="1:50" ht="39.75" hidden="1" customHeight="1" x14ac:dyDescent="0.15">
      <c r="A270" s="993"/>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29" t="s">
        <v>368</v>
      </c>
      <c r="Z270" s="130"/>
      <c r="AA270" s="131"/>
      <c r="AB270" s="280"/>
      <c r="AC270" s="220"/>
      <c r="AD270" s="220"/>
      <c r="AE270" s="265"/>
      <c r="AF270" s="111"/>
      <c r="AG270" s="111"/>
      <c r="AH270" s="111"/>
      <c r="AI270" s="265"/>
      <c r="AJ270" s="111"/>
      <c r="AK270" s="111"/>
      <c r="AL270" s="111"/>
      <c r="AM270" s="265"/>
      <c r="AN270" s="111"/>
      <c r="AO270" s="111"/>
      <c r="AP270" s="111"/>
      <c r="AQ270" s="265"/>
      <c r="AR270" s="111"/>
      <c r="AS270" s="111"/>
      <c r="AT270" s="111"/>
      <c r="AU270" s="265"/>
      <c r="AV270" s="111"/>
      <c r="AW270" s="111"/>
      <c r="AX270" s="221"/>
    </row>
    <row r="271" spans="1:50" ht="39.75" hidden="1" customHeight="1" x14ac:dyDescent="0.15">
      <c r="A271" s="993"/>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5"/>
      <c r="AC271" s="132"/>
      <c r="AD271" s="132"/>
      <c r="AE271" s="265"/>
      <c r="AF271" s="111"/>
      <c r="AG271" s="111"/>
      <c r="AH271" s="111"/>
      <c r="AI271" s="265"/>
      <c r="AJ271" s="111"/>
      <c r="AK271" s="111"/>
      <c r="AL271" s="111"/>
      <c r="AM271" s="265"/>
      <c r="AN271" s="111"/>
      <c r="AO271" s="111"/>
      <c r="AP271" s="111"/>
      <c r="AQ271" s="265"/>
      <c r="AR271" s="111"/>
      <c r="AS271" s="111"/>
      <c r="AT271" s="111"/>
      <c r="AU271" s="265"/>
      <c r="AV271" s="111"/>
      <c r="AW271" s="111"/>
      <c r="AX271" s="221"/>
    </row>
    <row r="272" spans="1:50" ht="22.5" hidden="1" customHeight="1" x14ac:dyDescent="0.15">
      <c r="A272" s="993"/>
      <c r="B272" s="251"/>
      <c r="C272" s="250"/>
      <c r="D272" s="251"/>
      <c r="E272" s="250"/>
      <c r="F272" s="313"/>
      <c r="G272" s="271" t="s">
        <v>370</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371</v>
      </c>
      <c r="AF272" s="168"/>
      <c r="AG272" s="168"/>
      <c r="AH272" s="168"/>
      <c r="AI272" s="168"/>
      <c r="AJ272" s="168"/>
      <c r="AK272" s="168"/>
      <c r="AL272" s="168"/>
      <c r="AM272" s="168"/>
      <c r="AN272" s="168"/>
      <c r="AO272" s="168"/>
      <c r="AP272" s="168"/>
      <c r="AQ272" s="168"/>
      <c r="AR272" s="168"/>
      <c r="AS272" s="168"/>
      <c r="AT272" s="168"/>
      <c r="AU272" s="168"/>
      <c r="AV272" s="168"/>
      <c r="AW272" s="168"/>
      <c r="AX272" s="586"/>
    </row>
    <row r="273" spans="1:50" ht="22.5" hidden="1" customHeight="1" x14ac:dyDescent="0.15">
      <c r="A273" s="993"/>
      <c r="B273" s="251"/>
      <c r="C273" s="250"/>
      <c r="D273" s="251"/>
      <c r="E273" s="250"/>
      <c r="F273" s="313"/>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993"/>
      <c r="B274" s="251"/>
      <c r="C274" s="250"/>
      <c r="D274" s="251"/>
      <c r="E274" s="250"/>
      <c r="F274" s="313"/>
      <c r="G274" s="229"/>
      <c r="H274" s="160"/>
      <c r="I274" s="160"/>
      <c r="J274" s="160"/>
      <c r="K274" s="160"/>
      <c r="L274" s="160"/>
      <c r="M274" s="160"/>
      <c r="N274" s="160"/>
      <c r="O274" s="160"/>
      <c r="P274" s="230"/>
      <c r="Q274" s="980"/>
      <c r="R274" s="981"/>
      <c r="S274" s="981"/>
      <c r="T274" s="981"/>
      <c r="U274" s="981"/>
      <c r="V274" s="981"/>
      <c r="W274" s="981"/>
      <c r="X274" s="981"/>
      <c r="Y274" s="981"/>
      <c r="Z274" s="981"/>
      <c r="AA274" s="982"/>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3"/>
      <c r="B275" s="251"/>
      <c r="C275" s="250"/>
      <c r="D275" s="251"/>
      <c r="E275" s="250"/>
      <c r="F275" s="313"/>
      <c r="G275" s="231"/>
      <c r="H275" s="232"/>
      <c r="I275" s="232"/>
      <c r="J275" s="232"/>
      <c r="K275" s="232"/>
      <c r="L275" s="232"/>
      <c r="M275" s="232"/>
      <c r="N275" s="232"/>
      <c r="O275" s="232"/>
      <c r="P275" s="233"/>
      <c r="Q275" s="983"/>
      <c r="R275" s="984"/>
      <c r="S275" s="984"/>
      <c r="T275" s="984"/>
      <c r="U275" s="984"/>
      <c r="V275" s="984"/>
      <c r="W275" s="984"/>
      <c r="X275" s="984"/>
      <c r="Y275" s="984"/>
      <c r="Z275" s="984"/>
      <c r="AA275" s="985"/>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3"/>
      <c r="B276" s="251"/>
      <c r="C276" s="250"/>
      <c r="D276" s="251"/>
      <c r="E276" s="250"/>
      <c r="F276" s="313"/>
      <c r="G276" s="231"/>
      <c r="H276" s="232"/>
      <c r="I276" s="232"/>
      <c r="J276" s="232"/>
      <c r="K276" s="232"/>
      <c r="L276" s="232"/>
      <c r="M276" s="232"/>
      <c r="N276" s="232"/>
      <c r="O276" s="232"/>
      <c r="P276" s="233"/>
      <c r="Q276" s="983"/>
      <c r="R276" s="984"/>
      <c r="S276" s="984"/>
      <c r="T276" s="984"/>
      <c r="U276" s="984"/>
      <c r="V276" s="984"/>
      <c r="W276" s="984"/>
      <c r="X276" s="984"/>
      <c r="Y276" s="984"/>
      <c r="Z276" s="984"/>
      <c r="AA276" s="985"/>
      <c r="AB276" s="256"/>
      <c r="AC276" s="257"/>
      <c r="AD276" s="257"/>
      <c r="AE276" s="276" t="s">
        <v>372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3"/>
      <c r="B277" s="251"/>
      <c r="C277" s="250"/>
      <c r="D277" s="251"/>
      <c r="E277" s="250"/>
      <c r="F277" s="313"/>
      <c r="G277" s="231"/>
      <c r="H277" s="232"/>
      <c r="I277" s="232"/>
      <c r="J277" s="232"/>
      <c r="K277" s="232"/>
      <c r="L277" s="232"/>
      <c r="M277" s="232"/>
      <c r="N277" s="232"/>
      <c r="O277" s="232"/>
      <c r="P277" s="233"/>
      <c r="Q277" s="983"/>
      <c r="R277" s="984"/>
      <c r="S277" s="984"/>
      <c r="T277" s="984"/>
      <c r="U277" s="984"/>
      <c r="V277" s="984"/>
      <c r="W277" s="984"/>
      <c r="X277" s="984"/>
      <c r="Y277" s="984"/>
      <c r="Z277" s="984"/>
      <c r="AA277" s="985"/>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3"/>
      <c r="B278" s="251"/>
      <c r="C278" s="250"/>
      <c r="D278" s="251"/>
      <c r="E278" s="250"/>
      <c r="F278" s="313"/>
      <c r="G278" s="234"/>
      <c r="H278" s="163"/>
      <c r="I278" s="163"/>
      <c r="J278" s="163"/>
      <c r="K278" s="163"/>
      <c r="L278" s="163"/>
      <c r="M278" s="163"/>
      <c r="N278" s="163"/>
      <c r="O278" s="163"/>
      <c r="P278" s="235"/>
      <c r="Q278" s="986"/>
      <c r="R278" s="987"/>
      <c r="S278" s="987"/>
      <c r="T278" s="987"/>
      <c r="U278" s="987"/>
      <c r="V278" s="987"/>
      <c r="W278" s="987"/>
      <c r="X278" s="987"/>
      <c r="Y278" s="987"/>
      <c r="Z278" s="987"/>
      <c r="AA278" s="988"/>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3"/>
      <c r="B279" s="251"/>
      <c r="C279" s="250"/>
      <c r="D279" s="251"/>
      <c r="E279" s="250"/>
      <c r="F279" s="313"/>
      <c r="G279" s="271" t="s">
        <v>370</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993"/>
      <c r="B280" s="251"/>
      <c r="C280" s="250"/>
      <c r="D280" s="251"/>
      <c r="E280" s="250"/>
      <c r="F280" s="313"/>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3"/>
      <c r="B281" s="251"/>
      <c r="C281" s="250"/>
      <c r="D281" s="251"/>
      <c r="E281" s="250"/>
      <c r="F281" s="313"/>
      <c r="G281" s="229"/>
      <c r="H281" s="160"/>
      <c r="I281" s="160"/>
      <c r="J281" s="160"/>
      <c r="K281" s="160"/>
      <c r="L281" s="160"/>
      <c r="M281" s="160"/>
      <c r="N281" s="160"/>
      <c r="O281" s="160"/>
      <c r="P281" s="230"/>
      <c r="Q281" s="980"/>
      <c r="R281" s="981"/>
      <c r="S281" s="981"/>
      <c r="T281" s="981"/>
      <c r="U281" s="981"/>
      <c r="V281" s="981"/>
      <c r="W281" s="981"/>
      <c r="X281" s="981"/>
      <c r="Y281" s="981"/>
      <c r="Z281" s="981"/>
      <c r="AA281" s="982"/>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3"/>
      <c r="B282" s="251"/>
      <c r="C282" s="250"/>
      <c r="D282" s="251"/>
      <c r="E282" s="250"/>
      <c r="F282" s="313"/>
      <c r="G282" s="231"/>
      <c r="H282" s="232"/>
      <c r="I282" s="232"/>
      <c r="J282" s="232"/>
      <c r="K282" s="232"/>
      <c r="L282" s="232"/>
      <c r="M282" s="232"/>
      <c r="N282" s="232"/>
      <c r="O282" s="232"/>
      <c r="P282" s="233"/>
      <c r="Q282" s="983"/>
      <c r="R282" s="984"/>
      <c r="S282" s="984"/>
      <c r="T282" s="984"/>
      <c r="U282" s="984"/>
      <c r="V282" s="984"/>
      <c r="W282" s="984"/>
      <c r="X282" s="984"/>
      <c r="Y282" s="984"/>
      <c r="Z282" s="984"/>
      <c r="AA282" s="985"/>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3"/>
      <c r="B283" s="251"/>
      <c r="C283" s="250"/>
      <c r="D283" s="251"/>
      <c r="E283" s="250"/>
      <c r="F283" s="313"/>
      <c r="G283" s="231"/>
      <c r="H283" s="232"/>
      <c r="I283" s="232"/>
      <c r="J283" s="232"/>
      <c r="K283" s="232"/>
      <c r="L283" s="232"/>
      <c r="M283" s="232"/>
      <c r="N283" s="232"/>
      <c r="O283" s="232"/>
      <c r="P283" s="233"/>
      <c r="Q283" s="983"/>
      <c r="R283" s="984"/>
      <c r="S283" s="984"/>
      <c r="T283" s="984"/>
      <c r="U283" s="984"/>
      <c r="V283" s="984"/>
      <c r="W283" s="984"/>
      <c r="X283" s="984"/>
      <c r="Y283" s="984"/>
      <c r="Z283" s="984"/>
      <c r="AA283" s="985"/>
      <c r="AB283" s="256"/>
      <c r="AC283" s="257"/>
      <c r="AD283" s="257"/>
      <c r="AE283" s="276" t="s">
        <v>372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3"/>
      <c r="B284" s="251"/>
      <c r="C284" s="250"/>
      <c r="D284" s="251"/>
      <c r="E284" s="250"/>
      <c r="F284" s="313"/>
      <c r="G284" s="231"/>
      <c r="H284" s="232"/>
      <c r="I284" s="232"/>
      <c r="J284" s="232"/>
      <c r="K284" s="232"/>
      <c r="L284" s="232"/>
      <c r="M284" s="232"/>
      <c r="N284" s="232"/>
      <c r="O284" s="232"/>
      <c r="P284" s="233"/>
      <c r="Q284" s="983"/>
      <c r="R284" s="984"/>
      <c r="S284" s="984"/>
      <c r="T284" s="984"/>
      <c r="U284" s="984"/>
      <c r="V284" s="984"/>
      <c r="W284" s="984"/>
      <c r="X284" s="984"/>
      <c r="Y284" s="984"/>
      <c r="Z284" s="984"/>
      <c r="AA284" s="985"/>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3"/>
      <c r="B285" s="251"/>
      <c r="C285" s="250"/>
      <c r="D285" s="251"/>
      <c r="E285" s="250"/>
      <c r="F285" s="313"/>
      <c r="G285" s="234"/>
      <c r="H285" s="163"/>
      <c r="I285" s="163"/>
      <c r="J285" s="163"/>
      <c r="K285" s="163"/>
      <c r="L285" s="163"/>
      <c r="M285" s="163"/>
      <c r="N285" s="163"/>
      <c r="O285" s="163"/>
      <c r="P285" s="235"/>
      <c r="Q285" s="986"/>
      <c r="R285" s="987"/>
      <c r="S285" s="987"/>
      <c r="T285" s="987"/>
      <c r="U285" s="987"/>
      <c r="V285" s="987"/>
      <c r="W285" s="987"/>
      <c r="X285" s="987"/>
      <c r="Y285" s="987"/>
      <c r="Z285" s="987"/>
      <c r="AA285" s="988"/>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3"/>
      <c r="B286" s="251"/>
      <c r="C286" s="250"/>
      <c r="D286" s="251"/>
      <c r="E286" s="250"/>
      <c r="F286" s="313"/>
      <c r="G286" s="271" t="s">
        <v>370</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93"/>
      <c r="B287" s="251"/>
      <c r="C287" s="250"/>
      <c r="D287" s="251"/>
      <c r="E287" s="250"/>
      <c r="F287" s="313"/>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3"/>
      <c r="B288" s="251"/>
      <c r="C288" s="250"/>
      <c r="D288" s="251"/>
      <c r="E288" s="250"/>
      <c r="F288" s="313"/>
      <c r="G288" s="229"/>
      <c r="H288" s="160"/>
      <c r="I288" s="160"/>
      <c r="J288" s="160"/>
      <c r="K288" s="160"/>
      <c r="L288" s="160"/>
      <c r="M288" s="160"/>
      <c r="N288" s="160"/>
      <c r="O288" s="160"/>
      <c r="P288" s="230"/>
      <c r="Q288" s="980"/>
      <c r="R288" s="981"/>
      <c r="S288" s="981"/>
      <c r="T288" s="981"/>
      <c r="U288" s="981"/>
      <c r="V288" s="981"/>
      <c r="W288" s="981"/>
      <c r="X288" s="981"/>
      <c r="Y288" s="981"/>
      <c r="Z288" s="981"/>
      <c r="AA288" s="982"/>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3"/>
      <c r="B289" s="251"/>
      <c r="C289" s="250"/>
      <c r="D289" s="251"/>
      <c r="E289" s="250"/>
      <c r="F289" s="313"/>
      <c r="G289" s="231"/>
      <c r="H289" s="232"/>
      <c r="I289" s="232"/>
      <c r="J289" s="232"/>
      <c r="K289" s="232"/>
      <c r="L289" s="232"/>
      <c r="M289" s="232"/>
      <c r="N289" s="232"/>
      <c r="O289" s="232"/>
      <c r="P289" s="233"/>
      <c r="Q289" s="983"/>
      <c r="R289" s="984"/>
      <c r="S289" s="984"/>
      <c r="T289" s="984"/>
      <c r="U289" s="984"/>
      <c r="V289" s="984"/>
      <c r="W289" s="984"/>
      <c r="X289" s="984"/>
      <c r="Y289" s="984"/>
      <c r="Z289" s="984"/>
      <c r="AA289" s="985"/>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3"/>
      <c r="B290" s="251"/>
      <c r="C290" s="250"/>
      <c r="D290" s="251"/>
      <c r="E290" s="250"/>
      <c r="F290" s="313"/>
      <c r="G290" s="231"/>
      <c r="H290" s="232"/>
      <c r="I290" s="232"/>
      <c r="J290" s="232"/>
      <c r="K290" s="232"/>
      <c r="L290" s="232"/>
      <c r="M290" s="232"/>
      <c r="N290" s="232"/>
      <c r="O290" s="232"/>
      <c r="P290" s="233"/>
      <c r="Q290" s="983"/>
      <c r="R290" s="984"/>
      <c r="S290" s="984"/>
      <c r="T290" s="984"/>
      <c r="U290" s="984"/>
      <c r="V290" s="984"/>
      <c r="W290" s="984"/>
      <c r="X290" s="984"/>
      <c r="Y290" s="984"/>
      <c r="Z290" s="984"/>
      <c r="AA290" s="985"/>
      <c r="AB290" s="256"/>
      <c r="AC290" s="257"/>
      <c r="AD290" s="257"/>
      <c r="AE290" s="276" t="s">
        <v>372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3"/>
      <c r="B291" s="251"/>
      <c r="C291" s="250"/>
      <c r="D291" s="251"/>
      <c r="E291" s="250"/>
      <c r="F291" s="313"/>
      <c r="G291" s="231"/>
      <c r="H291" s="232"/>
      <c r="I291" s="232"/>
      <c r="J291" s="232"/>
      <c r="K291" s="232"/>
      <c r="L291" s="232"/>
      <c r="M291" s="232"/>
      <c r="N291" s="232"/>
      <c r="O291" s="232"/>
      <c r="P291" s="233"/>
      <c r="Q291" s="983"/>
      <c r="R291" s="984"/>
      <c r="S291" s="984"/>
      <c r="T291" s="984"/>
      <c r="U291" s="984"/>
      <c r="V291" s="984"/>
      <c r="W291" s="984"/>
      <c r="X291" s="984"/>
      <c r="Y291" s="984"/>
      <c r="Z291" s="984"/>
      <c r="AA291" s="985"/>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3"/>
      <c r="B292" s="251"/>
      <c r="C292" s="250"/>
      <c r="D292" s="251"/>
      <c r="E292" s="250"/>
      <c r="F292" s="313"/>
      <c r="G292" s="234"/>
      <c r="H292" s="163"/>
      <c r="I292" s="163"/>
      <c r="J292" s="163"/>
      <c r="K292" s="163"/>
      <c r="L292" s="163"/>
      <c r="M292" s="163"/>
      <c r="N292" s="163"/>
      <c r="O292" s="163"/>
      <c r="P292" s="235"/>
      <c r="Q292" s="986"/>
      <c r="R292" s="987"/>
      <c r="S292" s="987"/>
      <c r="T292" s="987"/>
      <c r="U292" s="987"/>
      <c r="V292" s="987"/>
      <c r="W292" s="987"/>
      <c r="X292" s="987"/>
      <c r="Y292" s="987"/>
      <c r="Z292" s="987"/>
      <c r="AA292" s="988"/>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3"/>
      <c r="B293" s="251"/>
      <c r="C293" s="250"/>
      <c r="D293" s="251"/>
      <c r="E293" s="250"/>
      <c r="F293" s="313"/>
      <c r="G293" s="271" t="s">
        <v>370</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993"/>
      <c r="B294" s="251"/>
      <c r="C294" s="250"/>
      <c r="D294" s="251"/>
      <c r="E294" s="250"/>
      <c r="F294" s="313"/>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3"/>
      <c r="B295" s="251"/>
      <c r="C295" s="250"/>
      <c r="D295" s="251"/>
      <c r="E295" s="250"/>
      <c r="F295" s="313"/>
      <c r="G295" s="229"/>
      <c r="H295" s="160"/>
      <c r="I295" s="160"/>
      <c r="J295" s="160"/>
      <c r="K295" s="160"/>
      <c r="L295" s="160"/>
      <c r="M295" s="160"/>
      <c r="N295" s="160"/>
      <c r="O295" s="160"/>
      <c r="P295" s="230"/>
      <c r="Q295" s="980"/>
      <c r="R295" s="981"/>
      <c r="S295" s="981"/>
      <c r="T295" s="981"/>
      <c r="U295" s="981"/>
      <c r="V295" s="981"/>
      <c r="W295" s="981"/>
      <c r="X295" s="981"/>
      <c r="Y295" s="981"/>
      <c r="Z295" s="981"/>
      <c r="AA295" s="982"/>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3"/>
      <c r="B296" s="251"/>
      <c r="C296" s="250"/>
      <c r="D296" s="251"/>
      <c r="E296" s="250"/>
      <c r="F296" s="313"/>
      <c r="G296" s="231"/>
      <c r="H296" s="232"/>
      <c r="I296" s="232"/>
      <c r="J296" s="232"/>
      <c r="K296" s="232"/>
      <c r="L296" s="232"/>
      <c r="M296" s="232"/>
      <c r="N296" s="232"/>
      <c r="O296" s="232"/>
      <c r="P296" s="233"/>
      <c r="Q296" s="983"/>
      <c r="R296" s="984"/>
      <c r="S296" s="984"/>
      <c r="T296" s="984"/>
      <c r="U296" s="984"/>
      <c r="V296" s="984"/>
      <c r="W296" s="984"/>
      <c r="X296" s="984"/>
      <c r="Y296" s="984"/>
      <c r="Z296" s="984"/>
      <c r="AA296" s="985"/>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3"/>
      <c r="B297" s="251"/>
      <c r="C297" s="250"/>
      <c r="D297" s="251"/>
      <c r="E297" s="250"/>
      <c r="F297" s="313"/>
      <c r="G297" s="231"/>
      <c r="H297" s="232"/>
      <c r="I297" s="232"/>
      <c r="J297" s="232"/>
      <c r="K297" s="232"/>
      <c r="L297" s="232"/>
      <c r="M297" s="232"/>
      <c r="N297" s="232"/>
      <c r="O297" s="232"/>
      <c r="P297" s="233"/>
      <c r="Q297" s="983"/>
      <c r="R297" s="984"/>
      <c r="S297" s="984"/>
      <c r="T297" s="984"/>
      <c r="U297" s="984"/>
      <c r="V297" s="984"/>
      <c r="W297" s="984"/>
      <c r="X297" s="984"/>
      <c r="Y297" s="984"/>
      <c r="Z297" s="984"/>
      <c r="AA297" s="985"/>
      <c r="AB297" s="256"/>
      <c r="AC297" s="257"/>
      <c r="AD297" s="257"/>
      <c r="AE297" s="276" t="s">
        <v>372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3"/>
      <c r="B298" s="251"/>
      <c r="C298" s="250"/>
      <c r="D298" s="251"/>
      <c r="E298" s="250"/>
      <c r="F298" s="313"/>
      <c r="G298" s="231"/>
      <c r="H298" s="232"/>
      <c r="I298" s="232"/>
      <c r="J298" s="232"/>
      <c r="K298" s="232"/>
      <c r="L298" s="232"/>
      <c r="M298" s="232"/>
      <c r="N298" s="232"/>
      <c r="O298" s="232"/>
      <c r="P298" s="233"/>
      <c r="Q298" s="983"/>
      <c r="R298" s="984"/>
      <c r="S298" s="984"/>
      <c r="T298" s="984"/>
      <c r="U298" s="984"/>
      <c r="V298" s="984"/>
      <c r="W298" s="984"/>
      <c r="X298" s="984"/>
      <c r="Y298" s="984"/>
      <c r="Z298" s="984"/>
      <c r="AA298" s="985"/>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3"/>
      <c r="B299" s="251"/>
      <c r="C299" s="250"/>
      <c r="D299" s="251"/>
      <c r="E299" s="250"/>
      <c r="F299" s="313"/>
      <c r="G299" s="234"/>
      <c r="H299" s="163"/>
      <c r="I299" s="163"/>
      <c r="J299" s="163"/>
      <c r="K299" s="163"/>
      <c r="L299" s="163"/>
      <c r="M299" s="163"/>
      <c r="N299" s="163"/>
      <c r="O299" s="163"/>
      <c r="P299" s="235"/>
      <c r="Q299" s="986"/>
      <c r="R299" s="987"/>
      <c r="S299" s="987"/>
      <c r="T299" s="987"/>
      <c r="U299" s="987"/>
      <c r="V299" s="987"/>
      <c r="W299" s="987"/>
      <c r="X299" s="987"/>
      <c r="Y299" s="987"/>
      <c r="Z299" s="987"/>
      <c r="AA299" s="988"/>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3"/>
      <c r="B300" s="251"/>
      <c r="C300" s="250"/>
      <c r="D300" s="251"/>
      <c r="E300" s="250"/>
      <c r="F300" s="313"/>
      <c r="G300" s="271" t="s">
        <v>370</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993"/>
      <c r="B301" s="251"/>
      <c r="C301" s="250"/>
      <c r="D301" s="251"/>
      <c r="E301" s="250"/>
      <c r="F301" s="313"/>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3"/>
      <c r="B302" s="251"/>
      <c r="C302" s="250"/>
      <c r="D302" s="251"/>
      <c r="E302" s="250"/>
      <c r="F302" s="313"/>
      <c r="G302" s="229"/>
      <c r="H302" s="160"/>
      <c r="I302" s="160"/>
      <c r="J302" s="160"/>
      <c r="K302" s="160"/>
      <c r="L302" s="160"/>
      <c r="M302" s="160"/>
      <c r="N302" s="160"/>
      <c r="O302" s="160"/>
      <c r="P302" s="230"/>
      <c r="Q302" s="980"/>
      <c r="R302" s="981"/>
      <c r="S302" s="981"/>
      <c r="T302" s="981"/>
      <c r="U302" s="981"/>
      <c r="V302" s="981"/>
      <c r="W302" s="981"/>
      <c r="X302" s="981"/>
      <c r="Y302" s="981"/>
      <c r="Z302" s="981"/>
      <c r="AA302" s="982"/>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3"/>
      <c r="B303" s="251"/>
      <c r="C303" s="250"/>
      <c r="D303" s="251"/>
      <c r="E303" s="250"/>
      <c r="F303" s="313"/>
      <c r="G303" s="231"/>
      <c r="H303" s="232"/>
      <c r="I303" s="232"/>
      <c r="J303" s="232"/>
      <c r="K303" s="232"/>
      <c r="L303" s="232"/>
      <c r="M303" s="232"/>
      <c r="N303" s="232"/>
      <c r="O303" s="232"/>
      <c r="P303" s="233"/>
      <c r="Q303" s="983"/>
      <c r="R303" s="984"/>
      <c r="S303" s="984"/>
      <c r="T303" s="984"/>
      <c r="U303" s="984"/>
      <c r="V303" s="984"/>
      <c r="W303" s="984"/>
      <c r="X303" s="984"/>
      <c r="Y303" s="984"/>
      <c r="Z303" s="984"/>
      <c r="AA303" s="985"/>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3"/>
      <c r="B304" s="251"/>
      <c r="C304" s="250"/>
      <c r="D304" s="251"/>
      <c r="E304" s="250"/>
      <c r="F304" s="313"/>
      <c r="G304" s="231"/>
      <c r="H304" s="232"/>
      <c r="I304" s="232"/>
      <c r="J304" s="232"/>
      <c r="K304" s="232"/>
      <c r="L304" s="232"/>
      <c r="M304" s="232"/>
      <c r="N304" s="232"/>
      <c r="O304" s="232"/>
      <c r="P304" s="233"/>
      <c r="Q304" s="983"/>
      <c r="R304" s="984"/>
      <c r="S304" s="984"/>
      <c r="T304" s="984"/>
      <c r="U304" s="984"/>
      <c r="V304" s="984"/>
      <c r="W304" s="984"/>
      <c r="X304" s="984"/>
      <c r="Y304" s="984"/>
      <c r="Z304" s="984"/>
      <c r="AA304" s="985"/>
      <c r="AB304" s="256"/>
      <c r="AC304" s="257"/>
      <c r="AD304" s="257"/>
      <c r="AE304" s="262" t="s">
        <v>372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3"/>
      <c r="B305" s="251"/>
      <c r="C305" s="250"/>
      <c r="D305" s="251"/>
      <c r="E305" s="250"/>
      <c r="F305" s="313"/>
      <c r="G305" s="231"/>
      <c r="H305" s="232"/>
      <c r="I305" s="232"/>
      <c r="J305" s="232"/>
      <c r="K305" s="232"/>
      <c r="L305" s="232"/>
      <c r="M305" s="232"/>
      <c r="N305" s="232"/>
      <c r="O305" s="232"/>
      <c r="P305" s="233"/>
      <c r="Q305" s="983"/>
      <c r="R305" s="984"/>
      <c r="S305" s="984"/>
      <c r="T305" s="984"/>
      <c r="U305" s="984"/>
      <c r="V305" s="984"/>
      <c r="W305" s="984"/>
      <c r="X305" s="984"/>
      <c r="Y305" s="984"/>
      <c r="Z305" s="984"/>
      <c r="AA305" s="985"/>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3"/>
      <c r="B306" s="251"/>
      <c r="C306" s="250"/>
      <c r="D306" s="251"/>
      <c r="E306" s="314"/>
      <c r="F306" s="315"/>
      <c r="G306" s="234"/>
      <c r="H306" s="163"/>
      <c r="I306" s="163"/>
      <c r="J306" s="163"/>
      <c r="K306" s="163"/>
      <c r="L306" s="163"/>
      <c r="M306" s="163"/>
      <c r="N306" s="163"/>
      <c r="O306" s="163"/>
      <c r="P306" s="235"/>
      <c r="Q306" s="986"/>
      <c r="R306" s="987"/>
      <c r="S306" s="987"/>
      <c r="T306" s="987"/>
      <c r="U306" s="987"/>
      <c r="V306" s="987"/>
      <c r="W306" s="987"/>
      <c r="X306" s="987"/>
      <c r="Y306" s="987"/>
      <c r="Z306" s="987"/>
      <c r="AA306" s="988"/>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3"/>
      <c r="B307" s="251"/>
      <c r="C307" s="250"/>
      <c r="D307" s="251"/>
      <c r="E307" s="156" t="s">
        <v>417</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3"/>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3"/>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3"/>
      <c r="B310" s="251"/>
      <c r="C310" s="250"/>
      <c r="D310" s="251"/>
      <c r="E310" s="307" t="s">
        <v>386</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3"/>
      <c r="B311" s="251"/>
      <c r="C311" s="250"/>
      <c r="D311" s="251"/>
      <c r="E311" s="237" t="s">
        <v>385</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3"/>
      <c r="B312" s="251"/>
      <c r="C312" s="250"/>
      <c r="D312" s="251"/>
      <c r="E312" s="248" t="s">
        <v>358</v>
      </c>
      <c r="F312" s="312"/>
      <c r="G312" s="281" t="s">
        <v>367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534</v>
      </c>
      <c r="AF312" s="264"/>
      <c r="AG312" s="264"/>
      <c r="AH312" s="264"/>
      <c r="AI312" s="264" t="s">
        <v>531</v>
      </c>
      <c r="AJ312" s="264"/>
      <c r="AK312" s="264"/>
      <c r="AL312" s="264"/>
      <c r="AM312" s="264" t="s">
        <v>526</v>
      </c>
      <c r="AN312" s="264"/>
      <c r="AO312" s="264"/>
      <c r="AP312" s="266"/>
      <c r="AQ312" s="266" t="s">
        <v>353</v>
      </c>
      <c r="AR312" s="267"/>
      <c r="AS312" s="267"/>
      <c r="AT312" s="268"/>
      <c r="AU312" s="278" t="s">
        <v>369</v>
      </c>
      <c r="AV312" s="278"/>
      <c r="AW312" s="278"/>
      <c r="AX312" s="279"/>
    </row>
    <row r="313" spans="1:50" ht="18.75" hidden="1" customHeight="1" x14ac:dyDescent="0.15">
      <c r="A313" s="993"/>
      <c r="B313" s="251"/>
      <c r="C313" s="250"/>
      <c r="D313" s="251"/>
      <c r="E313" s="250"/>
      <c r="F313" s="313"/>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9"/>
      <c r="AR313" s="270"/>
      <c r="AS313" s="136" t="s">
        <v>354</v>
      </c>
      <c r="AT313" s="171"/>
      <c r="AU313" s="135"/>
      <c r="AV313" s="135"/>
      <c r="AW313" s="136" t="s">
        <v>299</v>
      </c>
      <c r="AX313" s="137"/>
    </row>
    <row r="314" spans="1:50" ht="39.75" hidden="1" customHeight="1" x14ac:dyDescent="0.15">
      <c r="A314" s="993"/>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29" t="s">
        <v>368</v>
      </c>
      <c r="Z314" s="130"/>
      <c r="AA314" s="131"/>
      <c r="AB314" s="280"/>
      <c r="AC314" s="220"/>
      <c r="AD314" s="220"/>
      <c r="AE314" s="265"/>
      <c r="AF314" s="111"/>
      <c r="AG314" s="111"/>
      <c r="AH314" s="111"/>
      <c r="AI314" s="265"/>
      <c r="AJ314" s="111"/>
      <c r="AK314" s="111"/>
      <c r="AL314" s="111"/>
      <c r="AM314" s="265"/>
      <c r="AN314" s="111"/>
      <c r="AO314" s="111"/>
      <c r="AP314" s="111"/>
      <c r="AQ314" s="265"/>
      <c r="AR314" s="111"/>
      <c r="AS314" s="111"/>
      <c r="AT314" s="111"/>
      <c r="AU314" s="265"/>
      <c r="AV314" s="111"/>
      <c r="AW314" s="111"/>
      <c r="AX314" s="221"/>
    </row>
    <row r="315" spans="1:50" ht="39.75" hidden="1" customHeight="1" x14ac:dyDescent="0.15">
      <c r="A315" s="993"/>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5"/>
      <c r="AC315" s="132"/>
      <c r="AD315" s="132"/>
      <c r="AE315" s="265"/>
      <c r="AF315" s="111"/>
      <c r="AG315" s="111"/>
      <c r="AH315" s="111"/>
      <c r="AI315" s="265"/>
      <c r="AJ315" s="111"/>
      <c r="AK315" s="111"/>
      <c r="AL315" s="111"/>
      <c r="AM315" s="265"/>
      <c r="AN315" s="111"/>
      <c r="AO315" s="111"/>
      <c r="AP315" s="111"/>
      <c r="AQ315" s="265"/>
      <c r="AR315" s="111"/>
      <c r="AS315" s="111"/>
      <c r="AT315" s="111"/>
      <c r="AU315" s="265"/>
      <c r="AV315" s="111"/>
      <c r="AW315" s="111"/>
      <c r="AX315" s="221"/>
    </row>
    <row r="316" spans="1:50" ht="18.75" hidden="1" customHeight="1" x14ac:dyDescent="0.15">
      <c r="A316" s="993"/>
      <c r="B316" s="251"/>
      <c r="C316" s="250"/>
      <c r="D316" s="251"/>
      <c r="E316" s="250"/>
      <c r="F316" s="313"/>
      <c r="G316" s="281" t="s">
        <v>367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534</v>
      </c>
      <c r="AF316" s="264"/>
      <c r="AG316" s="264"/>
      <c r="AH316" s="264"/>
      <c r="AI316" s="264" t="s">
        <v>531</v>
      </c>
      <c r="AJ316" s="264"/>
      <c r="AK316" s="264"/>
      <c r="AL316" s="264"/>
      <c r="AM316" s="264" t="s">
        <v>526</v>
      </c>
      <c r="AN316" s="264"/>
      <c r="AO316" s="264"/>
      <c r="AP316" s="266"/>
      <c r="AQ316" s="266" t="s">
        <v>353</v>
      </c>
      <c r="AR316" s="267"/>
      <c r="AS316" s="267"/>
      <c r="AT316" s="268"/>
      <c r="AU316" s="278" t="s">
        <v>369</v>
      </c>
      <c r="AV316" s="278"/>
      <c r="AW316" s="278"/>
      <c r="AX316" s="279"/>
    </row>
    <row r="317" spans="1:50" ht="18.75" hidden="1" customHeight="1" x14ac:dyDescent="0.15">
      <c r="A317" s="993"/>
      <c r="B317" s="251"/>
      <c r="C317" s="250"/>
      <c r="D317" s="251"/>
      <c r="E317" s="250"/>
      <c r="F317" s="313"/>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9"/>
      <c r="AR317" s="270"/>
      <c r="AS317" s="136" t="s">
        <v>354</v>
      </c>
      <c r="AT317" s="171"/>
      <c r="AU317" s="135"/>
      <c r="AV317" s="135"/>
      <c r="AW317" s="136" t="s">
        <v>299</v>
      </c>
      <c r="AX317" s="137"/>
    </row>
    <row r="318" spans="1:50" ht="39.75" hidden="1" customHeight="1" x14ac:dyDescent="0.15">
      <c r="A318" s="993"/>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29" t="s">
        <v>368</v>
      </c>
      <c r="Z318" s="130"/>
      <c r="AA318" s="131"/>
      <c r="AB318" s="280"/>
      <c r="AC318" s="220"/>
      <c r="AD318" s="220"/>
      <c r="AE318" s="265"/>
      <c r="AF318" s="111"/>
      <c r="AG318" s="111"/>
      <c r="AH318" s="111"/>
      <c r="AI318" s="265"/>
      <c r="AJ318" s="111"/>
      <c r="AK318" s="111"/>
      <c r="AL318" s="111"/>
      <c r="AM318" s="265"/>
      <c r="AN318" s="111"/>
      <c r="AO318" s="111"/>
      <c r="AP318" s="111"/>
      <c r="AQ318" s="265"/>
      <c r="AR318" s="111"/>
      <c r="AS318" s="111"/>
      <c r="AT318" s="111"/>
      <c r="AU318" s="265"/>
      <c r="AV318" s="111"/>
      <c r="AW318" s="111"/>
      <c r="AX318" s="221"/>
    </row>
    <row r="319" spans="1:50" ht="39.75" hidden="1" customHeight="1" x14ac:dyDescent="0.15">
      <c r="A319" s="993"/>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5"/>
      <c r="AC319" s="132"/>
      <c r="AD319" s="132"/>
      <c r="AE319" s="265"/>
      <c r="AF319" s="111"/>
      <c r="AG319" s="111"/>
      <c r="AH319" s="111"/>
      <c r="AI319" s="265"/>
      <c r="AJ319" s="111"/>
      <c r="AK319" s="111"/>
      <c r="AL319" s="111"/>
      <c r="AM319" s="265"/>
      <c r="AN319" s="111"/>
      <c r="AO319" s="111"/>
      <c r="AP319" s="111"/>
      <c r="AQ319" s="265"/>
      <c r="AR319" s="111"/>
      <c r="AS319" s="111"/>
      <c r="AT319" s="111"/>
      <c r="AU319" s="265"/>
      <c r="AV319" s="111"/>
      <c r="AW319" s="111"/>
      <c r="AX319" s="221"/>
    </row>
    <row r="320" spans="1:50" ht="18.75" hidden="1" customHeight="1" x14ac:dyDescent="0.15">
      <c r="A320" s="993"/>
      <c r="B320" s="251"/>
      <c r="C320" s="250"/>
      <c r="D320" s="251"/>
      <c r="E320" s="250"/>
      <c r="F320" s="313"/>
      <c r="G320" s="281" t="s">
        <v>367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534</v>
      </c>
      <c r="AF320" s="264"/>
      <c r="AG320" s="264"/>
      <c r="AH320" s="264"/>
      <c r="AI320" s="264" t="s">
        <v>531</v>
      </c>
      <c r="AJ320" s="264"/>
      <c r="AK320" s="264"/>
      <c r="AL320" s="264"/>
      <c r="AM320" s="264" t="s">
        <v>527</v>
      </c>
      <c r="AN320" s="264"/>
      <c r="AO320" s="264"/>
      <c r="AP320" s="266"/>
      <c r="AQ320" s="266" t="s">
        <v>353</v>
      </c>
      <c r="AR320" s="267"/>
      <c r="AS320" s="267"/>
      <c r="AT320" s="268"/>
      <c r="AU320" s="278" t="s">
        <v>369</v>
      </c>
      <c r="AV320" s="278"/>
      <c r="AW320" s="278"/>
      <c r="AX320" s="279"/>
    </row>
    <row r="321" spans="1:50" ht="18.75" hidden="1" customHeight="1" x14ac:dyDescent="0.15">
      <c r="A321" s="993"/>
      <c r="B321" s="251"/>
      <c r="C321" s="250"/>
      <c r="D321" s="251"/>
      <c r="E321" s="250"/>
      <c r="F321" s="313"/>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9"/>
      <c r="AR321" s="270"/>
      <c r="AS321" s="136" t="s">
        <v>354</v>
      </c>
      <c r="AT321" s="171"/>
      <c r="AU321" s="135"/>
      <c r="AV321" s="135"/>
      <c r="AW321" s="136" t="s">
        <v>299</v>
      </c>
      <c r="AX321" s="137"/>
    </row>
    <row r="322" spans="1:50" ht="39.75" hidden="1" customHeight="1" x14ac:dyDescent="0.15">
      <c r="A322" s="993"/>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29" t="s">
        <v>368</v>
      </c>
      <c r="Z322" s="130"/>
      <c r="AA322" s="131"/>
      <c r="AB322" s="280"/>
      <c r="AC322" s="220"/>
      <c r="AD322" s="220"/>
      <c r="AE322" s="265"/>
      <c r="AF322" s="111"/>
      <c r="AG322" s="111"/>
      <c r="AH322" s="111"/>
      <c r="AI322" s="265"/>
      <c r="AJ322" s="111"/>
      <c r="AK322" s="111"/>
      <c r="AL322" s="111"/>
      <c r="AM322" s="265"/>
      <c r="AN322" s="111"/>
      <c r="AO322" s="111"/>
      <c r="AP322" s="111"/>
      <c r="AQ322" s="265"/>
      <c r="AR322" s="111"/>
      <c r="AS322" s="111"/>
      <c r="AT322" s="111"/>
      <c r="AU322" s="265"/>
      <c r="AV322" s="111"/>
      <c r="AW322" s="111"/>
      <c r="AX322" s="221"/>
    </row>
    <row r="323" spans="1:50" ht="39.75" hidden="1" customHeight="1" x14ac:dyDescent="0.15">
      <c r="A323" s="993"/>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5"/>
      <c r="AC323" s="132"/>
      <c r="AD323" s="132"/>
      <c r="AE323" s="265"/>
      <c r="AF323" s="111"/>
      <c r="AG323" s="111"/>
      <c r="AH323" s="111"/>
      <c r="AI323" s="265"/>
      <c r="AJ323" s="111"/>
      <c r="AK323" s="111"/>
      <c r="AL323" s="111"/>
      <c r="AM323" s="265"/>
      <c r="AN323" s="111"/>
      <c r="AO323" s="111"/>
      <c r="AP323" s="111"/>
      <c r="AQ323" s="265"/>
      <c r="AR323" s="111"/>
      <c r="AS323" s="111"/>
      <c r="AT323" s="111"/>
      <c r="AU323" s="265"/>
      <c r="AV323" s="111"/>
      <c r="AW323" s="111"/>
      <c r="AX323" s="221"/>
    </row>
    <row r="324" spans="1:50" ht="18.75" hidden="1" customHeight="1" x14ac:dyDescent="0.15">
      <c r="A324" s="993"/>
      <c r="B324" s="251"/>
      <c r="C324" s="250"/>
      <c r="D324" s="251"/>
      <c r="E324" s="250"/>
      <c r="F324" s="313"/>
      <c r="G324" s="281" t="s">
        <v>367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534</v>
      </c>
      <c r="AF324" s="264"/>
      <c r="AG324" s="264"/>
      <c r="AH324" s="264"/>
      <c r="AI324" s="264" t="s">
        <v>531</v>
      </c>
      <c r="AJ324" s="264"/>
      <c r="AK324" s="264"/>
      <c r="AL324" s="264"/>
      <c r="AM324" s="264" t="s">
        <v>526</v>
      </c>
      <c r="AN324" s="264"/>
      <c r="AO324" s="264"/>
      <c r="AP324" s="266"/>
      <c r="AQ324" s="266" t="s">
        <v>353</v>
      </c>
      <c r="AR324" s="267"/>
      <c r="AS324" s="267"/>
      <c r="AT324" s="268"/>
      <c r="AU324" s="278" t="s">
        <v>369</v>
      </c>
      <c r="AV324" s="278"/>
      <c r="AW324" s="278"/>
      <c r="AX324" s="279"/>
    </row>
    <row r="325" spans="1:50" ht="18.75" hidden="1" customHeight="1" x14ac:dyDescent="0.15">
      <c r="A325" s="993"/>
      <c r="B325" s="251"/>
      <c r="C325" s="250"/>
      <c r="D325" s="251"/>
      <c r="E325" s="250"/>
      <c r="F325" s="313"/>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9"/>
      <c r="AR325" s="270"/>
      <c r="AS325" s="136" t="s">
        <v>354</v>
      </c>
      <c r="AT325" s="171"/>
      <c r="AU325" s="135"/>
      <c r="AV325" s="135"/>
      <c r="AW325" s="136" t="s">
        <v>299</v>
      </c>
      <c r="AX325" s="137"/>
    </row>
    <row r="326" spans="1:50" ht="39.75" hidden="1" customHeight="1" x14ac:dyDescent="0.15">
      <c r="A326" s="993"/>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29" t="s">
        <v>368</v>
      </c>
      <c r="Z326" s="130"/>
      <c r="AA326" s="131"/>
      <c r="AB326" s="280"/>
      <c r="AC326" s="220"/>
      <c r="AD326" s="220"/>
      <c r="AE326" s="265"/>
      <c r="AF326" s="111"/>
      <c r="AG326" s="111"/>
      <c r="AH326" s="111"/>
      <c r="AI326" s="265"/>
      <c r="AJ326" s="111"/>
      <c r="AK326" s="111"/>
      <c r="AL326" s="111"/>
      <c r="AM326" s="265"/>
      <c r="AN326" s="111"/>
      <c r="AO326" s="111"/>
      <c r="AP326" s="111"/>
      <c r="AQ326" s="265"/>
      <c r="AR326" s="111"/>
      <c r="AS326" s="111"/>
      <c r="AT326" s="111"/>
      <c r="AU326" s="265"/>
      <c r="AV326" s="111"/>
      <c r="AW326" s="111"/>
      <c r="AX326" s="221"/>
    </row>
    <row r="327" spans="1:50" ht="39.75" hidden="1" customHeight="1" x14ac:dyDescent="0.15">
      <c r="A327" s="993"/>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5"/>
      <c r="AC327" s="132"/>
      <c r="AD327" s="132"/>
      <c r="AE327" s="265"/>
      <c r="AF327" s="111"/>
      <c r="AG327" s="111"/>
      <c r="AH327" s="111"/>
      <c r="AI327" s="265"/>
      <c r="AJ327" s="111"/>
      <c r="AK327" s="111"/>
      <c r="AL327" s="111"/>
      <c r="AM327" s="265"/>
      <c r="AN327" s="111"/>
      <c r="AO327" s="111"/>
      <c r="AP327" s="111"/>
      <c r="AQ327" s="265"/>
      <c r="AR327" s="111"/>
      <c r="AS327" s="111"/>
      <c r="AT327" s="111"/>
      <c r="AU327" s="265"/>
      <c r="AV327" s="111"/>
      <c r="AW327" s="111"/>
      <c r="AX327" s="221"/>
    </row>
    <row r="328" spans="1:50" ht="18.75" hidden="1" customHeight="1" x14ac:dyDescent="0.15">
      <c r="A328" s="993"/>
      <c r="B328" s="251"/>
      <c r="C328" s="250"/>
      <c r="D328" s="251"/>
      <c r="E328" s="250"/>
      <c r="F328" s="313"/>
      <c r="G328" s="281" t="s">
        <v>367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535</v>
      </c>
      <c r="AF328" s="264"/>
      <c r="AG328" s="264"/>
      <c r="AH328" s="264"/>
      <c r="AI328" s="264" t="s">
        <v>531</v>
      </c>
      <c r="AJ328" s="264"/>
      <c r="AK328" s="264"/>
      <c r="AL328" s="264"/>
      <c r="AM328" s="264" t="s">
        <v>527</v>
      </c>
      <c r="AN328" s="264"/>
      <c r="AO328" s="264"/>
      <c r="AP328" s="266"/>
      <c r="AQ328" s="266" t="s">
        <v>353</v>
      </c>
      <c r="AR328" s="267"/>
      <c r="AS328" s="267"/>
      <c r="AT328" s="268"/>
      <c r="AU328" s="278" t="s">
        <v>369</v>
      </c>
      <c r="AV328" s="278"/>
      <c r="AW328" s="278"/>
      <c r="AX328" s="279"/>
    </row>
    <row r="329" spans="1:50" ht="18.75" hidden="1" customHeight="1" x14ac:dyDescent="0.15">
      <c r="A329" s="993"/>
      <c r="B329" s="251"/>
      <c r="C329" s="250"/>
      <c r="D329" s="251"/>
      <c r="E329" s="250"/>
      <c r="F329" s="313"/>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9"/>
      <c r="AR329" s="270"/>
      <c r="AS329" s="136" t="s">
        <v>354</v>
      </c>
      <c r="AT329" s="171"/>
      <c r="AU329" s="135"/>
      <c r="AV329" s="135"/>
      <c r="AW329" s="136" t="s">
        <v>299</v>
      </c>
      <c r="AX329" s="137"/>
    </row>
    <row r="330" spans="1:50" ht="39.75" hidden="1" customHeight="1" x14ac:dyDescent="0.15">
      <c r="A330" s="993"/>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29" t="s">
        <v>368</v>
      </c>
      <c r="Z330" s="130"/>
      <c r="AA330" s="131"/>
      <c r="AB330" s="280"/>
      <c r="AC330" s="220"/>
      <c r="AD330" s="220"/>
      <c r="AE330" s="265"/>
      <c r="AF330" s="111"/>
      <c r="AG330" s="111"/>
      <c r="AH330" s="111"/>
      <c r="AI330" s="265"/>
      <c r="AJ330" s="111"/>
      <c r="AK330" s="111"/>
      <c r="AL330" s="111"/>
      <c r="AM330" s="265"/>
      <c r="AN330" s="111"/>
      <c r="AO330" s="111"/>
      <c r="AP330" s="111"/>
      <c r="AQ330" s="265"/>
      <c r="AR330" s="111"/>
      <c r="AS330" s="111"/>
      <c r="AT330" s="111"/>
      <c r="AU330" s="265"/>
      <c r="AV330" s="111"/>
      <c r="AW330" s="111"/>
      <c r="AX330" s="221"/>
    </row>
    <row r="331" spans="1:50" ht="39.75" hidden="1" customHeight="1" x14ac:dyDescent="0.15">
      <c r="A331" s="993"/>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5"/>
      <c r="AC331" s="132"/>
      <c r="AD331" s="132"/>
      <c r="AE331" s="265"/>
      <c r="AF331" s="111"/>
      <c r="AG331" s="111"/>
      <c r="AH331" s="111"/>
      <c r="AI331" s="265"/>
      <c r="AJ331" s="111"/>
      <c r="AK331" s="111"/>
      <c r="AL331" s="111"/>
      <c r="AM331" s="265"/>
      <c r="AN331" s="111"/>
      <c r="AO331" s="111"/>
      <c r="AP331" s="111"/>
      <c r="AQ331" s="265"/>
      <c r="AR331" s="111"/>
      <c r="AS331" s="111"/>
      <c r="AT331" s="111"/>
      <c r="AU331" s="265"/>
      <c r="AV331" s="111"/>
      <c r="AW331" s="111"/>
      <c r="AX331" s="221"/>
    </row>
    <row r="332" spans="1:50" ht="22.5" hidden="1" customHeight="1" x14ac:dyDescent="0.15">
      <c r="A332" s="993"/>
      <c r="B332" s="251"/>
      <c r="C332" s="250"/>
      <c r="D332" s="251"/>
      <c r="E332" s="250"/>
      <c r="F332" s="313"/>
      <c r="G332" s="271" t="s">
        <v>370</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371</v>
      </c>
      <c r="AF332" s="168"/>
      <c r="AG332" s="168"/>
      <c r="AH332" s="168"/>
      <c r="AI332" s="168"/>
      <c r="AJ332" s="168"/>
      <c r="AK332" s="168"/>
      <c r="AL332" s="168"/>
      <c r="AM332" s="168"/>
      <c r="AN332" s="168"/>
      <c r="AO332" s="168"/>
      <c r="AP332" s="168"/>
      <c r="AQ332" s="168"/>
      <c r="AR332" s="168"/>
      <c r="AS332" s="168"/>
      <c r="AT332" s="168"/>
      <c r="AU332" s="168"/>
      <c r="AV332" s="168"/>
      <c r="AW332" s="168"/>
      <c r="AX332" s="586"/>
    </row>
    <row r="333" spans="1:50" ht="22.5" hidden="1" customHeight="1" x14ac:dyDescent="0.15">
      <c r="A333" s="993"/>
      <c r="B333" s="251"/>
      <c r="C333" s="250"/>
      <c r="D333" s="251"/>
      <c r="E333" s="250"/>
      <c r="F333" s="313"/>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993"/>
      <c r="B334" s="251"/>
      <c r="C334" s="250"/>
      <c r="D334" s="251"/>
      <c r="E334" s="250"/>
      <c r="F334" s="313"/>
      <c r="G334" s="229"/>
      <c r="H334" s="160"/>
      <c r="I334" s="160"/>
      <c r="J334" s="160"/>
      <c r="K334" s="160"/>
      <c r="L334" s="160"/>
      <c r="M334" s="160"/>
      <c r="N334" s="160"/>
      <c r="O334" s="160"/>
      <c r="P334" s="230"/>
      <c r="Q334" s="980"/>
      <c r="R334" s="981"/>
      <c r="S334" s="981"/>
      <c r="T334" s="981"/>
      <c r="U334" s="981"/>
      <c r="V334" s="981"/>
      <c r="W334" s="981"/>
      <c r="X334" s="981"/>
      <c r="Y334" s="981"/>
      <c r="Z334" s="981"/>
      <c r="AA334" s="982"/>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3"/>
      <c r="B335" s="251"/>
      <c r="C335" s="250"/>
      <c r="D335" s="251"/>
      <c r="E335" s="250"/>
      <c r="F335" s="313"/>
      <c r="G335" s="231"/>
      <c r="H335" s="232"/>
      <c r="I335" s="232"/>
      <c r="J335" s="232"/>
      <c r="K335" s="232"/>
      <c r="L335" s="232"/>
      <c r="M335" s="232"/>
      <c r="N335" s="232"/>
      <c r="O335" s="232"/>
      <c r="P335" s="233"/>
      <c r="Q335" s="983"/>
      <c r="R335" s="984"/>
      <c r="S335" s="984"/>
      <c r="T335" s="984"/>
      <c r="U335" s="984"/>
      <c r="V335" s="984"/>
      <c r="W335" s="984"/>
      <c r="X335" s="984"/>
      <c r="Y335" s="984"/>
      <c r="Z335" s="984"/>
      <c r="AA335" s="985"/>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3"/>
      <c r="B336" s="251"/>
      <c r="C336" s="250"/>
      <c r="D336" s="251"/>
      <c r="E336" s="250"/>
      <c r="F336" s="313"/>
      <c r="G336" s="231"/>
      <c r="H336" s="232"/>
      <c r="I336" s="232"/>
      <c r="J336" s="232"/>
      <c r="K336" s="232"/>
      <c r="L336" s="232"/>
      <c r="M336" s="232"/>
      <c r="N336" s="232"/>
      <c r="O336" s="232"/>
      <c r="P336" s="233"/>
      <c r="Q336" s="983"/>
      <c r="R336" s="984"/>
      <c r="S336" s="984"/>
      <c r="T336" s="984"/>
      <c r="U336" s="984"/>
      <c r="V336" s="984"/>
      <c r="W336" s="984"/>
      <c r="X336" s="984"/>
      <c r="Y336" s="984"/>
      <c r="Z336" s="984"/>
      <c r="AA336" s="985"/>
      <c r="AB336" s="256"/>
      <c r="AC336" s="257"/>
      <c r="AD336" s="257"/>
      <c r="AE336" s="276" t="s">
        <v>372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3"/>
      <c r="B337" s="251"/>
      <c r="C337" s="250"/>
      <c r="D337" s="251"/>
      <c r="E337" s="250"/>
      <c r="F337" s="313"/>
      <c r="G337" s="231"/>
      <c r="H337" s="232"/>
      <c r="I337" s="232"/>
      <c r="J337" s="232"/>
      <c r="K337" s="232"/>
      <c r="L337" s="232"/>
      <c r="M337" s="232"/>
      <c r="N337" s="232"/>
      <c r="O337" s="232"/>
      <c r="P337" s="233"/>
      <c r="Q337" s="983"/>
      <c r="R337" s="984"/>
      <c r="S337" s="984"/>
      <c r="T337" s="984"/>
      <c r="U337" s="984"/>
      <c r="V337" s="984"/>
      <c r="W337" s="984"/>
      <c r="X337" s="984"/>
      <c r="Y337" s="984"/>
      <c r="Z337" s="984"/>
      <c r="AA337" s="985"/>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3"/>
      <c r="B338" s="251"/>
      <c r="C338" s="250"/>
      <c r="D338" s="251"/>
      <c r="E338" s="250"/>
      <c r="F338" s="313"/>
      <c r="G338" s="234"/>
      <c r="H338" s="163"/>
      <c r="I338" s="163"/>
      <c r="J338" s="163"/>
      <c r="K338" s="163"/>
      <c r="L338" s="163"/>
      <c r="M338" s="163"/>
      <c r="N338" s="163"/>
      <c r="O338" s="163"/>
      <c r="P338" s="235"/>
      <c r="Q338" s="986"/>
      <c r="R338" s="987"/>
      <c r="S338" s="987"/>
      <c r="T338" s="987"/>
      <c r="U338" s="987"/>
      <c r="V338" s="987"/>
      <c r="W338" s="987"/>
      <c r="X338" s="987"/>
      <c r="Y338" s="987"/>
      <c r="Z338" s="987"/>
      <c r="AA338" s="988"/>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3"/>
      <c r="B339" s="251"/>
      <c r="C339" s="250"/>
      <c r="D339" s="251"/>
      <c r="E339" s="250"/>
      <c r="F339" s="313"/>
      <c r="G339" s="271" t="s">
        <v>370</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93"/>
      <c r="B340" s="251"/>
      <c r="C340" s="250"/>
      <c r="D340" s="251"/>
      <c r="E340" s="250"/>
      <c r="F340" s="313"/>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3"/>
      <c r="B341" s="251"/>
      <c r="C341" s="250"/>
      <c r="D341" s="251"/>
      <c r="E341" s="250"/>
      <c r="F341" s="313"/>
      <c r="G341" s="229"/>
      <c r="H341" s="160"/>
      <c r="I341" s="160"/>
      <c r="J341" s="160"/>
      <c r="K341" s="160"/>
      <c r="L341" s="160"/>
      <c r="M341" s="160"/>
      <c r="N341" s="160"/>
      <c r="O341" s="160"/>
      <c r="P341" s="230"/>
      <c r="Q341" s="980"/>
      <c r="R341" s="981"/>
      <c r="S341" s="981"/>
      <c r="T341" s="981"/>
      <c r="U341" s="981"/>
      <c r="V341" s="981"/>
      <c r="W341" s="981"/>
      <c r="X341" s="981"/>
      <c r="Y341" s="981"/>
      <c r="Z341" s="981"/>
      <c r="AA341" s="982"/>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3"/>
      <c r="B342" s="251"/>
      <c r="C342" s="250"/>
      <c r="D342" s="251"/>
      <c r="E342" s="250"/>
      <c r="F342" s="313"/>
      <c r="G342" s="231"/>
      <c r="H342" s="232"/>
      <c r="I342" s="232"/>
      <c r="J342" s="232"/>
      <c r="K342" s="232"/>
      <c r="L342" s="232"/>
      <c r="M342" s="232"/>
      <c r="N342" s="232"/>
      <c r="O342" s="232"/>
      <c r="P342" s="233"/>
      <c r="Q342" s="983"/>
      <c r="R342" s="984"/>
      <c r="S342" s="984"/>
      <c r="T342" s="984"/>
      <c r="U342" s="984"/>
      <c r="V342" s="984"/>
      <c r="W342" s="984"/>
      <c r="X342" s="984"/>
      <c r="Y342" s="984"/>
      <c r="Z342" s="984"/>
      <c r="AA342" s="985"/>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3"/>
      <c r="B343" s="251"/>
      <c r="C343" s="250"/>
      <c r="D343" s="251"/>
      <c r="E343" s="250"/>
      <c r="F343" s="313"/>
      <c r="G343" s="231"/>
      <c r="H343" s="232"/>
      <c r="I343" s="232"/>
      <c r="J343" s="232"/>
      <c r="K343" s="232"/>
      <c r="L343" s="232"/>
      <c r="M343" s="232"/>
      <c r="N343" s="232"/>
      <c r="O343" s="232"/>
      <c r="P343" s="233"/>
      <c r="Q343" s="983"/>
      <c r="R343" s="984"/>
      <c r="S343" s="984"/>
      <c r="T343" s="984"/>
      <c r="U343" s="984"/>
      <c r="V343" s="984"/>
      <c r="W343" s="984"/>
      <c r="X343" s="984"/>
      <c r="Y343" s="984"/>
      <c r="Z343" s="984"/>
      <c r="AA343" s="985"/>
      <c r="AB343" s="256"/>
      <c r="AC343" s="257"/>
      <c r="AD343" s="257"/>
      <c r="AE343" s="276" t="s">
        <v>372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3"/>
      <c r="B344" s="251"/>
      <c r="C344" s="250"/>
      <c r="D344" s="251"/>
      <c r="E344" s="250"/>
      <c r="F344" s="313"/>
      <c r="G344" s="231"/>
      <c r="H344" s="232"/>
      <c r="I344" s="232"/>
      <c r="J344" s="232"/>
      <c r="K344" s="232"/>
      <c r="L344" s="232"/>
      <c r="M344" s="232"/>
      <c r="N344" s="232"/>
      <c r="O344" s="232"/>
      <c r="P344" s="233"/>
      <c r="Q344" s="983"/>
      <c r="R344" s="984"/>
      <c r="S344" s="984"/>
      <c r="T344" s="984"/>
      <c r="U344" s="984"/>
      <c r="V344" s="984"/>
      <c r="W344" s="984"/>
      <c r="X344" s="984"/>
      <c r="Y344" s="984"/>
      <c r="Z344" s="984"/>
      <c r="AA344" s="985"/>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3"/>
      <c r="B345" s="251"/>
      <c r="C345" s="250"/>
      <c r="D345" s="251"/>
      <c r="E345" s="250"/>
      <c r="F345" s="313"/>
      <c r="G345" s="234"/>
      <c r="H345" s="163"/>
      <c r="I345" s="163"/>
      <c r="J345" s="163"/>
      <c r="K345" s="163"/>
      <c r="L345" s="163"/>
      <c r="M345" s="163"/>
      <c r="N345" s="163"/>
      <c r="O345" s="163"/>
      <c r="P345" s="235"/>
      <c r="Q345" s="986"/>
      <c r="R345" s="987"/>
      <c r="S345" s="987"/>
      <c r="T345" s="987"/>
      <c r="U345" s="987"/>
      <c r="V345" s="987"/>
      <c r="W345" s="987"/>
      <c r="X345" s="987"/>
      <c r="Y345" s="987"/>
      <c r="Z345" s="987"/>
      <c r="AA345" s="988"/>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3"/>
      <c r="B346" s="251"/>
      <c r="C346" s="250"/>
      <c r="D346" s="251"/>
      <c r="E346" s="250"/>
      <c r="F346" s="313"/>
      <c r="G346" s="271" t="s">
        <v>370</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93"/>
      <c r="B347" s="251"/>
      <c r="C347" s="250"/>
      <c r="D347" s="251"/>
      <c r="E347" s="250"/>
      <c r="F347" s="313"/>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3"/>
      <c r="B348" s="251"/>
      <c r="C348" s="250"/>
      <c r="D348" s="251"/>
      <c r="E348" s="250"/>
      <c r="F348" s="313"/>
      <c r="G348" s="229"/>
      <c r="H348" s="160"/>
      <c r="I348" s="160"/>
      <c r="J348" s="160"/>
      <c r="K348" s="160"/>
      <c r="L348" s="160"/>
      <c r="M348" s="160"/>
      <c r="N348" s="160"/>
      <c r="O348" s="160"/>
      <c r="P348" s="230"/>
      <c r="Q348" s="980"/>
      <c r="R348" s="981"/>
      <c r="S348" s="981"/>
      <c r="T348" s="981"/>
      <c r="U348" s="981"/>
      <c r="V348" s="981"/>
      <c r="W348" s="981"/>
      <c r="X348" s="981"/>
      <c r="Y348" s="981"/>
      <c r="Z348" s="981"/>
      <c r="AA348" s="982"/>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3"/>
      <c r="B349" s="251"/>
      <c r="C349" s="250"/>
      <c r="D349" s="251"/>
      <c r="E349" s="250"/>
      <c r="F349" s="313"/>
      <c r="G349" s="231"/>
      <c r="H349" s="232"/>
      <c r="I349" s="232"/>
      <c r="J349" s="232"/>
      <c r="K349" s="232"/>
      <c r="L349" s="232"/>
      <c r="M349" s="232"/>
      <c r="N349" s="232"/>
      <c r="O349" s="232"/>
      <c r="P349" s="233"/>
      <c r="Q349" s="983"/>
      <c r="R349" s="984"/>
      <c r="S349" s="984"/>
      <c r="T349" s="984"/>
      <c r="U349" s="984"/>
      <c r="V349" s="984"/>
      <c r="W349" s="984"/>
      <c r="X349" s="984"/>
      <c r="Y349" s="984"/>
      <c r="Z349" s="984"/>
      <c r="AA349" s="985"/>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3"/>
      <c r="B350" s="251"/>
      <c r="C350" s="250"/>
      <c r="D350" s="251"/>
      <c r="E350" s="250"/>
      <c r="F350" s="313"/>
      <c r="G350" s="231"/>
      <c r="H350" s="232"/>
      <c r="I350" s="232"/>
      <c r="J350" s="232"/>
      <c r="K350" s="232"/>
      <c r="L350" s="232"/>
      <c r="M350" s="232"/>
      <c r="N350" s="232"/>
      <c r="O350" s="232"/>
      <c r="P350" s="233"/>
      <c r="Q350" s="983"/>
      <c r="R350" s="984"/>
      <c r="S350" s="984"/>
      <c r="T350" s="984"/>
      <c r="U350" s="984"/>
      <c r="V350" s="984"/>
      <c r="W350" s="984"/>
      <c r="X350" s="984"/>
      <c r="Y350" s="984"/>
      <c r="Z350" s="984"/>
      <c r="AA350" s="985"/>
      <c r="AB350" s="256"/>
      <c r="AC350" s="257"/>
      <c r="AD350" s="257"/>
      <c r="AE350" s="276" t="s">
        <v>372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3"/>
      <c r="B351" s="251"/>
      <c r="C351" s="250"/>
      <c r="D351" s="251"/>
      <c r="E351" s="250"/>
      <c r="F351" s="313"/>
      <c r="G351" s="231"/>
      <c r="H351" s="232"/>
      <c r="I351" s="232"/>
      <c r="J351" s="232"/>
      <c r="K351" s="232"/>
      <c r="L351" s="232"/>
      <c r="M351" s="232"/>
      <c r="N351" s="232"/>
      <c r="O351" s="232"/>
      <c r="P351" s="233"/>
      <c r="Q351" s="983"/>
      <c r="R351" s="984"/>
      <c r="S351" s="984"/>
      <c r="T351" s="984"/>
      <c r="U351" s="984"/>
      <c r="V351" s="984"/>
      <c r="W351" s="984"/>
      <c r="X351" s="984"/>
      <c r="Y351" s="984"/>
      <c r="Z351" s="984"/>
      <c r="AA351" s="985"/>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3"/>
      <c r="B352" s="251"/>
      <c r="C352" s="250"/>
      <c r="D352" s="251"/>
      <c r="E352" s="250"/>
      <c r="F352" s="313"/>
      <c r="G352" s="234"/>
      <c r="H352" s="163"/>
      <c r="I352" s="163"/>
      <c r="J352" s="163"/>
      <c r="K352" s="163"/>
      <c r="L352" s="163"/>
      <c r="M352" s="163"/>
      <c r="N352" s="163"/>
      <c r="O352" s="163"/>
      <c r="P352" s="235"/>
      <c r="Q352" s="986"/>
      <c r="R352" s="987"/>
      <c r="S352" s="987"/>
      <c r="T352" s="987"/>
      <c r="U352" s="987"/>
      <c r="V352" s="987"/>
      <c r="W352" s="987"/>
      <c r="X352" s="987"/>
      <c r="Y352" s="987"/>
      <c r="Z352" s="987"/>
      <c r="AA352" s="988"/>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3"/>
      <c r="B353" s="251"/>
      <c r="C353" s="250"/>
      <c r="D353" s="251"/>
      <c r="E353" s="250"/>
      <c r="F353" s="313"/>
      <c r="G353" s="271" t="s">
        <v>370</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993"/>
      <c r="B354" s="251"/>
      <c r="C354" s="250"/>
      <c r="D354" s="251"/>
      <c r="E354" s="250"/>
      <c r="F354" s="313"/>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3"/>
      <c r="B355" s="251"/>
      <c r="C355" s="250"/>
      <c r="D355" s="251"/>
      <c r="E355" s="250"/>
      <c r="F355" s="313"/>
      <c r="G355" s="229"/>
      <c r="H355" s="160"/>
      <c r="I355" s="160"/>
      <c r="J355" s="160"/>
      <c r="K355" s="160"/>
      <c r="L355" s="160"/>
      <c r="M355" s="160"/>
      <c r="N355" s="160"/>
      <c r="O355" s="160"/>
      <c r="P355" s="230"/>
      <c r="Q355" s="980"/>
      <c r="R355" s="981"/>
      <c r="S355" s="981"/>
      <c r="T355" s="981"/>
      <c r="U355" s="981"/>
      <c r="V355" s="981"/>
      <c r="W355" s="981"/>
      <c r="X355" s="981"/>
      <c r="Y355" s="981"/>
      <c r="Z355" s="981"/>
      <c r="AA355" s="982"/>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3"/>
      <c r="B356" s="251"/>
      <c r="C356" s="250"/>
      <c r="D356" s="251"/>
      <c r="E356" s="250"/>
      <c r="F356" s="313"/>
      <c r="G356" s="231"/>
      <c r="H356" s="232"/>
      <c r="I356" s="232"/>
      <c r="J356" s="232"/>
      <c r="K356" s="232"/>
      <c r="L356" s="232"/>
      <c r="M356" s="232"/>
      <c r="N356" s="232"/>
      <c r="O356" s="232"/>
      <c r="P356" s="233"/>
      <c r="Q356" s="983"/>
      <c r="R356" s="984"/>
      <c r="S356" s="984"/>
      <c r="T356" s="984"/>
      <c r="U356" s="984"/>
      <c r="V356" s="984"/>
      <c r="W356" s="984"/>
      <c r="X356" s="984"/>
      <c r="Y356" s="984"/>
      <c r="Z356" s="984"/>
      <c r="AA356" s="985"/>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3"/>
      <c r="B357" s="251"/>
      <c r="C357" s="250"/>
      <c r="D357" s="251"/>
      <c r="E357" s="250"/>
      <c r="F357" s="313"/>
      <c r="G357" s="231"/>
      <c r="H357" s="232"/>
      <c r="I357" s="232"/>
      <c r="J357" s="232"/>
      <c r="K357" s="232"/>
      <c r="L357" s="232"/>
      <c r="M357" s="232"/>
      <c r="N357" s="232"/>
      <c r="O357" s="232"/>
      <c r="P357" s="233"/>
      <c r="Q357" s="983"/>
      <c r="R357" s="984"/>
      <c r="S357" s="984"/>
      <c r="T357" s="984"/>
      <c r="U357" s="984"/>
      <c r="V357" s="984"/>
      <c r="W357" s="984"/>
      <c r="X357" s="984"/>
      <c r="Y357" s="984"/>
      <c r="Z357" s="984"/>
      <c r="AA357" s="985"/>
      <c r="AB357" s="256"/>
      <c r="AC357" s="257"/>
      <c r="AD357" s="257"/>
      <c r="AE357" s="276" t="s">
        <v>372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3"/>
      <c r="B358" s="251"/>
      <c r="C358" s="250"/>
      <c r="D358" s="251"/>
      <c r="E358" s="250"/>
      <c r="F358" s="313"/>
      <c r="G358" s="231"/>
      <c r="H358" s="232"/>
      <c r="I358" s="232"/>
      <c r="J358" s="232"/>
      <c r="K358" s="232"/>
      <c r="L358" s="232"/>
      <c r="M358" s="232"/>
      <c r="N358" s="232"/>
      <c r="O358" s="232"/>
      <c r="P358" s="233"/>
      <c r="Q358" s="983"/>
      <c r="R358" s="984"/>
      <c r="S358" s="984"/>
      <c r="T358" s="984"/>
      <c r="U358" s="984"/>
      <c r="V358" s="984"/>
      <c r="W358" s="984"/>
      <c r="X358" s="984"/>
      <c r="Y358" s="984"/>
      <c r="Z358" s="984"/>
      <c r="AA358" s="985"/>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3"/>
      <c r="B359" s="251"/>
      <c r="C359" s="250"/>
      <c r="D359" s="251"/>
      <c r="E359" s="250"/>
      <c r="F359" s="313"/>
      <c r="G359" s="234"/>
      <c r="H359" s="163"/>
      <c r="I359" s="163"/>
      <c r="J359" s="163"/>
      <c r="K359" s="163"/>
      <c r="L359" s="163"/>
      <c r="M359" s="163"/>
      <c r="N359" s="163"/>
      <c r="O359" s="163"/>
      <c r="P359" s="235"/>
      <c r="Q359" s="986"/>
      <c r="R359" s="987"/>
      <c r="S359" s="987"/>
      <c r="T359" s="987"/>
      <c r="U359" s="987"/>
      <c r="V359" s="987"/>
      <c r="W359" s="987"/>
      <c r="X359" s="987"/>
      <c r="Y359" s="987"/>
      <c r="Z359" s="987"/>
      <c r="AA359" s="988"/>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3"/>
      <c r="B360" s="251"/>
      <c r="C360" s="250"/>
      <c r="D360" s="251"/>
      <c r="E360" s="250"/>
      <c r="F360" s="313"/>
      <c r="G360" s="271" t="s">
        <v>370</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993"/>
      <c r="B361" s="251"/>
      <c r="C361" s="250"/>
      <c r="D361" s="251"/>
      <c r="E361" s="250"/>
      <c r="F361" s="313"/>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3"/>
      <c r="B362" s="251"/>
      <c r="C362" s="250"/>
      <c r="D362" s="251"/>
      <c r="E362" s="250"/>
      <c r="F362" s="313"/>
      <c r="G362" s="229"/>
      <c r="H362" s="160"/>
      <c r="I362" s="160"/>
      <c r="J362" s="160"/>
      <c r="K362" s="160"/>
      <c r="L362" s="160"/>
      <c r="M362" s="160"/>
      <c r="N362" s="160"/>
      <c r="O362" s="160"/>
      <c r="P362" s="230"/>
      <c r="Q362" s="980"/>
      <c r="R362" s="981"/>
      <c r="S362" s="981"/>
      <c r="T362" s="981"/>
      <c r="U362" s="981"/>
      <c r="V362" s="981"/>
      <c r="W362" s="981"/>
      <c r="X362" s="981"/>
      <c r="Y362" s="981"/>
      <c r="Z362" s="981"/>
      <c r="AA362" s="982"/>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3"/>
      <c r="B363" s="251"/>
      <c r="C363" s="250"/>
      <c r="D363" s="251"/>
      <c r="E363" s="250"/>
      <c r="F363" s="313"/>
      <c r="G363" s="231"/>
      <c r="H363" s="232"/>
      <c r="I363" s="232"/>
      <c r="J363" s="232"/>
      <c r="K363" s="232"/>
      <c r="L363" s="232"/>
      <c r="M363" s="232"/>
      <c r="N363" s="232"/>
      <c r="O363" s="232"/>
      <c r="P363" s="233"/>
      <c r="Q363" s="983"/>
      <c r="R363" s="984"/>
      <c r="S363" s="984"/>
      <c r="T363" s="984"/>
      <c r="U363" s="984"/>
      <c r="V363" s="984"/>
      <c r="W363" s="984"/>
      <c r="X363" s="984"/>
      <c r="Y363" s="984"/>
      <c r="Z363" s="984"/>
      <c r="AA363" s="985"/>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3"/>
      <c r="B364" s="251"/>
      <c r="C364" s="250"/>
      <c r="D364" s="251"/>
      <c r="E364" s="250"/>
      <c r="F364" s="313"/>
      <c r="G364" s="231"/>
      <c r="H364" s="232"/>
      <c r="I364" s="232"/>
      <c r="J364" s="232"/>
      <c r="K364" s="232"/>
      <c r="L364" s="232"/>
      <c r="M364" s="232"/>
      <c r="N364" s="232"/>
      <c r="O364" s="232"/>
      <c r="P364" s="233"/>
      <c r="Q364" s="983"/>
      <c r="R364" s="984"/>
      <c r="S364" s="984"/>
      <c r="T364" s="984"/>
      <c r="U364" s="984"/>
      <c r="V364" s="984"/>
      <c r="W364" s="984"/>
      <c r="X364" s="984"/>
      <c r="Y364" s="984"/>
      <c r="Z364" s="984"/>
      <c r="AA364" s="985"/>
      <c r="AB364" s="256"/>
      <c r="AC364" s="257"/>
      <c r="AD364" s="257"/>
      <c r="AE364" s="262" t="s">
        <v>372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3"/>
      <c r="B365" s="251"/>
      <c r="C365" s="250"/>
      <c r="D365" s="251"/>
      <c r="E365" s="250"/>
      <c r="F365" s="313"/>
      <c r="G365" s="231"/>
      <c r="H365" s="232"/>
      <c r="I365" s="232"/>
      <c r="J365" s="232"/>
      <c r="K365" s="232"/>
      <c r="L365" s="232"/>
      <c r="M365" s="232"/>
      <c r="N365" s="232"/>
      <c r="O365" s="232"/>
      <c r="P365" s="233"/>
      <c r="Q365" s="983"/>
      <c r="R365" s="984"/>
      <c r="S365" s="984"/>
      <c r="T365" s="984"/>
      <c r="U365" s="984"/>
      <c r="V365" s="984"/>
      <c r="W365" s="984"/>
      <c r="X365" s="984"/>
      <c r="Y365" s="984"/>
      <c r="Z365" s="984"/>
      <c r="AA365" s="985"/>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3"/>
      <c r="B366" s="251"/>
      <c r="C366" s="250"/>
      <c r="D366" s="251"/>
      <c r="E366" s="314"/>
      <c r="F366" s="315"/>
      <c r="G366" s="234"/>
      <c r="H366" s="163"/>
      <c r="I366" s="163"/>
      <c r="J366" s="163"/>
      <c r="K366" s="163"/>
      <c r="L366" s="163"/>
      <c r="M366" s="163"/>
      <c r="N366" s="163"/>
      <c r="O366" s="163"/>
      <c r="P366" s="235"/>
      <c r="Q366" s="986"/>
      <c r="R366" s="987"/>
      <c r="S366" s="987"/>
      <c r="T366" s="987"/>
      <c r="U366" s="987"/>
      <c r="V366" s="987"/>
      <c r="W366" s="987"/>
      <c r="X366" s="987"/>
      <c r="Y366" s="987"/>
      <c r="Z366" s="987"/>
      <c r="AA366" s="988"/>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3"/>
      <c r="B367" s="251"/>
      <c r="C367" s="250"/>
      <c r="D367" s="251"/>
      <c r="E367" s="156" t="s">
        <v>417</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3"/>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3"/>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3"/>
      <c r="B370" s="251"/>
      <c r="C370" s="250"/>
      <c r="D370" s="251"/>
      <c r="E370" s="307" t="s">
        <v>386</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3"/>
      <c r="B371" s="251"/>
      <c r="C371" s="250"/>
      <c r="D371" s="251"/>
      <c r="E371" s="237" t="s">
        <v>385</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3"/>
      <c r="B372" s="251"/>
      <c r="C372" s="250"/>
      <c r="D372" s="251"/>
      <c r="E372" s="248" t="s">
        <v>358</v>
      </c>
      <c r="F372" s="312"/>
      <c r="G372" s="281" t="s">
        <v>367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534</v>
      </c>
      <c r="AF372" s="264"/>
      <c r="AG372" s="264"/>
      <c r="AH372" s="264"/>
      <c r="AI372" s="264" t="s">
        <v>531</v>
      </c>
      <c r="AJ372" s="264"/>
      <c r="AK372" s="264"/>
      <c r="AL372" s="264"/>
      <c r="AM372" s="264" t="s">
        <v>526</v>
      </c>
      <c r="AN372" s="264"/>
      <c r="AO372" s="264"/>
      <c r="AP372" s="266"/>
      <c r="AQ372" s="266" t="s">
        <v>353</v>
      </c>
      <c r="AR372" s="267"/>
      <c r="AS372" s="267"/>
      <c r="AT372" s="268"/>
      <c r="AU372" s="278" t="s">
        <v>369</v>
      </c>
      <c r="AV372" s="278"/>
      <c r="AW372" s="278"/>
      <c r="AX372" s="279"/>
    </row>
    <row r="373" spans="1:50" ht="18.75" hidden="1" customHeight="1" x14ac:dyDescent="0.15">
      <c r="A373" s="993"/>
      <c r="B373" s="251"/>
      <c r="C373" s="250"/>
      <c r="D373" s="251"/>
      <c r="E373" s="250"/>
      <c r="F373" s="313"/>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9"/>
      <c r="AR373" s="270"/>
      <c r="AS373" s="136" t="s">
        <v>354</v>
      </c>
      <c r="AT373" s="171"/>
      <c r="AU373" s="135"/>
      <c r="AV373" s="135"/>
      <c r="AW373" s="136" t="s">
        <v>299</v>
      </c>
      <c r="AX373" s="137"/>
    </row>
    <row r="374" spans="1:50" ht="39.75" hidden="1" customHeight="1" x14ac:dyDescent="0.15">
      <c r="A374" s="993"/>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29" t="s">
        <v>368</v>
      </c>
      <c r="Z374" s="130"/>
      <c r="AA374" s="131"/>
      <c r="AB374" s="280"/>
      <c r="AC374" s="220"/>
      <c r="AD374" s="220"/>
      <c r="AE374" s="265"/>
      <c r="AF374" s="111"/>
      <c r="AG374" s="111"/>
      <c r="AH374" s="111"/>
      <c r="AI374" s="265"/>
      <c r="AJ374" s="111"/>
      <c r="AK374" s="111"/>
      <c r="AL374" s="111"/>
      <c r="AM374" s="265"/>
      <c r="AN374" s="111"/>
      <c r="AO374" s="111"/>
      <c r="AP374" s="111"/>
      <c r="AQ374" s="265"/>
      <c r="AR374" s="111"/>
      <c r="AS374" s="111"/>
      <c r="AT374" s="111"/>
      <c r="AU374" s="265"/>
      <c r="AV374" s="111"/>
      <c r="AW374" s="111"/>
      <c r="AX374" s="221"/>
    </row>
    <row r="375" spans="1:50" ht="39.75" hidden="1" customHeight="1" x14ac:dyDescent="0.15">
      <c r="A375" s="993"/>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5"/>
      <c r="AC375" s="132"/>
      <c r="AD375" s="132"/>
      <c r="AE375" s="265"/>
      <c r="AF375" s="111"/>
      <c r="AG375" s="111"/>
      <c r="AH375" s="111"/>
      <c r="AI375" s="265"/>
      <c r="AJ375" s="111"/>
      <c r="AK375" s="111"/>
      <c r="AL375" s="111"/>
      <c r="AM375" s="265"/>
      <c r="AN375" s="111"/>
      <c r="AO375" s="111"/>
      <c r="AP375" s="111"/>
      <c r="AQ375" s="265"/>
      <c r="AR375" s="111"/>
      <c r="AS375" s="111"/>
      <c r="AT375" s="111"/>
      <c r="AU375" s="265"/>
      <c r="AV375" s="111"/>
      <c r="AW375" s="111"/>
      <c r="AX375" s="221"/>
    </row>
    <row r="376" spans="1:50" ht="18.75" hidden="1" customHeight="1" x14ac:dyDescent="0.15">
      <c r="A376" s="993"/>
      <c r="B376" s="251"/>
      <c r="C376" s="250"/>
      <c r="D376" s="251"/>
      <c r="E376" s="250"/>
      <c r="F376" s="313"/>
      <c r="G376" s="281" t="s">
        <v>367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534</v>
      </c>
      <c r="AF376" s="264"/>
      <c r="AG376" s="264"/>
      <c r="AH376" s="264"/>
      <c r="AI376" s="264" t="s">
        <v>531</v>
      </c>
      <c r="AJ376" s="264"/>
      <c r="AK376" s="264"/>
      <c r="AL376" s="264"/>
      <c r="AM376" s="264" t="s">
        <v>526</v>
      </c>
      <c r="AN376" s="264"/>
      <c r="AO376" s="264"/>
      <c r="AP376" s="266"/>
      <c r="AQ376" s="266" t="s">
        <v>353</v>
      </c>
      <c r="AR376" s="267"/>
      <c r="AS376" s="267"/>
      <c r="AT376" s="268"/>
      <c r="AU376" s="278" t="s">
        <v>369</v>
      </c>
      <c r="AV376" s="278"/>
      <c r="AW376" s="278"/>
      <c r="AX376" s="279"/>
    </row>
    <row r="377" spans="1:50" ht="18.75" hidden="1" customHeight="1" x14ac:dyDescent="0.15">
      <c r="A377" s="993"/>
      <c r="B377" s="251"/>
      <c r="C377" s="250"/>
      <c r="D377" s="251"/>
      <c r="E377" s="250"/>
      <c r="F377" s="313"/>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9"/>
      <c r="AR377" s="270"/>
      <c r="AS377" s="136" t="s">
        <v>354</v>
      </c>
      <c r="AT377" s="171"/>
      <c r="AU377" s="135"/>
      <c r="AV377" s="135"/>
      <c r="AW377" s="136" t="s">
        <v>299</v>
      </c>
      <c r="AX377" s="137"/>
    </row>
    <row r="378" spans="1:50" ht="39.75" hidden="1" customHeight="1" x14ac:dyDescent="0.15">
      <c r="A378" s="993"/>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29" t="s">
        <v>368</v>
      </c>
      <c r="Z378" s="130"/>
      <c r="AA378" s="131"/>
      <c r="AB378" s="280"/>
      <c r="AC378" s="220"/>
      <c r="AD378" s="220"/>
      <c r="AE378" s="265"/>
      <c r="AF378" s="111"/>
      <c r="AG378" s="111"/>
      <c r="AH378" s="111"/>
      <c r="AI378" s="265"/>
      <c r="AJ378" s="111"/>
      <c r="AK378" s="111"/>
      <c r="AL378" s="111"/>
      <c r="AM378" s="265"/>
      <c r="AN378" s="111"/>
      <c r="AO378" s="111"/>
      <c r="AP378" s="111"/>
      <c r="AQ378" s="265"/>
      <c r="AR378" s="111"/>
      <c r="AS378" s="111"/>
      <c r="AT378" s="111"/>
      <c r="AU378" s="265"/>
      <c r="AV378" s="111"/>
      <c r="AW378" s="111"/>
      <c r="AX378" s="221"/>
    </row>
    <row r="379" spans="1:50" ht="39.75" hidden="1" customHeight="1" x14ac:dyDescent="0.15">
      <c r="A379" s="993"/>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5"/>
      <c r="AC379" s="132"/>
      <c r="AD379" s="132"/>
      <c r="AE379" s="265"/>
      <c r="AF379" s="111"/>
      <c r="AG379" s="111"/>
      <c r="AH379" s="111"/>
      <c r="AI379" s="265"/>
      <c r="AJ379" s="111"/>
      <c r="AK379" s="111"/>
      <c r="AL379" s="111"/>
      <c r="AM379" s="265"/>
      <c r="AN379" s="111"/>
      <c r="AO379" s="111"/>
      <c r="AP379" s="111"/>
      <c r="AQ379" s="265"/>
      <c r="AR379" s="111"/>
      <c r="AS379" s="111"/>
      <c r="AT379" s="111"/>
      <c r="AU379" s="265"/>
      <c r="AV379" s="111"/>
      <c r="AW379" s="111"/>
      <c r="AX379" s="221"/>
    </row>
    <row r="380" spans="1:50" ht="18.75" hidden="1" customHeight="1" x14ac:dyDescent="0.15">
      <c r="A380" s="993"/>
      <c r="B380" s="251"/>
      <c r="C380" s="250"/>
      <c r="D380" s="251"/>
      <c r="E380" s="250"/>
      <c r="F380" s="313"/>
      <c r="G380" s="281" t="s">
        <v>367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534</v>
      </c>
      <c r="AF380" s="264"/>
      <c r="AG380" s="264"/>
      <c r="AH380" s="264"/>
      <c r="AI380" s="264" t="s">
        <v>531</v>
      </c>
      <c r="AJ380" s="264"/>
      <c r="AK380" s="264"/>
      <c r="AL380" s="264"/>
      <c r="AM380" s="264" t="s">
        <v>526</v>
      </c>
      <c r="AN380" s="264"/>
      <c r="AO380" s="264"/>
      <c r="AP380" s="266"/>
      <c r="AQ380" s="266" t="s">
        <v>353</v>
      </c>
      <c r="AR380" s="267"/>
      <c r="AS380" s="267"/>
      <c r="AT380" s="268"/>
      <c r="AU380" s="278" t="s">
        <v>369</v>
      </c>
      <c r="AV380" s="278"/>
      <c r="AW380" s="278"/>
      <c r="AX380" s="279"/>
    </row>
    <row r="381" spans="1:50" ht="18.75" hidden="1" customHeight="1" x14ac:dyDescent="0.15">
      <c r="A381" s="993"/>
      <c r="B381" s="251"/>
      <c r="C381" s="250"/>
      <c r="D381" s="251"/>
      <c r="E381" s="250"/>
      <c r="F381" s="313"/>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9"/>
      <c r="AR381" s="270"/>
      <c r="AS381" s="136" t="s">
        <v>354</v>
      </c>
      <c r="AT381" s="171"/>
      <c r="AU381" s="135"/>
      <c r="AV381" s="135"/>
      <c r="AW381" s="136" t="s">
        <v>299</v>
      </c>
      <c r="AX381" s="137"/>
    </row>
    <row r="382" spans="1:50" ht="39.75" hidden="1" customHeight="1" x14ac:dyDescent="0.15">
      <c r="A382" s="993"/>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29" t="s">
        <v>368</v>
      </c>
      <c r="Z382" s="130"/>
      <c r="AA382" s="131"/>
      <c r="AB382" s="280"/>
      <c r="AC382" s="220"/>
      <c r="AD382" s="220"/>
      <c r="AE382" s="265"/>
      <c r="AF382" s="111"/>
      <c r="AG382" s="111"/>
      <c r="AH382" s="111"/>
      <c r="AI382" s="265"/>
      <c r="AJ382" s="111"/>
      <c r="AK382" s="111"/>
      <c r="AL382" s="111"/>
      <c r="AM382" s="265"/>
      <c r="AN382" s="111"/>
      <c r="AO382" s="111"/>
      <c r="AP382" s="111"/>
      <c r="AQ382" s="265"/>
      <c r="AR382" s="111"/>
      <c r="AS382" s="111"/>
      <c r="AT382" s="111"/>
      <c r="AU382" s="265"/>
      <c r="AV382" s="111"/>
      <c r="AW382" s="111"/>
      <c r="AX382" s="221"/>
    </row>
    <row r="383" spans="1:50" ht="39.75" hidden="1" customHeight="1" x14ac:dyDescent="0.15">
      <c r="A383" s="993"/>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5"/>
      <c r="AC383" s="132"/>
      <c r="AD383" s="132"/>
      <c r="AE383" s="265"/>
      <c r="AF383" s="111"/>
      <c r="AG383" s="111"/>
      <c r="AH383" s="111"/>
      <c r="AI383" s="265"/>
      <c r="AJ383" s="111"/>
      <c r="AK383" s="111"/>
      <c r="AL383" s="111"/>
      <c r="AM383" s="265"/>
      <c r="AN383" s="111"/>
      <c r="AO383" s="111"/>
      <c r="AP383" s="111"/>
      <c r="AQ383" s="265"/>
      <c r="AR383" s="111"/>
      <c r="AS383" s="111"/>
      <c r="AT383" s="111"/>
      <c r="AU383" s="265"/>
      <c r="AV383" s="111"/>
      <c r="AW383" s="111"/>
      <c r="AX383" s="221"/>
    </row>
    <row r="384" spans="1:50" ht="18.75" hidden="1" customHeight="1" x14ac:dyDescent="0.15">
      <c r="A384" s="993"/>
      <c r="B384" s="251"/>
      <c r="C384" s="250"/>
      <c r="D384" s="251"/>
      <c r="E384" s="250"/>
      <c r="F384" s="313"/>
      <c r="G384" s="281" t="s">
        <v>367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534</v>
      </c>
      <c r="AF384" s="264"/>
      <c r="AG384" s="264"/>
      <c r="AH384" s="264"/>
      <c r="AI384" s="264" t="s">
        <v>531</v>
      </c>
      <c r="AJ384" s="264"/>
      <c r="AK384" s="264"/>
      <c r="AL384" s="264"/>
      <c r="AM384" s="264" t="s">
        <v>526</v>
      </c>
      <c r="AN384" s="264"/>
      <c r="AO384" s="264"/>
      <c r="AP384" s="266"/>
      <c r="AQ384" s="266" t="s">
        <v>353</v>
      </c>
      <c r="AR384" s="267"/>
      <c r="AS384" s="267"/>
      <c r="AT384" s="268"/>
      <c r="AU384" s="278" t="s">
        <v>369</v>
      </c>
      <c r="AV384" s="278"/>
      <c r="AW384" s="278"/>
      <c r="AX384" s="279"/>
    </row>
    <row r="385" spans="1:50" ht="18.75" hidden="1" customHeight="1" x14ac:dyDescent="0.15">
      <c r="A385" s="993"/>
      <c r="B385" s="251"/>
      <c r="C385" s="250"/>
      <c r="D385" s="251"/>
      <c r="E385" s="250"/>
      <c r="F385" s="313"/>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9"/>
      <c r="AR385" s="270"/>
      <c r="AS385" s="136" t="s">
        <v>354</v>
      </c>
      <c r="AT385" s="171"/>
      <c r="AU385" s="135"/>
      <c r="AV385" s="135"/>
      <c r="AW385" s="136" t="s">
        <v>299</v>
      </c>
      <c r="AX385" s="137"/>
    </row>
    <row r="386" spans="1:50" ht="39.75" hidden="1" customHeight="1" x14ac:dyDescent="0.15">
      <c r="A386" s="993"/>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29" t="s">
        <v>368</v>
      </c>
      <c r="Z386" s="130"/>
      <c r="AA386" s="131"/>
      <c r="AB386" s="280"/>
      <c r="AC386" s="220"/>
      <c r="AD386" s="220"/>
      <c r="AE386" s="265"/>
      <c r="AF386" s="111"/>
      <c r="AG386" s="111"/>
      <c r="AH386" s="111"/>
      <c r="AI386" s="265"/>
      <c r="AJ386" s="111"/>
      <c r="AK386" s="111"/>
      <c r="AL386" s="111"/>
      <c r="AM386" s="265"/>
      <c r="AN386" s="111"/>
      <c r="AO386" s="111"/>
      <c r="AP386" s="111"/>
      <c r="AQ386" s="265"/>
      <c r="AR386" s="111"/>
      <c r="AS386" s="111"/>
      <c r="AT386" s="111"/>
      <c r="AU386" s="265"/>
      <c r="AV386" s="111"/>
      <c r="AW386" s="111"/>
      <c r="AX386" s="221"/>
    </row>
    <row r="387" spans="1:50" ht="39.75" hidden="1" customHeight="1" x14ac:dyDescent="0.15">
      <c r="A387" s="993"/>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5"/>
      <c r="AC387" s="132"/>
      <c r="AD387" s="132"/>
      <c r="AE387" s="265"/>
      <c r="AF387" s="111"/>
      <c r="AG387" s="111"/>
      <c r="AH387" s="111"/>
      <c r="AI387" s="265"/>
      <c r="AJ387" s="111"/>
      <c r="AK387" s="111"/>
      <c r="AL387" s="111"/>
      <c r="AM387" s="265"/>
      <c r="AN387" s="111"/>
      <c r="AO387" s="111"/>
      <c r="AP387" s="111"/>
      <c r="AQ387" s="265"/>
      <c r="AR387" s="111"/>
      <c r="AS387" s="111"/>
      <c r="AT387" s="111"/>
      <c r="AU387" s="265"/>
      <c r="AV387" s="111"/>
      <c r="AW387" s="111"/>
      <c r="AX387" s="221"/>
    </row>
    <row r="388" spans="1:50" ht="18.75" hidden="1" customHeight="1" x14ac:dyDescent="0.15">
      <c r="A388" s="993"/>
      <c r="B388" s="251"/>
      <c r="C388" s="250"/>
      <c r="D388" s="251"/>
      <c r="E388" s="250"/>
      <c r="F388" s="313"/>
      <c r="G388" s="281" t="s">
        <v>367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534</v>
      </c>
      <c r="AF388" s="264"/>
      <c r="AG388" s="264"/>
      <c r="AH388" s="264"/>
      <c r="AI388" s="264" t="s">
        <v>531</v>
      </c>
      <c r="AJ388" s="264"/>
      <c r="AK388" s="264"/>
      <c r="AL388" s="264"/>
      <c r="AM388" s="264" t="s">
        <v>526</v>
      </c>
      <c r="AN388" s="264"/>
      <c r="AO388" s="264"/>
      <c r="AP388" s="266"/>
      <c r="AQ388" s="266" t="s">
        <v>353</v>
      </c>
      <c r="AR388" s="267"/>
      <c r="AS388" s="267"/>
      <c r="AT388" s="268"/>
      <c r="AU388" s="278" t="s">
        <v>369</v>
      </c>
      <c r="AV388" s="278"/>
      <c r="AW388" s="278"/>
      <c r="AX388" s="279"/>
    </row>
    <row r="389" spans="1:50" ht="18.75" hidden="1" customHeight="1" x14ac:dyDescent="0.15">
      <c r="A389" s="993"/>
      <c r="B389" s="251"/>
      <c r="C389" s="250"/>
      <c r="D389" s="251"/>
      <c r="E389" s="250"/>
      <c r="F389" s="313"/>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9"/>
      <c r="AR389" s="270"/>
      <c r="AS389" s="136" t="s">
        <v>354</v>
      </c>
      <c r="AT389" s="171"/>
      <c r="AU389" s="135"/>
      <c r="AV389" s="135"/>
      <c r="AW389" s="136" t="s">
        <v>299</v>
      </c>
      <c r="AX389" s="137"/>
    </row>
    <row r="390" spans="1:50" ht="39.75" hidden="1" customHeight="1" x14ac:dyDescent="0.15">
      <c r="A390" s="993"/>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29" t="s">
        <v>368</v>
      </c>
      <c r="Z390" s="130"/>
      <c r="AA390" s="131"/>
      <c r="AB390" s="280"/>
      <c r="AC390" s="220"/>
      <c r="AD390" s="220"/>
      <c r="AE390" s="265"/>
      <c r="AF390" s="111"/>
      <c r="AG390" s="111"/>
      <c r="AH390" s="111"/>
      <c r="AI390" s="265"/>
      <c r="AJ390" s="111"/>
      <c r="AK390" s="111"/>
      <c r="AL390" s="111"/>
      <c r="AM390" s="265"/>
      <c r="AN390" s="111"/>
      <c r="AO390" s="111"/>
      <c r="AP390" s="111"/>
      <c r="AQ390" s="265"/>
      <c r="AR390" s="111"/>
      <c r="AS390" s="111"/>
      <c r="AT390" s="111"/>
      <c r="AU390" s="265"/>
      <c r="AV390" s="111"/>
      <c r="AW390" s="111"/>
      <c r="AX390" s="221"/>
    </row>
    <row r="391" spans="1:50" ht="39.75" hidden="1" customHeight="1" x14ac:dyDescent="0.15">
      <c r="A391" s="993"/>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5"/>
      <c r="AC391" s="132"/>
      <c r="AD391" s="132"/>
      <c r="AE391" s="265"/>
      <c r="AF391" s="111"/>
      <c r="AG391" s="111"/>
      <c r="AH391" s="111"/>
      <c r="AI391" s="265"/>
      <c r="AJ391" s="111"/>
      <c r="AK391" s="111"/>
      <c r="AL391" s="111"/>
      <c r="AM391" s="265"/>
      <c r="AN391" s="111"/>
      <c r="AO391" s="111"/>
      <c r="AP391" s="111"/>
      <c r="AQ391" s="265"/>
      <c r="AR391" s="111"/>
      <c r="AS391" s="111"/>
      <c r="AT391" s="111"/>
      <c r="AU391" s="265"/>
      <c r="AV391" s="111"/>
      <c r="AW391" s="111"/>
      <c r="AX391" s="221"/>
    </row>
    <row r="392" spans="1:50" ht="22.5" hidden="1" customHeight="1" x14ac:dyDescent="0.15">
      <c r="A392" s="993"/>
      <c r="B392" s="251"/>
      <c r="C392" s="250"/>
      <c r="D392" s="251"/>
      <c r="E392" s="250"/>
      <c r="F392" s="313"/>
      <c r="G392" s="271" t="s">
        <v>370</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371</v>
      </c>
      <c r="AF392" s="168"/>
      <c r="AG392" s="168"/>
      <c r="AH392" s="168"/>
      <c r="AI392" s="168"/>
      <c r="AJ392" s="168"/>
      <c r="AK392" s="168"/>
      <c r="AL392" s="168"/>
      <c r="AM392" s="168"/>
      <c r="AN392" s="168"/>
      <c r="AO392" s="168"/>
      <c r="AP392" s="168"/>
      <c r="AQ392" s="168"/>
      <c r="AR392" s="168"/>
      <c r="AS392" s="168"/>
      <c r="AT392" s="168"/>
      <c r="AU392" s="168"/>
      <c r="AV392" s="168"/>
      <c r="AW392" s="168"/>
      <c r="AX392" s="586"/>
    </row>
    <row r="393" spans="1:50" ht="22.5" hidden="1" customHeight="1" x14ac:dyDescent="0.15">
      <c r="A393" s="993"/>
      <c r="B393" s="251"/>
      <c r="C393" s="250"/>
      <c r="D393" s="251"/>
      <c r="E393" s="250"/>
      <c r="F393" s="313"/>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993"/>
      <c r="B394" s="251"/>
      <c r="C394" s="250"/>
      <c r="D394" s="251"/>
      <c r="E394" s="250"/>
      <c r="F394" s="313"/>
      <c r="G394" s="229"/>
      <c r="H394" s="160"/>
      <c r="I394" s="160"/>
      <c r="J394" s="160"/>
      <c r="K394" s="160"/>
      <c r="L394" s="160"/>
      <c r="M394" s="160"/>
      <c r="N394" s="160"/>
      <c r="O394" s="160"/>
      <c r="P394" s="230"/>
      <c r="Q394" s="980"/>
      <c r="R394" s="981"/>
      <c r="S394" s="981"/>
      <c r="T394" s="981"/>
      <c r="U394" s="981"/>
      <c r="V394" s="981"/>
      <c r="W394" s="981"/>
      <c r="X394" s="981"/>
      <c r="Y394" s="981"/>
      <c r="Z394" s="981"/>
      <c r="AA394" s="982"/>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3"/>
      <c r="B395" s="251"/>
      <c r="C395" s="250"/>
      <c r="D395" s="251"/>
      <c r="E395" s="250"/>
      <c r="F395" s="313"/>
      <c r="G395" s="231"/>
      <c r="H395" s="232"/>
      <c r="I395" s="232"/>
      <c r="J395" s="232"/>
      <c r="K395" s="232"/>
      <c r="L395" s="232"/>
      <c r="M395" s="232"/>
      <c r="N395" s="232"/>
      <c r="O395" s="232"/>
      <c r="P395" s="233"/>
      <c r="Q395" s="983"/>
      <c r="R395" s="984"/>
      <c r="S395" s="984"/>
      <c r="T395" s="984"/>
      <c r="U395" s="984"/>
      <c r="V395" s="984"/>
      <c r="W395" s="984"/>
      <c r="X395" s="984"/>
      <c r="Y395" s="984"/>
      <c r="Z395" s="984"/>
      <c r="AA395" s="985"/>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3"/>
      <c r="B396" s="251"/>
      <c r="C396" s="250"/>
      <c r="D396" s="251"/>
      <c r="E396" s="250"/>
      <c r="F396" s="313"/>
      <c r="G396" s="231"/>
      <c r="H396" s="232"/>
      <c r="I396" s="232"/>
      <c r="J396" s="232"/>
      <c r="K396" s="232"/>
      <c r="L396" s="232"/>
      <c r="M396" s="232"/>
      <c r="N396" s="232"/>
      <c r="O396" s="232"/>
      <c r="P396" s="233"/>
      <c r="Q396" s="983"/>
      <c r="R396" s="984"/>
      <c r="S396" s="984"/>
      <c r="T396" s="984"/>
      <c r="U396" s="984"/>
      <c r="V396" s="984"/>
      <c r="W396" s="984"/>
      <c r="X396" s="984"/>
      <c r="Y396" s="984"/>
      <c r="Z396" s="984"/>
      <c r="AA396" s="985"/>
      <c r="AB396" s="256"/>
      <c r="AC396" s="257"/>
      <c r="AD396" s="257"/>
      <c r="AE396" s="276" t="s">
        <v>372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3"/>
      <c r="B397" s="251"/>
      <c r="C397" s="250"/>
      <c r="D397" s="251"/>
      <c r="E397" s="250"/>
      <c r="F397" s="313"/>
      <c r="G397" s="231"/>
      <c r="H397" s="232"/>
      <c r="I397" s="232"/>
      <c r="J397" s="232"/>
      <c r="K397" s="232"/>
      <c r="L397" s="232"/>
      <c r="M397" s="232"/>
      <c r="N397" s="232"/>
      <c r="O397" s="232"/>
      <c r="P397" s="233"/>
      <c r="Q397" s="983"/>
      <c r="R397" s="984"/>
      <c r="S397" s="984"/>
      <c r="T397" s="984"/>
      <c r="U397" s="984"/>
      <c r="V397" s="984"/>
      <c r="W397" s="984"/>
      <c r="X397" s="984"/>
      <c r="Y397" s="984"/>
      <c r="Z397" s="984"/>
      <c r="AA397" s="985"/>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3"/>
      <c r="B398" s="251"/>
      <c r="C398" s="250"/>
      <c r="D398" s="251"/>
      <c r="E398" s="250"/>
      <c r="F398" s="313"/>
      <c r="G398" s="234"/>
      <c r="H398" s="163"/>
      <c r="I398" s="163"/>
      <c r="J398" s="163"/>
      <c r="K398" s="163"/>
      <c r="L398" s="163"/>
      <c r="M398" s="163"/>
      <c r="N398" s="163"/>
      <c r="O398" s="163"/>
      <c r="P398" s="235"/>
      <c r="Q398" s="986"/>
      <c r="R398" s="987"/>
      <c r="S398" s="987"/>
      <c r="T398" s="987"/>
      <c r="U398" s="987"/>
      <c r="V398" s="987"/>
      <c r="W398" s="987"/>
      <c r="X398" s="987"/>
      <c r="Y398" s="987"/>
      <c r="Z398" s="987"/>
      <c r="AA398" s="988"/>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3"/>
      <c r="B399" s="251"/>
      <c r="C399" s="250"/>
      <c r="D399" s="251"/>
      <c r="E399" s="250"/>
      <c r="F399" s="313"/>
      <c r="G399" s="271" t="s">
        <v>370</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93"/>
      <c r="B400" s="251"/>
      <c r="C400" s="250"/>
      <c r="D400" s="251"/>
      <c r="E400" s="250"/>
      <c r="F400" s="313"/>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3"/>
      <c r="B401" s="251"/>
      <c r="C401" s="250"/>
      <c r="D401" s="251"/>
      <c r="E401" s="250"/>
      <c r="F401" s="313"/>
      <c r="G401" s="229"/>
      <c r="H401" s="160"/>
      <c r="I401" s="160"/>
      <c r="J401" s="160"/>
      <c r="K401" s="160"/>
      <c r="L401" s="160"/>
      <c r="M401" s="160"/>
      <c r="N401" s="160"/>
      <c r="O401" s="160"/>
      <c r="P401" s="230"/>
      <c r="Q401" s="980"/>
      <c r="R401" s="981"/>
      <c r="S401" s="981"/>
      <c r="T401" s="981"/>
      <c r="U401" s="981"/>
      <c r="V401" s="981"/>
      <c r="W401" s="981"/>
      <c r="X401" s="981"/>
      <c r="Y401" s="981"/>
      <c r="Z401" s="981"/>
      <c r="AA401" s="982"/>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3"/>
      <c r="B402" s="251"/>
      <c r="C402" s="250"/>
      <c r="D402" s="251"/>
      <c r="E402" s="250"/>
      <c r="F402" s="313"/>
      <c r="G402" s="231"/>
      <c r="H402" s="232"/>
      <c r="I402" s="232"/>
      <c r="J402" s="232"/>
      <c r="K402" s="232"/>
      <c r="L402" s="232"/>
      <c r="M402" s="232"/>
      <c r="N402" s="232"/>
      <c r="O402" s="232"/>
      <c r="P402" s="233"/>
      <c r="Q402" s="983"/>
      <c r="R402" s="984"/>
      <c r="S402" s="984"/>
      <c r="T402" s="984"/>
      <c r="U402" s="984"/>
      <c r="V402" s="984"/>
      <c r="W402" s="984"/>
      <c r="X402" s="984"/>
      <c r="Y402" s="984"/>
      <c r="Z402" s="984"/>
      <c r="AA402" s="985"/>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3"/>
      <c r="B403" s="251"/>
      <c r="C403" s="250"/>
      <c r="D403" s="251"/>
      <c r="E403" s="250"/>
      <c r="F403" s="313"/>
      <c r="G403" s="231"/>
      <c r="H403" s="232"/>
      <c r="I403" s="232"/>
      <c r="J403" s="232"/>
      <c r="K403" s="232"/>
      <c r="L403" s="232"/>
      <c r="M403" s="232"/>
      <c r="N403" s="232"/>
      <c r="O403" s="232"/>
      <c r="P403" s="233"/>
      <c r="Q403" s="983"/>
      <c r="R403" s="984"/>
      <c r="S403" s="984"/>
      <c r="T403" s="984"/>
      <c r="U403" s="984"/>
      <c r="V403" s="984"/>
      <c r="W403" s="984"/>
      <c r="X403" s="984"/>
      <c r="Y403" s="984"/>
      <c r="Z403" s="984"/>
      <c r="AA403" s="985"/>
      <c r="AB403" s="256"/>
      <c r="AC403" s="257"/>
      <c r="AD403" s="257"/>
      <c r="AE403" s="276" t="s">
        <v>372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3"/>
      <c r="B404" s="251"/>
      <c r="C404" s="250"/>
      <c r="D404" s="251"/>
      <c r="E404" s="250"/>
      <c r="F404" s="313"/>
      <c r="G404" s="231"/>
      <c r="H404" s="232"/>
      <c r="I404" s="232"/>
      <c r="J404" s="232"/>
      <c r="K404" s="232"/>
      <c r="L404" s="232"/>
      <c r="M404" s="232"/>
      <c r="N404" s="232"/>
      <c r="O404" s="232"/>
      <c r="P404" s="233"/>
      <c r="Q404" s="983"/>
      <c r="R404" s="984"/>
      <c r="S404" s="984"/>
      <c r="T404" s="984"/>
      <c r="U404" s="984"/>
      <c r="V404" s="984"/>
      <c r="W404" s="984"/>
      <c r="X404" s="984"/>
      <c r="Y404" s="984"/>
      <c r="Z404" s="984"/>
      <c r="AA404" s="985"/>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3"/>
      <c r="B405" s="251"/>
      <c r="C405" s="250"/>
      <c r="D405" s="251"/>
      <c r="E405" s="250"/>
      <c r="F405" s="313"/>
      <c r="G405" s="234"/>
      <c r="H405" s="163"/>
      <c r="I405" s="163"/>
      <c r="J405" s="163"/>
      <c r="K405" s="163"/>
      <c r="L405" s="163"/>
      <c r="M405" s="163"/>
      <c r="N405" s="163"/>
      <c r="O405" s="163"/>
      <c r="P405" s="235"/>
      <c r="Q405" s="986"/>
      <c r="R405" s="987"/>
      <c r="S405" s="987"/>
      <c r="T405" s="987"/>
      <c r="U405" s="987"/>
      <c r="V405" s="987"/>
      <c r="W405" s="987"/>
      <c r="X405" s="987"/>
      <c r="Y405" s="987"/>
      <c r="Z405" s="987"/>
      <c r="AA405" s="988"/>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3"/>
      <c r="B406" s="251"/>
      <c r="C406" s="250"/>
      <c r="D406" s="251"/>
      <c r="E406" s="250"/>
      <c r="F406" s="313"/>
      <c r="G406" s="271" t="s">
        <v>370</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93"/>
      <c r="B407" s="251"/>
      <c r="C407" s="250"/>
      <c r="D407" s="251"/>
      <c r="E407" s="250"/>
      <c r="F407" s="313"/>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3"/>
      <c r="B408" s="251"/>
      <c r="C408" s="250"/>
      <c r="D408" s="251"/>
      <c r="E408" s="250"/>
      <c r="F408" s="313"/>
      <c r="G408" s="229"/>
      <c r="H408" s="160"/>
      <c r="I408" s="160"/>
      <c r="J408" s="160"/>
      <c r="K408" s="160"/>
      <c r="L408" s="160"/>
      <c r="M408" s="160"/>
      <c r="N408" s="160"/>
      <c r="O408" s="160"/>
      <c r="P408" s="230"/>
      <c r="Q408" s="980"/>
      <c r="R408" s="981"/>
      <c r="S408" s="981"/>
      <c r="T408" s="981"/>
      <c r="U408" s="981"/>
      <c r="V408" s="981"/>
      <c r="W408" s="981"/>
      <c r="X408" s="981"/>
      <c r="Y408" s="981"/>
      <c r="Z408" s="981"/>
      <c r="AA408" s="982"/>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3"/>
      <c r="B409" s="251"/>
      <c r="C409" s="250"/>
      <c r="D409" s="251"/>
      <c r="E409" s="250"/>
      <c r="F409" s="313"/>
      <c r="G409" s="231"/>
      <c r="H409" s="232"/>
      <c r="I409" s="232"/>
      <c r="J409" s="232"/>
      <c r="K409" s="232"/>
      <c r="L409" s="232"/>
      <c r="M409" s="232"/>
      <c r="N409" s="232"/>
      <c r="O409" s="232"/>
      <c r="P409" s="233"/>
      <c r="Q409" s="983"/>
      <c r="R409" s="984"/>
      <c r="S409" s="984"/>
      <c r="T409" s="984"/>
      <c r="U409" s="984"/>
      <c r="V409" s="984"/>
      <c r="W409" s="984"/>
      <c r="X409" s="984"/>
      <c r="Y409" s="984"/>
      <c r="Z409" s="984"/>
      <c r="AA409" s="985"/>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3"/>
      <c r="B410" s="251"/>
      <c r="C410" s="250"/>
      <c r="D410" s="251"/>
      <c r="E410" s="250"/>
      <c r="F410" s="313"/>
      <c r="G410" s="231"/>
      <c r="H410" s="232"/>
      <c r="I410" s="232"/>
      <c r="J410" s="232"/>
      <c r="K410" s="232"/>
      <c r="L410" s="232"/>
      <c r="M410" s="232"/>
      <c r="N410" s="232"/>
      <c r="O410" s="232"/>
      <c r="P410" s="233"/>
      <c r="Q410" s="983"/>
      <c r="R410" s="984"/>
      <c r="S410" s="984"/>
      <c r="T410" s="984"/>
      <c r="U410" s="984"/>
      <c r="V410" s="984"/>
      <c r="W410" s="984"/>
      <c r="X410" s="984"/>
      <c r="Y410" s="984"/>
      <c r="Z410" s="984"/>
      <c r="AA410" s="985"/>
      <c r="AB410" s="256"/>
      <c r="AC410" s="257"/>
      <c r="AD410" s="257"/>
      <c r="AE410" s="276" t="s">
        <v>372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3"/>
      <c r="B411" s="251"/>
      <c r="C411" s="250"/>
      <c r="D411" s="251"/>
      <c r="E411" s="250"/>
      <c r="F411" s="313"/>
      <c r="G411" s="231"/>
      <c r="H411" s="232"/>
      <c r="I411" s="232"/>
      <c r="J411" s="232"/>
      <c r="K411" s="232"/>
      <c r="L411" s="232"/>
      <c r="M411" s="232"/>
      <c r="N411" s="232"/>
      <c r="O411" s="232"/>
      <c r="P411" s="233"/>
      <c r="Q411" s="983"/>
      <c r="R411" s="984"/>
      <c r="S411" s="984"/>
      <c r="T411" s="984"/>
      <c r="U411" s="984"/>
      <c r="V411" s="984"/>
      <c r="W411" s="984"/>
      <c r="X411" s="984"/>
      <c r="Y411" s="984"/>
      <c r="Z411" s="984"/>
      <c r="AA411" s="985"/>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3"/>
      <c r="B412" s="251"/>
      <c r="C412" s="250"/>
      <c r="D412" s="251"/>
      <c r="E412" s="250"/>
      <c r="F412" s="313"/>
      <c r="G412" s="234"/>
      <c r="H412" s="163"/>
      <c r="I412" s="163"/>
      <c r="J412" s="163"/>
      <c r="K412" s="163"/>
      <c r="L412" s="163"/>
      <c r="M412" s="163"/>
      <c r="N412" s="163"/>
      <c r="O412" s="163"/>
      <c r="P412" s="235"/>
      <c r="Q412" s="986"/>
      <c r="R412" s="987"/>
      <c r="S412" s="987"/>
      <c r="T412" s="987"/>
      <c r="U412" s="987"/>
      <c r="V412" s="987"/>
      <c r="W412" s="987"/>
      <c r="X412" s="987"/>
      <c r="Y412" s="987"/>
      <c r="Z412" s="987"/>
      <c r="AA412" s="988"/>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3"/>
      <c r="B413" s="251"/>
      <c r="C413" s="250"/>
      <c r="D413" s="251"/>
      <c r="E413" s="250"/>
      <c r="F413" s="313"/>
      <c r="G413" s="271" t="s">
        <v>370</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993"/>
      <c r="B414" s="251"/>
      <c r="C414" s="250"/>
      <c r="D414" s="251"/>
      <c r="E414" s="250"/>
      <c r="F414" s="313"/>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3"/>
      <c r="B415" s="251"/>
      <c r="C415" s="250"/>
      <c r="D415" s="251"/>
      <c r="E415" s="250"/>
      <c r="F415" s="313"/>
      <c r="G415" s="229"/>
      <c r="H415" s="160"/>
      <c r="I415" s="160"/>
      <c r="J415" s="160"/>
      <c r="K415" s="160"/>
      <c r="L415" s="160"/>
      <c r="M415" s="160"/>
      <c r="N415" s="160"/>
      <c r="O415" s="160"/>
      <c r="P415" s="230"/>
      <c r="Q415" s="980"/>
      <c r="R415" s="981"/>
      <c r="S415" s="981"/>
      <c r="T415" s="981"/>
      <c r="U415" s="981"/>
      <c r="V415" s="981"/>
      <c r="W415" s="981"/>
      <c r="X415" s="981"/>
      <c r="Y415" s="981"/>
      <c r="Z415" s="981"/>
      <c r="AA415" s="982"/>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3"/>
      <c r="B416" s="251"/>
      <c r="C416" s="250"/>
      <c r="D416" s="251"/>
      <c r="E416" s="250"/>
      <c r="F416" s="313"/>
      <c r="G416" s="231"/>
      <c r="H416" s="232"/>
      <c r="I416" s="232"/>
      <c r="J416" s="232"/>
      <c r="K416" s="232"/>
      <c r="L416" s="232"/>
      <c r="M416" s="232"/>
      <c r="N416" s="232"/>
      <c r="O416" s="232"/>
      <c r="P416" s="233"/>
      <c r="Q416" s="983"/>
      <c r="R416" s="984"/>
      <c r="S416" s="984"/>
      <c r="T416" s="984"/>
      <c r="U416" s="984"/>
      <c r="V416" s="984"/>
      <c r="W416" s="984"/>
      <c r="X416" s="984"/>
      <c r="Y416" s="984"/>
      <c r="Z416" s="984"/>
      <c r="AA416" s="985"/>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3"/>
      <c r="B417" s="251"/>
      <c r="C417" s="250"/>
      <c r="D417" s="251"/>
      <c r="E417" s="250"/>
      <c r="F417" s="313"/>
      <c r="G417" s="231"/>
      <c r="H417" s="232"/>
      <c r="I417" s="232"/>
      <c r="J417" s="232"/>
      <c r="K417" s="232"/>
      <c r="L417" s="232"/>
      <c r="M417" s="232"/>
      <c r="N417" s="232"/>
      <c r="O417" s="232"/>
      <c r="P417" s="233"/>
      <c r="Q417" s="983"/>
      <c r="R417" s="984"/>
      <c r="S417" s="984"/>
      <c r="T417" s="984"/>
      <c r="U417" s="984"/>
      <c r="V417" s="984"/>
      <c r="W417" s="984"/>
      <c r="X417" s="984"/>
      <c r="Y417" s="984"/>
      <c r="Z417" s="984"/>
      <c r="AA417" s="985"/>
      <c r="AB417" s="256"/>
      <c r="AC417" s="257"/>
      <c r="AD417" s="257"/>
      <c r="AE417" s="276" t="s">
        <v>372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3"/>
      <c r="B418" s="251"/>
      <c r="C418" s="250"/>
      <c r="D418" s="251"/>
      <c r="E418" s="250"/>
      <c r="F418" s="313"/>
      <c r="G418" s="231"/>
      <c r="H418" s="232"/>
      <c r="I418" s="232"/>
      <c r="J418" s="232"/>
      <c r="K418" s="232"/>
      <c r="L418" s="232"/>
      <c r="M418" s="232"/>
      <c r="N418" s="232"/>
      <c r="O418" s="232"/>
      <c r="P418" s="233"/>
      <c r="Q418" s="983"/>
      <c r="R418" s="984"/>
      <c r="S418" s="984"/>
      <c r="T418" s="984"/>
      <c r="U418" s="984"/>
      <c r="V418" s="984"/>
      <c r="W418" s="984"/>
      <c r="X418" s="984"/>
      <c r="Y418" s="984"/>
      <c r="Z418" s="984"/>
      <c r="AA418" s="985"/>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3"/>
      <c r="B419" s="251"/>
      <c r="C419" s="250"/>
      <c r="D419" s="251"/>
      <c r="E419" s="250"/>
      <c r="F419" s="313"/>
      <c r="G419" s="234"/>
      <c r="H419" s="163"/>
      <c r="I419" s="163"/>
      <c r="J419" s="163"/>
      <c r="K419" s="163"/>
      <c r="L419" s="163"/>
      <c r="M419" s="163"/>
      <c r="N419" s="163"/>
      <c r="O419" s="163"/>
      <c r="P419" s="235"/>
      <c r="Q419" s="986"/>
      <c r="R419" s="987"/>
      <c r="S419" s="987"/>
      <c r="T419" s="987"/>
      <c r="U419" s="987"/>
      <c r="V419" s="987"/>
      <c r="W419" s="987"/>
      <c r="X419" s="987"/>
      <c r="Y419" s="987"/>
      <c r="Z419" s="987"/>
      <c r="AA419" s="988"/>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3"/>
      <c r="B420" s="251"/>
      <c r="C420" s="250"/>
      <c r="D420" s="251"/>
      <c r="E420" s="250"/>
      <c r="F420" s="313"/>
      <c r="G420" s="271" t="s">
        <v>370</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993"/>
      <c r="B421" s="251"/>
      <c r="C421" s="250"/>
      <c r="D421" s="251"/>
      <c r="E421" s="250"/>
      <c r="F421" s="313"/>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3"/>
      <c r="B422" s="251"/>
      <c r="C422" s="250"/>
      <c r="D422" s="251"/>
      <c r="E422" s="250"/>
      <c r="F422" s="313"/>
      <c r="G422" s="229"/>
      <c r="H422" s="160"/>
      <c r="I422" s="160"/>
      <c r="J422" s="160"/>
      <c r="K422" s="160"/>
      <c r="L422" s="160"/>
      <c r="M422" s="160"/>
      <c r="N422" s="160"/>
      <c r="O422" s="160"/>
      <c r="P422" s="230"/>
      <c r="Q422" s="980"/>
      <c r="R422" s="981"/>
      <c r="S422" s="981"/>
      <c r="T422" s="981"/>
      <c r="U422" s="981"/>
      <c r="V422" s="981"/>
      <c r="W422" s="981"/>
      <c r="X422" s="981"/>
      <c r="Y422" s="981"/>
      <c r="Z422" s="981"/>
      <c r="AA422" s="982"/>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3"/>
      <c r="B423" s="251"/>
      <c r="C423" s="250"/>
      <c r="D423" s="251"/>
      <c r="E423" s="250"/>
      <c r="F423" s="313"/>
      <c r="G423" s="231"/>
      <c r="H423" s="232"/>
      <c r="I423" s="232"/>
      <c r="J423" s="232"/>
      <c r="K423" s="232"/>
      <c r="L423" s="232"/>
      <c r="M423" s="232"/>
      <c r="N423" s="232"/>
      <c r="O423" s="232"/>
      <c r="P423" s="233"/>
      <c r="Q423" s="983"/>
      <c r="R423" s="984"/>
      <c r="S423" s="984"/>
      <c r="T423" s="984"/>
      <c r="U423" s="984"/>
      <c r="V423" s="984"/>
      <c r="W423" s="984"/>
      <c r="X423" s="984"/>
      <c r="Y423" s="984"/>
      <c r="Z423" s="984"/>
      <c r="AA423" s="985"/>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3"/>
      <c r="B424" s="251"/>
      <c r="C424" s="250"/>
      <c r="D424" s="251"/>
      <c r="E424" s="250"/>
      <c r="F424" s="313"/>
      <c r="G424" s="231"/>
      <c r="H424" s="232"/>
      <c r="I424" s="232"/>
      <c r="J424" s="232"/>
      <c r="K424" s="232"/>
      <c r="L424" s="232"/>
      <c r="M424" s="232"/>
      <c r="N424" s="232"/>
      <c r="O424" s="232"/>
      <c r="P424" s="233"/>
      <c r="Q424" s="983"/>
      <c r="R424" s="984"/>
      <c r="S424" s="984"/>
      <c r="T424" s="984"/>
      <c r="U424" s="984"/>
      <c r="V424" s="984"/>
      <c r="W424" s="984"/>
      <c r="X424" s="984"/>
      <c r="Y424" s="984"/>
      <c r="Z424" s="984"/>
      <c r="AA424" s="985"/>
      <c r="AB424" s="256"/>
      <c r="AC424" s="257"/>
      <c r="AD424" s="257"/>
      <c r="AE424" s="262" t="s">
        <v>372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3"/>
      <c r="B425" s="251"/>
      <c r="C425" s="250"/>
      <c r="D425" s="251"/>
      <c r="E425" s="250"/>
      <c r="F425" s="313"/>
      <c r="G425" s="231"/>
      <c r="H425" s="232"/>
      <c r="I425" s="232"/>
      <c r="J425" s="232"/>
      <c r="K425" s="232"/>
      <c r="L425" s="232"/>
      <c r="M425" s="232"/>
      <c r="N425" s="232"/>
      <c r="O425" s="232"/>
      <c r="P425" s="233"/>
      <c r="Q425" s="983"/>
      <c r="R425" s="984"/>
      <c r="S425" s="984"/>
      <c r="T425" s="984"/>
      <c r="U425" s="984"/>
      <c r="V425" s="984"/>
      <c r="W425" s="984"/>
      <c r="X425" s="984"/>
      <c r="Y425" s="984"/>
      <c r="Z425" s="984"/>
      <c r="AA425" s="985"/>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3"/>
      <c r="B426" s="251"/>
      <c r="C426" s="250"/>
      <c r="D426" s="251"/>
      <c r="E426" s="314"/>
      <c r="F426" s="315"/>
      <c r="G426" s="234"/>
      <c r="H426" s="163"/>
      <c r="I426" s="163"/>
      <c r="J426" s="163"/>
      <c r="K426" s="163"/>
      <c r="L426" s="163"/>
      <c r="M426" s="163"/>
      <c r="N426" s="163"/>
      <c r="O426" s="163"/>
      <c r="P426" s="235"/>
      <c r="Q426" s="986"/>
      <c r="R426" s="987"/>
      <c r="S426" s="987"/>
      <c r="T426" s="987"/>
      <c r="U426" s="987"/>
      <c r="V426" s="987"/>
      <c r="W426" s="987"/>
      <c r="X426" s="987"/>
      <c r="Y426" s="987"/>
      <c r="Z426" s="987"/>
      <c r="AA426" s="988"/>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3"/>
      <c r="B427" s="251"/>
      <c r="C427" s="250"/>
      <c r="D427" s="251"/>
      <c r="E427" s="156" t="s">
        <v>417</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3"/>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3"/>
      <c r="B429" s="251"/>
      <c r="C429" s="314"/>
      <c r="D429" s="991"/>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3"/>
      <c r="B430" s="251"/>
      <c r="C430" s="248" t="s">
        <v>560</v>
      </c>
      <c r="D430" s="249"/>
      <c r="E430" s="237" t="s">
        <v>544</v>
      </c>
      <c r="F430" s="447"/>
      <c r="G430" s="239" t="s">
        <v>373</v>
      </c>
      <c r="H430" s="157"/>
      <c r="I430" s="157"/>
      <c r="J430" s="240" t="s">
        <v>625</v>
      </c>
      <c r="K430" s="241"/>
      <c r="L430" s="241"/>
      <c r="M430" s="241"/>
      <c r="N430" s="241"/>
      <c r="O430" s="241"/>
      <c r="P430" s="241"/>
      <c r="Q430" s="241"/>
      <c r="R430" s="241"/>
      <c r="S430" s="241"/>
      <c r="T430" s="242"/>
      <c r="U430" s="243" t="s">
        <v>629</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3"/>
      <c r="B431" s="251"/>
      <c r="C431" s="250"/>
      <c r="D431" s="251"/>
      <c r="E431" s="165" t="s">
        <v>362</v>
      </c>
      <c r="F431" s="166"/>
      <c r="G431" s="167" t="s">
        <v>359</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361</v>
      </c>
      <c r="AF431" s="178"/>
      <c r="AG431" s="178"/>
      <c r="AH431" s="179"/>
      <c r="AI431" s="180" t="s">
        <v>527</v>
      </c>
      <c r="AJ431" s="180"/>
      <c r="AK431" s="180"/>
      <c r="AL431" s="175"/>
      <c r="AM431" s="180" t="s">
        <v>522</v>
      </c>
      <c r="AN431" s="180"/>
      <c r="AO431" s="180"/>
      <c r="AP431" s="175"/>
      <c r="AQ431" s="175" t="s">
        <v>353</v>
      </c>
      <c r="AR431" s="168"/>
      <c r="AS431" s="168"/>
      <c r="AT431" s="169"/>
      <c r="AU431" s="133" t="s">
        <v>252</v>
      </c>
      <c r="AV431" s="133"/>
      <c r="AW431" s="133"/>
      <c r="AX431" s="134"/>
    </row>
    <row r="432" spans="1:50" ht="18.75" customHeight="1" x14ac:dyDescent="0.15">
      <c r="A432" s="993"/>
      <c r="B432" s="251"/>
      <c r="C432" s="250"/>
      <c r="D432" s="251"/>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636</v>
      </c>
      <c r="AF432" s="135"/>
      <c r="AG432" s="136" t="s">
        <v>354</v>
      </c>
      <c r="AH432" s="171"/>
      <c r="AI432" s="181"/>
      <c r="AJ432" s="181"/>
      <c r="AK432" s="181"/>
      <c r="AL432" s="176"/>
      <c r="AM432" s="181"/>
      <c r="AN432" s="181"/>
      <c r="AO432" s="181"/>
      <c r="AP432" s="176"/>
      <c r="AQ432" s="216" t="s">
        <v>635</v>
      </c>
      <c r="AR432" s="135"/>
      <c r="AS432" s="136" t="s">
        <v>354</v>
      </c>
      <c r="AT432" s="171"/>
      <c r="AU432" s="135" t="s">
        <v>625</v>
      </c>
      <c r="AV432" s="135"/>
      <c r="AW432" s="136" t="s">
        <v>299</v>
      </c>
      <c r="AX432" s="137"/>
    </row>
    <row r="433" spans="1:50" ht="23.25" customHeight="1" x14ac:dyDescent="0.15">
      <c r="A433" s="993"/>
      <c r="B433" s="251"/>
      <c r="C433" s="250"/>
      <c r="D433" s="251"/>
      <c r="E433" s="165"/>
      <c r="F433" s="166"/>
      <c r="G433" s="229" t="s">
        <v>625</v>
      </c>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132" t="s">
        <v>629</v>
      </c>
      <c r="AC433" s="132"/>
      <c r="AD433" s="132"/>
      <c r="AE433" s="110" t="s">
        <v>625</v>
      </c>
      <c r="AF433" s="111"/>
      <c r="AG433" s="111"/>
      <c r="AH433" s="111"/>
      <c r="AI433" s="110" t="s">
        <v>625</v>
      </c>
      <c r="AJ433" s="111"/>
      <c r="AK433" s="111"/>
      <c r="AL433" s="111"/>
      <c r="AM433" s="110" t="s">
        <v>625</v>
      </c>
      <c r="AN433" s="111"/>
      <c r="AO433" s="111"/>
      <c r="AP433" s="112"/>
      <c r="AQ433" s="110" t="s">
        <v>625</v>
      </c>
      <c r="AR433" s="111"/>
      <c r="AS433" s="111"/>
      <c r="AT433" s="112"/>
      <c r="AU433" s="111" t="s">
        <v>625</v>
      </c>
      <c r="AV433" s="111"/>
      <c r="AW433" s="111"/>
      <c r="AX433" s="221"/>
    </row>
    <row r="434" spans="1:50" ht="23.25" customHeight="1" x14ac:dyDescent="0.15">
      <c r="A434" s="993"/>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220" t="s">
        <v>634</v>
      </c>
      <c r="AC434" s="220"/>
      <c r="AD434" s="220"/>
      <c r="AE434" s="110" t="s">
        <v>625</v>
      </c>
      <c r="AF434" s="111"/>
      <c r="AG434" s="111"/>
      <c r="AH434" s="112"/>
      <c r="AI434" s="110" t="s">
        <v>637</v>
      </c>
      <c r="AJ434" s="111"/>
      <c r="AK434" s="111"/>
      <c r="AL434" s="111"/>
      <c r="AM434" s="110" t="s">
        <v>625</v>
      </c>
      <c r="AN434" s="111"/>
      <c r="AO434" s="111"/>
      <c r="AP434" s="112"/>
      <c r="AQ434" s="110" t="s">
        <v>627</v>
      </c>
      <c r="AR434" s="111"/>
      <c r="AS434" s="111"/>
      <c r="AT434" s="112"/>
      <c r="AU434" s="111" t="s">
        <v>625</v>
      </c>
      <c r="AV434" s="111"/>
      <c r="AW434" s="111"/>
      <c r="AX434" s="221"/>
    </row>
    <row r="435" spans="1:50" ht="23.25" customHeight="1" x14ac:dyDescent="0.15">
      <c r="A435" s="993"/>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300</v>
      </c>
      <c r="AC435" s="236"/>
      <c r="AD435" s="236"/>
      <c r="AE435" s="110" t="s">
        <v>637</v>
      </c>
      <c r="AF435" s="111"/>
      <c r="AG435" s="111"/>
      <c r="AH435" s="112"/>
      <c r="AI435" s="110" t="s">
        <v>638</v>
      </c>
      <c r="AJ435" s="111"/>
      <c r="AK435" s="111"/>
      <c r="AL435" s="111"/>
      <c r="AM435" s="110" t="s">
        <v>625</v>
      </c>
      <c r="AN435" s="111"/>
      <c r="AO435" s="111"/>
      <c r="AP435" s="112"/>
      <c r="AQ435" s="110" t="s">
        <v>625</v>
      </c>
      <c r="AR435" s="111"/>
      <c r="AS435" s="111"/>
      <c r="AT435" s="112"/>
      <c r="AU435" s="111" t="s">
        <v>630</v>
      </c>
      <c r="AV435" s="111"/>
      <c r="AW435" s="111"/>
      <c r="AX435" s="221"/>
    </row>
    <row r="436" spans="1:50" ht="18.75" hidden="1" customHeight="1" x14ac:dyDescent="0.15">
      <c r="A436" s="993"/>
      <c r="B436" s="251"/>
      <c r="C436" s="250"/>
      <c r="D436" s="251"/>
      <c r="E436" s="165" t="s">
        <v>362</v>
      </c>
      <c r="F436" s="166"/>
      <c r="G436" s="167" t="s">
        <v>359</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361</v>
      </c>
      <c r="AF436" s="178"/>
      <c r="AG436" s="178"/>
      <c r="AH436" s="179"/>
      <c r="AI436" s="180" t="s">
        <v>526</v>
      </c>
      <c r="AJ436" s="180"/>
      <c r="AK436" s="180"/>
      <c r="AL436" s="175"/>
      <c r="AM436" s="180" t="s">
        <v>522</v>
      </c>
      <c r="AN436" s="180"/>
      <c r="AO436" s="180"/>
      <c r="AP436" s="175"/>
      <c r="AQ436" s="175" t="s">
        <v>353</v>
      </c>
      <c r="AR436" s="168"/>
      <c r="AS436" s="168"/>
      <c r="AT436" s="169"/>
      <c r="AU436" s="133" t="s">
        <v>252</v>
      </c>
      <c r="AV436" s="133"/>
      <c r="AW436" s="133"/>
      <c r="AX436" s="134"/>
    </row>
    <row r="437" spans="1:50" ht="18.75" hidden="1" customHeight="1" x14ac:dyDescent="0.15">
      <c r="A437" s="993"/>
      <c r="B437" s="251"/>
      <c r="C437" s="250"/>
      <c r="D437" s="251"/>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354</v>
      </c>
      <c r="AH437" s="171"/>
      <c r="AI437" s="181"/>
      <c r="AJ437" s="181"/>
      <c r="AK437" s="181"/>
      <c r="AL437" s="176"/>
      <c r="AM437" s="181"/>
      <c r="AN437" s="181"/>
      <c r="AO437" s="181"/>
      <c r="AP437" s="176"/>
      <c r="AQ437" s="216"/>
      <c r="AR437" s="135"/>
      <c r="AS437" s="136" t="s">
        <v>354</v>
      </c>
      <c r="AT437" s="171"/>
      <c r="AU437" s="135"/>
      <c r="AV437" s="135"/>
      <c r="AW437" s="136" t="s">
        <v>299</v>
      </c>
      <c r="AX437" s="137"/>
    </row>
    <row r="438" spans="1:50" ht="23.25" hidden="1" customHeight="1" x14ac:dyDescent="0.15">
      <c r="A438" s="993"/>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1"/>
    </row>
    <row r="439" spans="1:50" ht="23.25" hidden="1" customHeight="1" x14ac:dyDescent="0.15">
      <c r="A439" s="993"/>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c r="AC439" s="220"/>
      <c r="AD439" s="220"/>
      <c r="AE439" s="110"/>
      <c r="AF439" s="111"/>
      <c r="AG439" s="111"/>
      <c r="AH439" s="112"/>
      <c r="AI439" s="110"/>
      <c r="AJ439" s="111"/>
      <c r="AK439" s="111"/>
      <c r="AL439" s="111"/>
      <c r="AM439" s="110"/>
      <c r="AN439" s="111"/>
      <c r="AO439" s="111"/>
      <c r="AP439" s="112"/>
      <c r="AQ439" s="110"/>
      <c r="AR439" s="111"/>
      <c r="AS439" s="111"/>
      <c r="AT439" s="112"/>
      <c r="AU439" s="111"/>
      <c r="AV439" s="111"/>
      <c r="AW439" s="111"/>
      <c r="AX439" s="221"/>
    </row>
    <row r="440" spans="1:50" ht="23.25" hidden="1" customHeight="1" x14ac:dyDescent="0.15">
      <c r="A440" s="993"/>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300</v>
      </c>
      <c r="AC440" s="236"/>
      <c r="AD440" s="236"/>
      <c r="AE440" s="110"/>
      <c r="AF440" s="111"/>
      <c r="AG440" s="111"/>
      <c r="AH440" s="112"/>
      <c r="AI440" s="110"/>
      <c r="AJ440" s="111"/>
      <c r="AK440" s="111"/>
      <c r="AL440" s="111"/>
      <c r="AM440" s="110"/>
      <c r="AN440" s="111"/>
      <c r="AO440" s="111"/>
      <c r="AP440" s="112"/>
      <c r="AQ440" s="110"/>
      <c r="AR440" s="111"/>
      <c r="AS440" s="111"/>
      <c r="AT440" s="112"/>
      <c r="AU440" s="111"/>
      <c r="AV440" s="111"/>
      <c r="AW440" s="111"/>
      <c r="AX440" s="221"/>
    </row>
    <row r="441" spans="1:50" ht="18.75" hidden="1" customHeight="1" x14ac:dyDescent="0.15">
      <c r="A441" s="993"/>
      <c r="B441" s="251"/>
      <c r="C441" s="250"/>
      <c r="D441" s="251"/>
      <c r="E441" s="165" t="s">
        <v>362</v>
      </c>
      <c r="F441" s="166"/>
      <c r="G441" s="167" t="s">
        <v>359</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361</v>
      </c>
      <c r="AF441" s="178"/>
      <c r="AG441" s="178"/>
      <c r="AH441" s="179"/>
      <c r="AI441" s="180" t="s">
        <v>526</v>
      </c>
      <c r="AJ441" s="180"/>
      <c r="AK441" s="180"/>
      <c r="AL441" s="175"/>
      <c r="AM441" s="180" t="s">
        <v>518</v>
      </c>
      <c r="AN441" s="180"/>
      <c r="AO441" s="180"/>
      <c r="AP441" s="175"/>
      <c r="AQ441" s="175" t="s">
        <v>353</v>
      </c>
      <c r="AR441" s="168"/>
      <c r="AS441" s="168"/>
      <c r="AT441" s="169"/>
      <c r="AU441" s="133" t="s">
        <v>252</v>
      </c>
      <c r="AV441" s="133"/>
      <c r="AW441" s="133"/>
      <c r="AX441" s="134"/>
    </row>
    <row r="442" spans="1:50" ht="18.75" hidden="1" customHeight="1" x14ac:dyDescent="0.15">
      <c r="A442" s="993"/>
      <c r="B442" s="251"/>
      <c r="C442" s="250"/>
      <c r="D442" s="251"/>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354</v>
      </c>
      <c r="AH442" s="171"/>
      <c r="AI442" s="181"/>
      <c r="AJ442" s="181"/>
      <c r="AK442" s="181"/>
      <c r="AL442" s="176"/>
      <c r="AM442" s="181"/>
      <c r="AN442" s="181"/>
      <c r="AO442" s="181"/>
      <c r="AP442" s="176"/>
      <c r="AQ442" s="216"/>
      <c r="AR442" s="135"/>
      <c r="AS442" s="136" t="s">
        <v>354</v>
      </c>
      <c r="AT442" s="171"/>
      <c r="AU442" s="135"/>
      <c r="AV442" s="135"/>
      <c r="AW442" s="136" t="s">
        <v>299</v>
      </c>
      <c r="AX442" s="137"/>
    </row>
    <row r="443" spans="1:50" ht="23.25" hidden="1" customHeight="1" x14ac:dyDescent="0.15">
      <c r="A443" s="993"/>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x14ac:dyDescent="0.15">
      <c r="A444" s="993"/>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x14ac:dyDescent="0.15">
      <c r="A445" s="993"/>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300</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x14ac:dyDescent="0.15">
      <c r="A446" s="993"/>
      <c r="B446" s="251"/>
      <c r="C446" s="250"/>
      <c r="D446" s="251"/>
      <c r="E446" s="165" t="s">
        <v>362</v>
      </c>
      <c r="F446" s="166"/>
      <c r="G446" s="167" t="s">
        <v>359</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361</v>
      </c>
      <c r="AF446" s="178"/>
      <c r="AG446" s="178"/>
      <c r="AH446" s="179"/>
      <c r="AI446" s="180" t="s">
        <v>526</v>
      </c>
      <c r="AJ446" s="180"/>
      <c r="AK446" s="180"/>
      <c r="AL446" s="175"/>
      <c r="AM446" s="180" t="s">
        <v>523</v>
      </c>
      <c r="AN446" s="180"/>
      <c r="AO446" s="180"/>
      <c r="AP446" s="175"/>
      <c r="AQ446" s="175" t="s">
        <v>353</v>
      </c>
      <c r="AR446" s="168"/>
      <c r="AS446" s="168"/>
      <c r="AT446" s="169"/>
      <c r="AU446" s="133" t="s">
        <v>252</v>
      </c>
      <c r="AV446" s="133"/>
      <c r="AW446" s="133"/>
      <c r="AX446" s="134"/>
    </row>
    <row r="447" spans="1:50" ht="18.75" hidden="1" customHeight="1" x14ac:dyDescent="0.15">
      <c r="A447" s="993"/>
      <c r="B447" s="251"/>
      <c r="C447" s="250"/>
      <c r="D447" s="251"/>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354</v>
      </c>
      <c r="AH447" s="171"/>
      <c r="AI447" s="181"/>
      <c r="AJ447" s="181"/>
      <c r="AK447" s="181"/>
      <c r="AL447" s="176"/>
      <c r="AM447" s="181"/>
      <c r="AN447" s="181"/>
      <c r="AO447" s="181"/>
      <c r="AP447" s="176"/>
      <c r="AQ447" s="216"/>
      <c r="AR447" s="135"/>
      <c r="AS447" s="136" t="s">
        <v>354</v>
      </c>
      <c r="AT447" s="171"/>
      <c r="AU447" s="135"/>
      <c r="AV447" s="135"/>
      <c r="AW447" s="136" t="s">
        <v>299</v>
      </c>
      <c r="AX447" s="137"/>
    </row>
    <row r="448" spans="1:50" ht="23.25" hidden="1" customHeight="1" x14ac:dyDescent="0.15">
      <c r="A448" s="993"/>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x14ac:dyDescent="0.15">
      <c r="A449" s="993"/>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x14ac:dyDescent="0.15">
      <c r="A450" s="993"/>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300</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x14ac:dyDescent="0.15">
      <c r="A451" s="993"/>
      <c r="B451" s="251"/>
      <c r="C451" s="250"/>
      <c r="D451" s="251"/>
      <c r="E451" s="165" t="s">
        <v>362</v>
      </c>
      <c r="F451" s="166"/>
      <c r="G451" s="167" t="s">
        <v>359</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361</v>
      </c>
      <c r="AF451" s="178"/>
      <c r="AG451" s="178"/>
      <c r="AH451" s="179"/>
      <c r="AI451" s="180" t="s">
        <v>526</v>
      </c>
      <c r="AJ451" s="180"/>
      <c r="AK451" s="180"/>
      <c r="AL451" s="175"/>
      <c r="AM451" s="180" t="s">
        <v>522</v>
      </c>
      <c r="AN451" s="180"/>
      <c r="AO451" s="180"/>
      <c r="AP451" s="175"/>
      <c r="AQ451" s="175" t="s">
        <v>353</v>
      </c>
      <c r="AR451" s="168"/>
      <c r="AS451" s="168"/>
      <c r="AT451" s="169"/>
      <c r="AU451" s="133" t="s">
        <v>252</v>
      </c>
      <c r="AV451" s="133"/>
      <c r="AW451" s="133"/>
      <c r="AX451" s="134"/>
    </row>
    <row r="452" spans="1:50" ht="18.75" hidden="1" customHeight="1" x14ac:dyDescent="0.15">
      <c r="A452" s="993"/>
      <c r="B452" s="251"/>
      <c r="C452" s="250"/>
      <c r="D452" s="251"/>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354</v>
      </c>
      <c r="AH452" s="171"/>
      <c r="AI452" s="181"/>
      <c r="AJ452" s="181"/>
      <c r="AK452" s="181"/>
      <c r="AL452" s="176"/>
      <c r="AM452" s="181"/>
      <c r="AN452" s="181"/>
      <c r="AO452" s="181"/>
      <c r="AP452" s="176"/>
      <c r="AQ452" s="216"/>
      <c r="AR452" s="135"/>
      <c r="AS452" s="136" t="s">
        <v>354</v>
      </c>
      <c r="AT452" s="171"/>
      <c r="AU452" s="135"/>
      <c r="AV452" s="135"/>
      <c r="AW452" s="136" t="s">
        <v>299</v>
      </c>
      <c r="AX452" s="137"/>
    </row>
    <row r="453" spans="1:50" ht="23.25" hidden="1" customHeight="1" x14ac:dyDescent="0.15">
      <c r="A453" s="993"/>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x14ac:dyDescent="0.15">
      <c r="A454" s="993"/>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x14ac:dyDescent="0.15">
      <c r="A455" s="993"/>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300</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customHeight="1" x14ac:dyDescent="0.15">
      <c r="A456" s="993"/>
      <c r="B456" s="251"/>
      <c r="C456" s="250"/>
      <c r="D456" s="251"/>
      <c r="E456" s="165" t="s">
        <v>363</v>
      </c>
      <c r="F456" s="166"/>
      <c r="G456" s="167" t="s">
        <v>360</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361</v>
      </c>
      <c r="AF456" s="178"/>
      <c r="AG456" s="178"/>
      <c r="AH456" s="179"/>
      <c r="AI456" s="180" t="s">
        <v>526</v>
      </c>
      <c r="AJ456" s="180"/>
      <c r="AK456" s="180"/>
      <c r="AL456" s="175"/>
      <c r="AM456" s="180" t="s">
        <v>522</v>
      </c>
      <c r="AN456" s="180"/>
      <c r="AO456" s="180"/>
      <c r="AP456" s="175"/>
      <c r="AQ456" s="175" t="s">
        <v>353</v>
      </c>
      <c r="AR456" s="168"/>
      <c r="AS456" s="168"/>
      <c r="AT456" s="169"/>
      <c r="AU456" s="133" t="s">
        <v>252</v>
      </c>
      <c r="AV456" s="133"/>
      <c r="AW456" s="133"/>
      <c r="AX456" s="134"/>
    </row>
    <row r="457" spans="1:50" ht="18.75" customHeight="1" x14ac:dyDescent="0.15">
      <c r="A457" s="993"/>
      <c r="B457" s="251"/>
      <c r="C457" s="250"/>
      <c r="D457" s="251"/>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t="s">
        <v>625</v>
      </c>
      <c r="AF457" s="135"/>
      <c r="AG457" s="136" t="s">
        <v>354</v>
      </c>
      <c r="AH457" s="171"/>
      <c r="AI457" s="181"/>
      <c r="AJ457" s="181"/>
      <c r="AK457" s="181"/>
      <c r="AL457" s="176"/>
      <c r="AM457" s="181"/>
      <c r="AN457" s="181"/>
      <c r="AO457" s="181"/>
      <c r="AP457" s="176"/>
      <c r="AQ457" s="216" t="s">
        <v>627</v>
      </c>
      <c r="AR457" s="135"/>
      <c r="AS457" s="136" t="s">
        <v>354</v>
      </c>
      <c r="AT457" s="171"/>
      <c r="AU457" s="135" t="s">
        <v>625</v>
      </c>
      <c r="AV457" s="135"/>
      <c r="AW457" s="136" t="s">
        <v>299</v>
      </c>
      <c r="AX457" s="137"/>
    </row>
    <row r="458" spans="1:50" ht="23.25" customHeight="1" x14ac:dyDescent="0.15">
      <c r="A458" s="993"/>
      <c r="B458" s="251"/>
      <c r="C458" s="250"/>
      <c r="D458" s="251"/>
      <c r="E458" s="165"/>
      <c r="F458" s="166"/>
      <c r="G458" s="229" t="s">
        <v>633</v>
      </c>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t="s">
        <v>635</v>
      </c>
      <c r="AC458" s="132"/>
      <c r="AD458" s="132"/>
      <c r="AE458" s="110" t="s">
        <v>637</v>
      </c>
      <c r="AF458" s="111"/>
      <c r="AG458" s="111"/>
      <c r="AH458" s="111"/>
      <c r="AI458" s="110" t="s">
        <v>625</v>
      </c>
      <c r="AJ458" s="111"/>
      <c r="AK458" s="111"/>
      <c r="AL458" s="111"/>
      <c r="AM458" s="110" t="s">
        <v>636</v>
      </c>
      <c r="AN458" s="111"/>
      <c r="AO458" s="111"/>
      <c r="AP458" s="112"/>
      <c r="AQ458" s="110" t="s">
        <v>637</v>
      </c>
      <c r="AR458" s="111"/>
      <c r="AS458" s="111"/>
      <c r="AT458" s="112"/>
      <c r="AU458" s="111" t="s">
        <v>625</v>
      </c>
      <c r="AV458" s="111"/>
      <c r="AW458" s="111"/>
      <c r="AX458" s="221"/>
    </row>
    <row r="459" spans="1:50" ht="23.25" customHeight="1" x14ac:dyDescent="0.15">
      <c r="A459" s="993"/>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t="s">
        <v>625</v>
      </c>
      <c r="AC459" s="220"/>
      <c r="AD459" s="220"/>
      <c r="AE459" s="110" t="s">
        <v>625</v>
      </c>
      <c r="AF459" s="111"/>
      <c r="AG459" s="111"/>
      <c r="AH459" s="112"/>
      <c r="AI459" s="110" t="s">
        <v>638</v>
      </c>
      <c r="AJ459" s="111"/>
      <c r="AK459" s="111"/>
      <c r="AL459" s="111"/>
      <c r="AM459" s="110" t="s">
        <v>625</v>
      </c>
      <c r="AN459" s="111"/>
      <c r="AO459" s="111"/>
      <c r="AP459" s="112"/>
      <c r="AQ459" s="110" t="s">
        <v>631</v>
      </c>
      <c r="AR459" s="111"/>
      <c r="AS459" s="111"/>
      <c r="AT459" s="112"/>
      <c r="AU459" s="111" t="s">
        <v>625</v>
      </c>
      <c r="AV459" s="111"/>
      <c r="AW459" s="111"/>
      <c r="AX459" s="221"/>
    </row>
    <row r="460" spans="1:50" ht="23.25" customHeight="1" thickBot="1" x14ac:dyDescent="0.2">
      <c r="A460" s="993"/>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t="s">
        <v>625</v>
      </c>
      <c r="AF460" s="111"/>
      <c r="AG460" s="111"/>
      <c r="AH460" s="112"/>
      <c r="AI460" s="110" t="s">
        <v>625</v>
      </c>
      <c r="AJ460" s="111"/>
      <c r="AK460" s="111"/>
      <c r="AL460" s="111"/>
      <c r="AM460" s="110" t="s">
        <v>625</v>
      </c>
      <c r="AN460" s="111"/>
      <c r="AO460" s="111"/>
      <c r="AP460" s="112"/>
      <c r="AQ460" s="110" t="s">
        <v>625</v>
      </c>
      <c r="AR460" s="111"/>
      <c r="AS460" s="111"/>
      <c r="AT460" s="112"/>
      <c r="AU460" s="111" t="s">
        <v>625</v>
      </c>
      <c r="AV460" s="111"/>
      <c r="AW460" s="111"/>
      <c r="AX460" s="221"/>
    </row>
    <row r="461" spans="1:50" ht="18.75" hidden="1" customHeight="1" x14ac:dyDescent="0.15">
      <c r="A461" s="993"/>
      <c r="B461" s="251"/>
      <c r="C461" s="250"/>
      <c r="D461" s="251"/>
      <c r="E461" s="165" t="s">
        <v>363</v>
      </c>
      <c r="F461" s="166"/>
      <c r="G461" s="167" t="s">
        <v>360</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361</v>
      </c>
      <c r="AF461" s="178"/>
      <c r="AG461" s="178"/>
      <c r="AH461" s="179"/>
      <c r="AI461" s="180" t="s">
        <v>526</v>
      </c>
      <c r="AJ461" s="180"/>
      <c r="AK461" s="180"/>
      <c r="AL461" s="175"/>
      <c r="AM461" s="180" t="s">
        <v>524</v>
      </c>
      <c r="AN461" s="180"/>
      <c r="AO461" s="180"/>
      <c r="AP461" s="175"/>
      <c r="AQ461" s="175" t="s">
        <v>353</v>
      </c>
      <c r="AR461" s="168"/>
      <c r="AS461" s="168"/>
      <c r="AT461" s="169"/>
      <c r="AU461" s="133" t="s">
        <v>252</v>
      </c>
      <c r="AV461" s="133"/>
      <c r="AW461" s="133"/>
      <c r="AX461" s="134"/>
    </row>
    <row r="462" spans="1:50" ht="18.75" hidden="1" customHeight="1" x14ac:dyDescent="0.15">
      <c r="A462" s="993"/>
      <c r="B462" s="251"/>
      <c r="C462" s="250"/>
      <c r="D462" s="251"/>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354</v>
      </c>
      <c r="AH462" s="171"/>
      <c r="AI462" s="181"/>
      <c r="AJ462" s="181"/>
      <c r="AK462" s="181"/>
      <c r="AL462" s="176"/>
      <c r="AM462" s="181"/>
      <c r="AN462" s="181"/>
      <c r="AO462" s="181"/>
      <c r="AP462" s="176"/>
      <c r="AQ462" s="216"/>
      <c r="AR462" s="135"/>
      <c r="AS462" s="136" t="s">
        <v>354</v>
      </c>
      <c r="AT462" s="171"/>
      <c r="AU462" s="135"/>
      <c r="AV462" s="135"/>
      <c r="AW462" s="136" t="s">
        <v>299</v>
      </c>
      <c r="AX462" s="137"/>
    </row>
    <row r="463" spans="1:50" ht="23.25" hidden="1" customHeight="1" x14ac:dyDescent="0.15">
      <c r="A463" s="993"/>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x14ac:dyDescent="0.15">
      <c r="A464" s="993"/>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x14ac:dyDescent="0.15">
      <c r="A465" s="993"/>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x14ac:dyDescent="0.15">
      <c r="A466" s="993"/>
      <c r="B466" s="251"/>
      <c r="C466" s="250"/>
      <c r="D466" s="251"/>
      <c r="E466" s="165" t="s">
        <v>363</v>
      </c>
      <c r="F466" s="166"/>
      <c r="G466" s="167" t="s">
        <v>360</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361</v>
      </c>
      <c r="AF466" s="178"/>
      <c r="AG466" s="178"/>
      <c r="AH466" s="179"/>
      <c r="AI466" s="180" t="s">
        <v>526</v>
      </c>
      <c r="AJ466" s="180"/>
      <c r="AK466" s="180"/>
      <c r="AL466" s="175"/>
      <c r="AM466" s="180" t="s">
        <v>522</v>
      </c>
      <c r="AN466" s="180"/>
      <c r="AO466" s="180"/>
      <c r="AP466" s="175"/>
      <c r="AQ466" s="175" t="s">
        <v>353</v>
      </c>
      <c r="AR466" s="168"/>
      <c r="AS466" s="168"/>
      <c r="AT466" s="169"/>
      <c r="AU466" s="133" t="s">
        <v>252</v>
      </c>
      <c r="AV466" s="133"/>
      <c r="AW466" s="133"/>
      <c r="AX466" s="134"/>
    </row>
    <row r="467" spans="1:50" ht="18.75" hidden="1" customHeight="1" x14ac:dyDescent="0.15">
      <c r="A467" s="993"/>
      <c r="B467" s="251"/>
      <c r="C467" s="250"/>
      <c r="D467" s="251"/>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354</v>
      </c>
      <c r="AH467" s="171"/>
      <c r="AI467" s="181"/>
      <c r="AJ467" s="181"/>
      <c r="AK467" s="181"/>
      <c r="AL467" s="176"/>
      <c r="AM467" s="181"/>
      <c r="AN467" s="181"/>
      <c r="AO467" s="181"/>
      <c r="AP467" s="176"/>
      <c r="AQ467" s="216"/>
      <c r="AR467" s="135"/>
      <c r="AS467" s="136" t="s">
        <v>354</v>
      </c>
      <c r="AT467" s="171"/>
      <c r="AU467" s="135"/>
      <c r="AV467" s="135"/>
      <c r="AW467" s="136" t="s">
        <v>299</v>
      </c>
      <c r="AX467" s="137"/>
    </row>
    <row r="468" spans="1:50" ht="23.25" hidden="1" customHeight="1" x14ac:dyDescent="0.15">
      <c r="A468" s="993"/>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x14ac:dyDescent="0.15">
      <c r="A469" s="993"/>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x14ac:dyDescent="0.15">
      <c r="A470" s="993"/>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x14ac:dyDescent="0.15">
      <c r="A471" s="993"/>
      <c r="B471" s="251"/>
      <c r="C471" s="250"/>
      <c r="D471" s="251"/>
      <c r="E471" s="165" t="s">
        <v>363</v>
      </c>
      <c r="F471" s="166"/>
      <c r="G471" s="167" t="s">
        <v>360</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361</v>
      </c>
      <c r="AF471" s="178"/>
      <c r="AG471" s="178"/>
      <c r="AH471" s="179"/>
      <c r="AI471" s="180" t="s">
        <v>526</v>
      </c>
      <c r="AJ471" s="180"/>
      <c r="AK471" s="180"/>
      <c r="AL471" s="175"/>
      <c r="AM471" s="180" t="s">
        <v>518</v>
      </c>
      <c r="AN471" s="180"/>
      <c r="AO471" s="180"/>
      <c r="AP471" s="175"/>
      <c r="AQ471" s="175" t="s">
        <v>353</v>
      </c>
      <c r="AR471" s="168"/>
      <c r="AS471" s="168"/>
      <c r="AT471" s="169"/>
      <c r="AU471" s="133" t="s">
        <v>252</v>
      </c>
      <c r="AV471" s="133"/>
      <c r="AW471" s="133"/>
      <c r="AX471" s="134"/>
    </row>
    <row r="472" spans="1:50" ht="18.75" hidden="1" customHeight="1" x14ac:dyDescent="0.15">
      <c r="A472" s="993"/>
      <c r="B472" s="251"/>
      <c r="C472" s="250"/>
      <c r="D472" s="251"/>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354</v>
      </c>
      <c r="AH472" s="171"/>
      <c r="AI472" s="181"/>
      <c r="AJ472" s="181"/>
      <c r="AK472" s="181"/>
      <c r="AL472" s="176"/>
      <c r="AM472" s="181"/>
      <c r="AN472" s="181"/>
      <c r="AO472" s="181"/>
      <c r="AP472" s="176"/>
      <c r="AQ472" s="216"/>
      <c r="AR472" s="135"/>
      <c r="AS472" s="136" t="s">
        <v>354</v>
      </c>
      <c r="AT472" s="171"/>
      <c r="AU472" s="135"/>
      <c r="AV472" s="135"/>
      <c r="AW472" s="136" t="s">
        <v>299</v>
      </c>
      <c r="AX472" s="137"/>
    </row>
    <row r="473" spans="1:50" ht="23.25" hidden="1" customHeight="1" x14ac:dyDescent="0.15">
      <c r="A473" s="993"/>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x14ac:dyDescent="0.15">
      <c r="A474" s="993"/>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x14ac:dyDescent="0.15">
      <c r="A475" s="993"/>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x14ac:dyDescent="0.15">
      <c r="A476" s="993"/>
      <c r="B476" s="251"/>
      <c r="C476" s="250"/>
      <c r="D476" s="251"/>
      <c r="E476" s="165" t="s">
        <v>363</v>
      </c>
      <c r="F476" s="166"/>
      <c r="G476" s="167" t="s">
        <v>360</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361</v>
      </c>
      <c r="AF476" s="178"/>
      <c r="AG476" s="178"/>
      <c r="AH476" s="179"/>
      <c r="AI476" s="180" t="s">
        <v>526</v>
      </c>
      <c r="AJ476" s="180"/>
      <c r="AK476" s="180"/>
      <c r="AL476" s="175"/>
      <c r="AM476" s="180" t="s">
        <v>522</v>
      </c>
      <c r="AN476" s="180"/>
      <c r="AO476" s="180"/>
      <c r="AP476" s="175"/>
      <c r="AQ476" s="175" t="s">
        <v>353</v>
      </c>
      <c r="AR476" s="168"/>
      <c r="AS476" s="168"/>
      <c r="AT476" s="169"/>
      <c r="AU476" s="133" t="s">
        <v>252</v>
      </c>
      <c r="AV476" s="133"/>
      <c r="AW476" s="133"/>
      <c r="AX476" s="134"/>
    </row>
    <row r="477" spans="1:50" ht="18.75" hidden="1" customHeight="1" x14ac:dyDescent="0.15">
      <c r="A477" s="993"/>
      <c r="B477" s="251"/>
      <c r="C477" s="250"/>
      <c r="D477" s="251"/>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354</v>
      </c>
      <c r="AH477" s="171"/>
      <c r="AI477" s="181"/>
      <c r="AJ477" s="181"/>
      <c r="AK477" s="181"/>
      <c r="AL477" s="176"/>
      <c r="AM477" s="181"/>
      <c r="AN477" s="181"/>
      <c r="AO477" s="181"/>
      <c r="AP477" s="176"/>
      <c r="AQ477" s="216"/>
      <c r="AR477" s="135"/>
      <c r="AS477" s="136" t="s">
        <v>354</v>
      </c>
      <c r="AT477" s="171"/>
      <c r="AU477" s="135"/>
      <c r="AV477" s="135"/>
      <c r="AW477" s="136" t="s">
        <v>299</v>
      </c>
      <c r="AX477" s="137"/>
    </row>
    <row r="478" spans="1:50" ht="23.25" hidden="1" customHeight="1" x14ac:dyDescent="0.15">
      <c r="A478" s="993"/>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x14ac:dyDescent="0.15">
      <c r="A479" s="993"/>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x14ac:dyDescent="0.15">
      <c r="A480" s="993"/>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hidden="1" customHeight="1" x14ac:dyDescent="0.15">
      <c r="A481" s="993"/>
      <c r="B481" s="251"/>
      <c r="C481" s="250"/>
      <c r="D481" s="251"/>
      <c r="E481" s="156" t="s">
        <v>566</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hidden="1" customHeight="1" x14ac:dyDescent="0.15">
      <c r="A482" s="993"/>
      <c r="B482" s="251"/>
      <c r="C482" s="250"/>
      <c r="D482" s="251"/>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hidden="1" customHeight="1" x14ac:dyDescent="0.15">
      <c r="A483" s="993"/>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3"/>
      <c r="B484" s="251"/>
      <c r="C484" s="250"/>
      <c r="D484" s="251"/>
      <c r="E484" s="237" t="s">
        <v>561</v>
      </c>
      <c r="F484" s="238"/>
      <c r="G484" s="239" t="s">
        <v>373</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3"/>
      <c r="B485" s="251"/>
      <c r="C485" s="250"/>
      <c r="D485" s="251"/>
      <c r="E485" s="165" t="s">
        <v>362</v>
      </c>
      <c r="F485" s="166"/>
      <c r="G485" s="167" t="s">
        <v>359</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361</v>
      </c>
      <c r="AF485" s="178"/>
      <c r="AG485" s="178"/>
      <c r="AH485" s="179"/>
      <c r="AI485" s="180" t="s">
        <v>527</v>
      </c>
      <c r="AJ485" s="180"/>
      <c r="AK485" s="180"/>
      <c r="AL485" s="175"/>
      <c r="AM485" s="180" t="s">
        <v>524</v>
      </c>
      <c r="AN485" s="180"/>
      <c r="AO485" s="180"/>
      <c r="AP485" s="175"/>
      <c r="AQ485" s="175" t="s">
        <v>353</v>
      </c>
      <c r="AR485" s="168"/>
      <c r="AS485" s="168"/>
      <c r="AT485" s="169"/>
      <c r="AU485" s="133" t="s">
        <v>252</v>
      </c>
      <c r="AV485" s="133"/>
      <c r="AW485" s="133"/>
      <c r="AX485" s="134"/>
    </row>
    <row r="486" spans="1:50" ht="18.75" hidden="1" customHeight="1" x14ac:dyDescent="0.15">
      <c r="A486" s="993"/>
      <c r="B486" s="251"/>
      <c r="C486" s="250"/>
      <c r="D486" s="251"/>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354</v>
      </c>
      <c r="AH486" s="171"/>
      <c r="AI486" s="181"/>
      <c r="AJ486" s="181"/>
      <c r="AK486" s="181"/>
      <c r="AL486" s="176"/>
      <c r="AM486" s="181"/>
      <c r="AN486" s="181"/>
      <c r="AO486" s="181"/>
      <c r="AP486" s="176"/>
      <c r="AQ486" s="216"/>
      <c r="AR486" s="135"/>
      <c r="AS486" s="136" t="s">
        <v>354</v>
      </c>
      <c r="AT486" s="171"/>
      <c r="AU486" s="135"/>
      <c r="AV486" s="135"/>
      <c r="AW486" s="136" t="s">
        <v>299</v>
      </c>
      <c r="AX486" s="137"/>
    </row>
    <row r="487" spans="1:50" ht="23.25" hidden="1" customHeight="1" x14ac:dyDescent="0.15">
      <c r="A487" s="993"/>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1"/>
    </row>
    <row r="488" spans="1:50" ht="23.25" hidden="1" customHeight="1" x14ac:dyDescent="0.15">
      <c r="A488" s="993"/>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c r="AJ488" s="111"/>
      <c r="AK488" s="111"/>
      <c r="AL488" s="111"/>
      <c r="AM488" s="110"/>
      <c r="AN488" s="111"/>
      <c r="AO488" s="111"/>
      <c r="AP488" s="112"/>
      <c r="AQ488" s="110"/>
      <c r="AR488" s="111"/>
      <c r="AS488" s="111"/>
      <c r="AT488" s="112"/>
      <c r="AU488" s="111"/>
      <c r="AV488" s="111"/>
      <c r="AW488" s="111"/>
      <c r="AX488" s="221"/>
    </row>
    <row r="489" spans="1:50" ht="23.25" hidden="1" customHeight="1" x14ac:dyDescent="0.15">
      <c r="A489" s="993"/>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300</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x14ac:dyDescent="0.15">
      <c r="A490" s="993"/>
      <c r="B490" s="251"/>
      <c r="C490" s="250"/>
      <c r="D490" s="251"/>
      <c r="E490" s="165" t="s">
        <v>362</v>
      </c>
      <c r="F490" s="166"/>
      <c r="G490" s="167" t="s">
        <v>359</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361</v>
      </c>
      <c r="AF490" s="178"/>
      <c r="AG490" s="178"/>
      <c r="AH490" s="179"/>
      <c r="AI490" s="180" t="s">
        <v>526</v>
      </c>
      <c r="AJ490" s="180"/>
      <c r="AK490" s="180"/>
      <c r="AL490" s="175"/>
      <c r="AM490" s="180" t="s">
        <v>524</v>
      </c>
      <c r="AN490" s="180"/>
      <c r="AO490" s="180"/>
      <c r="AP490" s="175"/>
      <c r="AQ490" s="175" t="s">
        <v>353</v>
      </c>
      <c r="AR490" s="168"/>
      <c r="AS490" s="168"/>
      <c r="AT490" s="169"/>
      <c r="AU490" s="133" t="s">
        <v>252</v>
      </c>
      <c r="AV490" s="133"/>
      <c r="AW490" s="133"/>
      <c r="AX490" s="134"/>
    </row>
    <row r="491" spans="1:50" ht="18.75" hidden="1" customHeight="1" x14ac:dyDescent="0.15">
      <c r="A491" s="993"/>
      <c r="B491" s="251"/>
      <c r="C491" s="250"/>
      <c r="D491" s="251"/>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354</v>
      </c>
      <c r="AH491" s="171"/>
      <c r="AI491" s="181"/>
      <c r="AJ491" s="181"/>
      <c r="AK491" s="181"/>
      <c r="AL491" s="176"/>
      <c r="AM491" s="181"/>
      <c r="AN491" s="181"/>
      <c r="AO491" s="181"/>
      <c r="AP491" s="176"/>
      <c r="AQ491" s="216"/>
      <c r="AR491" s="135"/>
      <c r="AS491" s="136" t="s">
        <v>354</v>
      </c>
      <c r="AT491" s="171"/>
      <c r="AU491" s="135"/>
      <c r="AV491" s="135"/>
      <c r="AW491" s="136" t="s">
        <v>299</v>
      </c>
      <c r="AX491" s="137"/>
    </row>
    <row r="492" spans="1:50" ht="23.25" hidden="1" customHeight="1" x14ac:dyDescent="0.15">
      <c r="A492" s="993"/>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x14ac:dyDescent="0.15">
      <c r="A493" s="993"/>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x14ac:dyDescent="0.15">
      <c r="A494" s="993"/>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300</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x14ac:dyDescent="0.15">
      <c r="A495" s="993"/>
      <c r="B495" s="251"/>
      <c r="C495" s="250"/>
      <c r="D495" s="251"/>
      <c r="E495" s="165" t="s">
        <v>362</v>
      </c>
      <c r="F495" s="166"/>
      <c r="G495" s="167" t="s">
        <v>359</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361</v>
      </c>
      <c r="AF495" s="178"/>
      <c r="AG495" s="178"/>
      <c r="AH495" s="179"/>
      <c r="AI495" s="180" t="s">
        <v>526</v>
      </c>
      <c r="AJ495" s="180"/>
      <c r="AK495" s="180"/>
      <c r="AL495" s="175"/>
      <c r="AM495" s="180" t="s">
        <v>522</v>
      </c>
      <c r="AN495" s="180"/>
      <c r="AO495" s="180"/>
      <c r="AP495" s="175"/>
      <c r="AQ495" s="175" t="s">
        <v>353</v>
      </c>
      <c r="AR495" s="168"/>
      <c r="AS495" s="168"/>
      <c r="AT495" s="169"/>
      <c r="AU495" s="133" t="s">
        <v>252</v>
      </c>
      <c r="AV495" s="133"/>
      <c r="AW495" s="133"/>
      <c r="AX495" s="134"/>
    </row>
    <row r="496" spans="1:50" ht="18.75" hidden="1" customHeight="1" x14ac:dyDescent="0.15">
      <c r="A496" s="993"/>
      <c r="B496" s="251"/>
      <c r="C496" s="250"/>
      <c r="D496" s="251"/>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354</v>
      </c>
      <c r="AH496" s="171"/>
      <c r="AI496" s="181"/>
      <c r="AJ496" s="181"/>
      <c r="AK496" s="181"/>
      <c r="AL496" s="176"/>
      <c r="AM496" s="181"/>
      <c r="AN496" s="181"/>
      <c r="AO496" s="181"/>
      <c r="AP496" s="176"/>
      <c r="AQ496" s="216"/>
      <c r="AR496" s="135"/>
      <c r="AS496" s="136" t="s">
        <v>354</v>
      </c>
      <c r="AT496" s="171"/>
      <c r="AU496" s="135"/>
      <c r="AV496" s="135"/>
      <c r="AW496" s="136" t="s">
        <v>299</v>
      </c>
      <c r="AX496" s="137"/>
    </row>
    <row r="497" spans="1:50" ht="23.25" hidden="1" customHeight="1" x14ac:dyDescent="0.15">
      <c r="A497" s="993"/>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x14ac:dyDescent="0.15">
      <c r="A498" s="993"/>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x14ac:dyDescent="0.15">
      <c r="A499" s="993"/>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300</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x14ac:dyDescent="0.15">
      <c r="A500" s="993"/>
      <c r="B500" s="251"/>
      <c r="C500" s="250"/>
      <c r="D500" s="251"/>
      <c r="E500" s="165" t="s">
        <v>362</v>
      </c>
      <c r="F500" s="166"/>
      <c r="G500" s="167" t="s">
        <v>359</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361</v>
      </c>
      <c r="AF500" s="178"/>
      <c r="AG500" s="178"/>
      <c r="AH500" s="179"/>
      <c r="AI500" s="180" t="s">
        <v>526</v>
      </c>
      <c r="AJ500" s="180"/>
      <c r="AK500" s="180"/>
      <c r="AL500" s="175"/>
      <c r="AM500" s="180" t="s">
        <v>523</v>
      </c>
      <c r="AN500" s="180"/>
      <c r="AO500" s="180"/>
      <c r="AP500" s="175"/>
      <c r="AQ500" s="175" t="s">
        <v>353</v>
      </c>
      <c r="AR500" s="168"/>
      <c r="AS500" s="168"/>
      <c r="AT500" s="169"/>
      <c r="AU500" s="133" t="s">
        <v>252</v>
      </c>
      <c r="AV500" s="133"/>
      <c r="AW500" s="133"/>
      <c r="AX500" s="134"/>
    </row>
    <row r="501" spans="1:50" ht="18.75" hidden="1" customHeight="1" x14ac:dyDescent="0.15">
      <c r="A501" s="993"/>
      <c r="B501" s="251"/>
      <c r="C501" s="250"/>
      <c r="D501" s="251"/>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354</v>
      </c>
      <c r="AH501" s="171"/>
      <c r="AI501" s="181"/>
      <c r="AJ501" s="181"/>
      <c r="AK501" s="181"/>
      <c r="AL501" s="176"/>
      <c r="AM501" s="181"/>
      <c r="AN501" s="181"/>
      <c r="AO501" s="181"/>
      <c r="AP501" s="176"/>
      <c r="AQ501" s="216"/>
      <c r="AR501" s="135"/>
      <c r="AS501" s="136" t="s">
        <v>354</v>
      </c>
      <c r="AT501" s="171"/>
      <c r="AU501" s="135"/>
      <c r="AV501" s="135"/>
      <c r="AW501" s="136" t="s">
        <v>299</v>
      </c>
      <c r="AX501" s="137"/>
    </row>
    <row r="502" spans="1:50" ht="23.25" hidden="1" customHeight="1" x14ac:dyDescent="0.15">
      <c r="A502" s="993"/>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x14ac:dyDescent="0.15">
      <c r="A503" s="993"/>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x14ac:dyDescent="0.15">
      <c r="A504" s="993"/>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300</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x14ac:dyDescent="0.15">
      <c r="A505" s="993"/>
      <c r="B505" s="251"/>
      <c r="C505" s="250"/>
      <c r="D505" s="251"/>
      <c r="E505" s="165" t="s">
        <v>362</v>
      </c>
      <c r="F505" s="166"/>
      <c r="G505" s="167" t="s">
        <v>359</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361</v>
      </c>
      <c r="AF505" s="178"/>
      <c r="AG505" s="178"/>
      <c r="AH505" s="179"/>
      <c r="AI505" s="180" t="s">
        <v>526</v>
      </c>
      <c r="AJ505" s="180"/>
      <c r="AK505" s="180"/>
      <c r="AL505" s="175"/>
      <c r="AM505" s="180" t="s">
        <v>524</v>
      </c>
      <c r="AN505" s="180"/>
      <c r="AO505" s="180"/>
      <c r="AP505" s="175"/>
      <c r="AQ505" s="175" t="s">
        <v>353</v>
      </c>
      <c r="AR505" s="168"/>
      <c r="AS505" s="168"/>
      <c r="AT505" s="169"/>
      <c r="AU505" s="133" t="s">
        <v>252</v>
      </c>
      <c r="AV505" s="133"/>
      <c r="AW505" s="133"/>
      <c r="AX505" s="134"/>
    </row>
    <row r="506" spans="1:50" ht="18.75" hidden="1" customHeight="1" x14ac:dyDescent="0.15">
      <c r="A506" s="993"/>
      <c r="B506" s="251"/>
      <c r="C506" s="250"/>
      <c r="D506" s="251"/>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354</v>
      </c>
      <c r="AH506" s="171"/>
      <c r="AI506" s="181"/>
      <c r="AJ506" s="181"/>
      <c r="AK506" s="181"/>
      <c r="AL506" s="176"/>
      <c r="AM506" s="181"/>
      <c r="AN506" s="181"/>
      <c r="AO506" s="181"/>
      <c r="AP506" s="176"/>
      <c r="AQ506" s="216"/>
      <c r="AR506" s="135"/>
      <c r="AS506" s="136" t="s">
        <v>354</v>
      </c>
      <c r="AT506" s="171"/>
      <c r="AU506" s="135"/>
      <c r="AV506" s="135"/>
      <c r="AW506" s="136" t="s">
        <v>299</v>
      </c>
      <c r="AX506" s="137"/>
    </row>
    <row r="507" spans="1:50" ht="23.25" hidden="1" customHeight="1" x14ac:dyDescent="0.15">
      <c r="A507" s="993"/>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x14ac:dyDescent="0.15">
      <c r="A508" s="993"/>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x14ac:dyDescent="0.15">
      <c r="A509" s="993"/>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300</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hidden="1" customHeight="1" x14ac:dyDescent="0.15">
      <c r="A510" s="993"/>
      <c r="B510" s="251"/>
      <c r="C510" s="250"/>
      <c r="D510" s="251"/>
      <c r="E510" s="165" t="s">
        <v>363</v>
      </c>
      <c r="F510" s="166"/>
      <c r="G510" s="167" t="s">
        <v>360</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361</v>
      </c>
      <c r="AF510" s="178"/>
      <c r="AG510" s="178"/>
      <c r="AH510" s="179"/>
      <c r="AI510" s="180" t="s">
        <v>526</v>
      </c>
      <c r="AJ510" s="180"/>
      <c r="AK510" s="180"/>
      <c r="AL510" s="175"/>
      <c r="AM510" s="180" t="s">
        <v>522</v>
      </c>
      <c r="AN510" s="180"/>
      <c r="AO510" s="180"/>
      <c r="AP510" s="175"/>
      <c r="AQ510" s="175" t="s">
        <v>353</v>
      </c>
      <c r="AR510" s="168"/>
      <c r="AS510" s="168"/>
      <c r="AT510" s="169"/>
      <c r="AU510" s="133" t="s">
        <v>252</v>
      </c>
      <c r="AV510" s="133"/>
      <c r="AW510" s="133"/>
      <c r="AX510" s="134"/>
    </row>
    <row r="511" spans="1:50" ht="18.75" hidden="1" customHeight="1" x14ac:dyDescent="0.15">
      <c r="A511" s="993"/>
      <c r="B511" s="251"/>
      <c r="C511" s="250"/>
      <c r="D511" s="251"/>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354</v>
      </c>
      <c r="AH511" s="171"/>
      <c r="AI511" s="181"/>
      <c r="AJ511" s="181"/>
      <c r="AK511" s="181"/>
      <c r="AL511" s="176"/>
      <c r="AM511" s="181"/>
      <c r="AN511" s="181"/>
      <c r="AO511" s="181"/>
      <c r="AP511" s="176"/>
      <c r="AQ511" s="216"/>
      <c r="AR511" s="135"/>
      <c r="AS511" s="136" t="s">
        <v>354</v>
      </c>
      <c r="AT511" s="171"/>
      <c r="AU511" s="135"/>
      <c r="AV511" s="135"/>
      <c r="AW511" s="136" t="s">
        <v>299</v>
      </c>
      <c r="AX511" s="137"/>
    </row>
    <row r="512" spans="1:50" ht="23.25" hidden="1" customHeight="1" x14ac:dyDescent="0.15">
      <c r="A512" s="993"/>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1"/>
    </row>
    <row r="513" spans="1:50" ht="23.25" hidden="1" customHeight="1" x14ac:dyDescent="0.15">
      <c r="A513" s="993"/>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c r="AJ513" s="111"/>
      <c r="AK513" s="111"/>
      <c r="AL513" s="111"/>
      <c r="AM513" s="110"/>
      <c r="AN513" s="111"/>
      <c r="AO513" s="111"/>
      <c r="AP513" s="112"/>
      <c r="AQ513" s="110"/>
      <c r="AR513" s="111"/>
      <c r="AS513" s="111"/>
      <c r="AT513" s="112"/>
      <c r="AU513" s="111"/>
      <c r="AV513" s="111"/>
      <c r="AW513" s="111"/>
      <c r="AX513" s="221"/>
    </row>
    <row r="514" spans="1:50" ht="23.25" hidden="1" customHeight="1" x14ac:dyDescent="0.15">
      <c r="A514" s="993"/>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x14ac:dyDescent="0.15">
      <c r="A515" s="993"/>
      <c r="B515" s="251"/>
      <c r="C515" s="250"/>
      <c r="D515" s="251"/>
      <c r="E515" s="165" t="s">
        <v>363</v>
      </c>
      <c r="F515" s="166"/>
      <c r="G515" s="167" t="s">
        <v>360</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361</v>
      </c>
      <c r="AF515" s="178"/>
      <c r="AG515" s="178"/>
      <c r="AH515" s="179"/>
      <c r="AI515" s="180" t="s">
        <v>527</v>
      </c>
      <c r="AJ515" s="180"/>
      <c r="AK515" s="180"/>
      <c r="AL515" s="175"/>
      <c r="AM515" s="180" t="s">
        <v>522</v>
      </c>
      <c r="AN515" s="180"/>
      <c r="AO515" s="180"/>
      <c r="AP515" s="175"/>
      <c r="AQ515" s="175" t="s">
        <v>353</v>
      </c>
      <c r="AR515" s="168"/>
      <c r="AS515" s="168"/>
      <c r="AT515" s="169"/>
      <c r="AU515" s="133" t="s">
        <v>252</v>
      </c>
      <c r="AV515" s="133"/>
      <c r="AW515" s="133"/>
      <c r="AX515" s="134"/>
    </row>
    <row r="516" spans="1:50" ht="18.75" hidden="1" customHeight="1" x14ac:dyDescent="0.15">
      <c r="A516" s="993"/>
      <c r="B516" s="251"/>
      <c r="C516" s="250"/>
      <c r="D516" s="251"/>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354</v>
      </c>
      <c r="AH516" s="171"/>
      <c r="AI516" s="181"/>
      <c r="AJ516" s="181"/>
      <c r="AK516" s="181"/>
      <c r="AL516" s="176"/>
      <c r="AM516" s="181"/>
      <c r="AN516" s="181"/>
      <c r="AO516" s="181"/>
      <c r="AP516" s="176"/>
      <c r="AQ516" s="216"/>
      <c r="AR516" s="135"/>
      <c r="AS516" s="136" t="s">
        <v>354</v>
      </c>
      <c r="AT516" s="171"/>
      <c r="AU516" s="135"/>
      <c r="AV516" s="135"/>
      <c r="AW516" s="136" t="s">
        <v>299</v>
      </c>
      <c r="AX516" s="137"/>
    </row>
    <row r="517" spans="1:50" ht="23.25" hidden="1" customHeight="1" x14ac:dyDescent="0.15">
      <c r="A517" s="993"/>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x14ac:dyDescent="0.15">
      <c r="A518" s="993"/>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x14ac:dyDescent="0.15">
      <c r="A519" s="993"/>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x14ac:dyDescent="0.15">
      <c r="A520" s="993"/>
      <c r="B520" s="251"/>
      <c r="C520" s="250"/>
      <c r="D520" s="251"/>
      <c r="E520" s="165" t="s">
        <v>363</v>
      </c>
      <c r="F520" s="166"/>
      <c r="G520" s="167" t="s">
        <v>360</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361</v>
      </c>
      <c r="AF520" s="178"/>
      <c r="AG520" s="178"/>
      <c r="AH520" s="179"/>
      <c r="AI520" s="180" t="s">
        <v>527</v>
      </c>
      <c r="AJ520" s="180"/>
      <c r="AK520" s="180"/>
      <c r="AL520" s="175"/>
      <c r="AM520" s="180" t="s">
        <v>522</v>
      </c>
      <c r="AN520" s="180"/>
      <c r="AO520" s="180"/>
      <c r="AP520" s="175"/>
      <c r="AQ520" s="175" t="s">
        <v>353</v>
      </c>
      <c r="AR520" s="168"/>
      <c r="AS520" s="168"/>
      <c r="AT520" s="169"/>
      <c r="AU520" s="133" t="s">
        <v>252</v>
      </c>
      <c r="AV520" s="133"/>
      <c r="AW520" s="133"/>
      <c r="AX520" s="134"/>
    </row>
    <row r="521" spans="1:50" ht="18.75" hidden="1" customHeight="1" x14ac:dyDescent="0.15">
      <c r="A521" s="993"/>
      <c r="B521" s="251"/>
      <c r="C521" s="250"/>
      <c r="D521" s="251"/>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354</v>
      </c>
      <c r="AH521" s="171"/>
      <c r="AI521" s="181"/>
      <c r="AJ521" s="181"/>
      <c r="AK521" s="181"/>
      <c r="AL521" s="176"/>
      <c r="AM521" s="181"/>
      <c r="AN521" s="181"/>
      <c r="AO521" s="181"/>
      <c r="AP521" s="176"/>
      <c r="AQ521" s="216"/>
      <c r="AR521" s="135"/>
      <c r="AS521" s="136" t="s">
        <v>354</v>
      </c>
      <c r="AT521" s="171"/>
      <c r="AU521" s="135"/>
      <c r="AV521" s="135"/>
      <c r="AW521" s="136" t="s">
        <v>299</v>
      </c>
      <c r="AX521" s="137"/>
    </row>
    <row r="522" spans="1:50" ht="23.25" hidden="1" customHeight="1" x14ac:dyDescent="0.15">
      <c r="A522" s="993"/>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x14ac:dyDescent="0.15">
      <c r="A523" s="993"/>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x14ac:dyDescent="0.15">
      <c r="A524" s="993"/>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x14ac:dyDescent="0.15">
      <c r="A525" s="993"/>
      <c r="B525" s="251"/>
      <c r="C525" s="250"/>
      <c r="D525" s="251"/>
      <c r="E525" s="165" t="s">
        <v>363</v>
      </c>
      <c r="F525" s="166"/>
      <c r="G525" s="167" t="s">
        <v>360</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361</v>
      </c>
      <c r="AF525" s="178"/>
      <c r="AG525" s="178"/>
      <c r="AH525" s="179"/>
      <c r="AI525" s="180" t="s">
        <v>526</v>
      </c>
      <c r="AJ525" s="180"/>
      <c r="AK525" s="180"/>
      <c r="AL525" s="175"/>
      <c r="AM525" s="180" t="s">
        <v>518</v>
      </c>
      <c r="AN525" s="180"/>
      <c r="AO525" s="180"/>
      <c r="AP525" s="175"/>
      <c r="AQ525" s="175" t="s">
        <v>353</v>
      </c>
      <c r="AR525" s="168"/>
      <c r="AS525" s="168"/>
      <c r="AT525" s="169"/>
      <c r="AU525" s="133" t="s">
        <v>252</v>
      </c>
      <c r="AV525" s="133"/>
      <c r="AW525" s="133"/>
      <c r="AX525" s="134"/>
    </row>
    <row r="526" spans="1:50" ht="18.75" hidden="1" customHeight="1" x14ac:dyDescent="0.15">
      <c r="A526" s="993"/>
      <c r="B526" s="251"/>
      <c r="C526" s="250"/>
      <c r="D526" s="251"/>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354</v>
      </c>
      <c r="AH526" s="171"/>
      <c r="AI526" s="181"/>
      <c r="AJ526" s="181"/>
      <c r="AK526" s="181"/>
      <c r="AL526" s="176"/>
      <c r="AM526" s="181"/>
      <c r="AN526" s="181"/>
      <c r="AO526" s="181"/>
      <c r="AP526" s="176"/>
      <c r="AQ526" s="216"/>
      <c r="AR526" s="135"/>
      <c r="AS526" s="136" t="s">
        <v>354</v>
      </c>
      <c r="AT526" s="171"/>
      <c r="AU526" s="135"/>
      <c r="AV526" s="135"/>
      <c r="AW526" s="136" t="s">
        <v>299</v>
      </c>
      <c r="AX526" s="137"/>
    </row>
    <row r="527" spans="1:50" ht="23.25" hidden="1" customHeight="1" x14ac:dyDescent="0.15">
      <c r="A527" s="993"/>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x14ac:dyDescent="0.15">
      <c r="A528" s="993"/>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x14ac:dyDescent="0.15">
      <c r="A529" s="993"/>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x14ac:dyDescent="0.15">
      <c r="A530" s="993"/>
      <c r="B530" s="251"/>
      <c r="C530" s="250"/>
      <c r="D530" s="251"/>
      <c r="E530" s="165" t="s">
        <v>363</v>
      </c>
      <c r="F530" s="166"/>
      <c r="G530" s="167" t="s">
        <v>360</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361</v>
      </c>
      <c r="AF530" s="178"/>
      <c r="AG530" s="178"/>
      <c r="AH530" s="179"/>
      <c r="AI530" s="180" t="s">
        <v>526</v>
      </c>
      <c r="AJ530" s="180"/>
      <c r="AK530" s="180"/>
      <c r="AL530" s="175"/>
      <c r="AM530" s="180" t="s">
        <v>522</v>
      </c>
      <c r="AN530" s="180"/>
      <c r="AO530" s="180"/>
      <c r="AP530" s="175"/>
      <c r="AQ530" s="175" t="s">
        <v>353</v>
      </c>
      <c r="AR530" s="168"/>
      <c r="AS530" s="168"/>
      <c r="AT530" s="169"/>
      <c r="AU530" s="133" t="s">
        <v>252</v>
      </c>
      <c r="AV530" s="133"/>
      <c r="AW530" s="133"/>
      <c r="AX530" s="134"/>
    </row>
    <row r="531" spans="1:50" ht="18.75" hidden="1" customHeight="1" x14ac:dyDescent="0.15">
      <c r="A531" s="993"/>
      <c r="B531" s="251"/>
      <c r="C531" s="250"/>
      <c r="D531" s="251"/>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354</v>
      </c>
      <c r="AH531" s="171"/>
      <c r="AI531" s="181"/>
      <c r="AJ531" s="181"/>
      <c r="AK531" s="181"/>
      <c r="AL531" s="176"/>
      <c r="AM531" s="181"/>
      <c r="AN531" s="181"/>
      <c r="AO531" s="181"/>
      <c r="AP531" s="176"/>
      <c r="AQ531" s="216"/>
      <c r="AR531" s="135"/>
      <c r="AS531" s="136" t="s">
        <v>354</v>
      </c>
      <c r="AT531" s="171"/>
      <c r="AU531" s="135"/>
      <c r="AV531" s="135"/>
      <c r="AW531" s="136" t="s">
        <v>299</v>
      </c>
      <c r="AX531" s="137"/>
    </row>
    <row r="532" spans="1:50" ht="23.25" hidden="1" customHeight="1" x14ac:dyDescent="0.15">
      <c r="A532" s="993"/>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x14ac:dyDescent="0.15">
      <c r="A533" s="993"/>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x14ac:dyDescent="0.15">
      <c r="A534" s="993"/>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hidden="1" customHeight="1" x14ac:dyDescent="0.15">
      <c r="A535" s="993"/>
      <c r="B535" s="251"/>
      <c r="C535" s="250"/>
      <c r="D535" s="251"/>
      <c r="E535" s="156" t="s">
        <v>567</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3"/>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3"/>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3"/>
      <c r="B538" s="251"/>
      <c r="C538" s="250"/>
      <c r="D538" s="251"/>
      <c r="E538" s="237" t="s">
        <v>562</v>
      </c>
      <c r="F538" s="238"/>
      <c r="G538" s="239" t="s">
        <v>373</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3"/>
      <c r="B539" s="251"/>
      <c r="C539" s="250"/>
      <c r="D539" s="251"/>
      <c r="E539" s="165" t="s">
        <v>362</v>
      </c>
      <c r="F539" s="166"/>
      <c r="G539" s="167" t="s">
        <v>359</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361</v>
      </c>
      <c r="AF539" s="178"/>
      <c r="AG539" s="178"/>
      <c r="AH539" s="179"/>
      <c r="AI539" s="180" t="s">
        <v>527</v>
      </c>
      <c r="AJ539" s="180"/>
      <c r="AK539" s="180"/>
      <c r="AL539" s="175"/>
      <c r="AM539" s="180" t="s">
        <v>522</v>
      </c>
      <c r="AN539" s="180"/>
      <c r="AO539" s="180"/>
      <c r="AP539" s="175"/>
      <c r="AQ539" s="175" t="s">
        <v>353</v>
      </c>
      <c r="AR539" s="168"/>
      <c r="AS539" s="168"/>
      <c r="AT539" s="169"/>
      <c r="AU539" s="133" t="s">
        <v>252</v>
      </c>
      <c r="AV539" s="133"/>
      <c r="AW539" s="133"/>
      <c r="AX539" s="134"/>
    </row>
    <row r="540" spans="1:50" ht="18.75" hidden="1" customHeight="1" x14ac:dyDescent="0.15">
      <c r="A540" s="993"/>
      <c r="B540" s="251"/>
      <c r="C540" s="250"/>
      <c r="D540" s="251"/>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354</v>
      </c>
      <c r="AH540" s="171"/>
      <c r="AI540" s="181"/>
      <c r="AJ540" s="181"/>
      <c r="AK540" s="181"/>
      <c r="AL540" s="176"/>
      <c r="AM540" s="181"/>
      <c r="AN540" s="181"/>
      <c r="AO540" s="181"/>
      <c r="AP540" s="176"/>
      <c r="AQ540" s="216"/>
      <c r="AR540" s="135"/>
      <c r="AS540" s="136" t="s">
        <v>354</v>
      </c>
      <c r="AT540" s="171"/>
      <c r="AU540" s="135"/>
      <c r="AV540" s="135"/>
      <c r="AW540" s="136" t="s">
        <v>299</v>
      </c>
      <c r="AX540" s="137"/>
    </row>
    <row r="541" spans="1:50" ht="23.25" hidden="1" customHeight="1" x14ac:dyDescent="0.15">
      <c r="A541" s="993"/>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x14ac:dyDescent="0.15">
      <c r="A542" s="993"/>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x14ac:dyDescent="0.15">
      <c r="A543" s="993"/>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300</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x14ac:dyDescent="0.15">
      <c r="A544" s="993"/>
      <c r="B544" s="251"/>
      <c r="C544" s="250"/>
      <c r="D544" s="251"/>
      <c r="E544" s="165" t="s">
        <v>362</v>
      </c>
      <c r="F544" s="166"/>
      <c r="G544" s="167" t="s">
        <v>359</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361</v>
      </c>
      <c r="AF544" s="178"/>
      <c r="AG544" s="178"/>
      <c r="AH544" s="179"/>
      <c r="AI544" s="180" t="s">
        <v>526</v>
      </c>
      <c r="AJ544" s="180"/>
      <c r="AK544" s="180"/>
      <c r="AL544" s="175"/>
      <c r="AM544" s="180" t="s">
        <v>524</v>
      </c>
      <c r="AN544" s="180"/>
      <c r="AO544" s="180"/>
      <c r="AP544" s="175"/>
      <c r="AQ544" s="175" t="s">
        <v>353</v>
      </c>
      <c r="AR544" s="168"/>
      <c r="AS544" s="168"/>
      <c r="AT544" s="169"/>
      <c r="AU544" s="133" t="s">
        <v>252</v>
      </c>
      <c r="AV544" s="133"/>
      <c r="AW544" s="133"/>
      <c r="AX544" s="134"/>
    </row>
    <row r="545" spans="1:50" ht="18.75" hidden="1" customHeight="1" x14ac:dyDescent="0.15">
      <c r="A545" s="993"/>
      <c r="B545" s="251"/>
      <c r="C545" s="250"/>
      <c r="D545" s="251"/>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354</v>
      </c>
      <c r="AH545" s="171"/>
      <c r="AI545" s="181"/>
      <c r="AJ545" s="181"/>
      <c r="AK545" s="181"/>
      <c r="AL545" s="176"/>
      <c r="AM545" s="181"/>
      <c r="AN545" s="181"/>
      <c r="AO545" s="181"/>
      <c r="AP545" s="176"/>
      <c r="AQ545" s="216"/>
      <c r="AR545" s="135"/>
      <c r="AS545" s="136" t="s">
        <v>354</v>
      </c>
      <c r="AT545" s="171"/>
      <c r="AU545" s="135"/>
      <c r="AV545" s="135"/>
      <c r="AW545" s="136" t="s">
        <v>299</v>
      </c>
      <c r="AX545" s="137"/>
    </row>
    <row r="546" spans="1:50" ht="23.25" hidden="1" customHeight="1" x14ac:dyDescent="0.15">
      <c r="A546" s="993"/>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x14ac:dyDescent="0.15">
      <c r="A547" s="993"/>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x14ac:dyDescent="0.15">
      <c r="A548" s="993"/>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300</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x14ac:dyDescent="0.15">
      <c r="A549" s="993"/>
      <c r="B549" s="251"/>
      <c r="C549" s="250"/>
      <c r="D549" s="251"/>
      <c r="E549" s="165" t="s">
        <v>362</v>
      </c>
      <c r="F549" s="166"/>
      <c r="G549" s="167" t="s">
        <v>359</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361</v>
      </c>
      <c r="AF549" s="178"/>
      <c r="AG549" s="178"/>
      <c r="AH549" s="179"/>
      <c r="AI549" s="180" t="s">
        <v>526</v>
      </c>
      <c r="AJ549" s="180"/>
      <c r="AK549" s="180"/>
      <c r="AL549" s="175"/>
      <c r="AM549" s="180" t="s">
        <v>518</v>
      </c>
      <c r="AN549" s="180"/>
      <c r="AO549" s="180"/>
      <c r="AP549" s="175"/>
      <c r="AQ549" s="175" t="s">
        <v>353</v>
      </c>
      <c r="AR549" s="168"/>
      <c r="AS549" s="168"/>
      <c r="AT549" s="169"/>
      <c r="AU549" s="133" t="s">
        <v>252</v>
      </c>
      <c r="AV549" s="133"/>
      <c r="AW549" s="133"/>
      <c r="AX549" s="134"/>
    </row>
    <row r="550" spans="1:50" ht="18.75" hidden="1" customHeight="1" x14ac:dyDescent="0.15">
      <c r="A550" s="993"/>
      <c r="B550" s="251"/>
      <c r="C550" s="250"/>
      <c r="D550" s="251"/>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354</v>
      </c>
      <c r="AH550" s="171"/>
      <c r="AI550" s="181"/>
      <c r="AJ550" s="181"/>
      <c r="AK550" s="181"/>
      <c r="AL550" s="176"/>
      <c r="AM550" s="181"/>
      <c r="AN550" s="181"/>
      <c r="AO550" s="181"/>
      <c r="AP550" s="176"/>
      <c r="AQ550" s="216"/>
      <c r="AR550" s="135"/>
      <c r="AS550" s="136" t="s">
        <v>354</v>
      </c>
      <c r="AT550" s="171"/>
      <c r="AU550" s="135"/>
      <c r="AV550" s="135"/>
      <c r="AW550" s="136" t="s">
        <v>299</v>
      </c>
      <c r="AX550" s="137"/>
    </row>
    <row r="551" spans="1:50" ht="23.25" hidden="1" customHeight="1" x14ac:dyDescent="0.15">
      <c r="A551" s="993"/>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x14ac:dyDescent="0.15">
      <c r="A552" s="993"/>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x14ac:dyDescent="0.15">
      <c r="A553" s="993"/>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300</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x14ac:dyDescent="0.15">
      <c r="A554" s="993"/>
      <c r="B554" s="251"/>
      <c r="C554" s="250"/>
      <c r="D554" s="251"/>
      <c r="E554" s="165" t="s">
        <v>362</v>
      </c>
      <c r="F554" s="166"/>
      <c r="G554" s="167" t="s">
        <v>359</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361</v>
      </c>
      <c r="AF554" s="178"/>
      <c r="AG554" s="178"/>
      <c r="AH554" s="179"/>
      <c r="AI554" s="180" t="s">
        <v>526</v>
      </c>
      <c r="AJ554" s="180"/>
      <c r="AK554" s="180"/>
      <c r="AL554" s="175"/>
      <c r="AM554" s="180" t="s">
        <v>518</v>
      </c>
      <c r="AN554" s="180"/>
      <c r="AO554" s="180"/>
      <c r="AP554" s="175"/>
      <c r="AQ554" s="175" t="s">
        <v>353</v>
      </c>
      <c r="AR554" s="168"/>
      <c r="AS554" s="168"/>
      <c r="AT554" s="169"/>
      <c r="AU554" s="133" t="s">
        <v>252</v>
      </c>
      <c r="AV554" s="133"/>
      <c r="AW554" s="133"/>
      <c r="AX554" s="134"/>
    </row>
    <row r="555" spans="1:50" ht="18.75" hidden="1" customHeight="1" x14ac:dyDescent="0.15">
      <c r="A555" s="993"/>
      <c r="B555" s="251"/>
      <c r="C555" s="250"/>
      <c r="D555" s="251"/>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354</v>
      </c>
      <c r="AH555" s="171"/>
      <c r="AI555" s="181"/>
      <c r="AJ555" s="181"/>
      <c r="AK555" s="181"/>
      <c r="AL555" s="176"/>
      <c r="AM555" s="181"/>
      <c r="AN555" s="181"/>
      <c r="AO555" s="181"/>
      <c r="AP555" s="176"/>
      <c r="AQ555" s="216"/>
      <c r="AR555" s="135"/>
      <c r="AS555" s="136" t="s">
        <v>354</v>
      </c>
      <c r="AT555" s="171"/>
      <c r="AU555" s="135"/>
      <c r="AV555" s="135"/>
      <c r="AW555" s="136" t="s">
        <v>299</v>
      </c>
      <c r="AX555" s="137"/>
    </row>
    <row r="556" spans="1:50" ht="23.25" hidden="1" customHeight="1" x14ac:dyDescent="0.15">
      <c r="A556" s="993"/>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x14ac:dyDescent="0.15">
      <c r="A557" s="993"/>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x14ac:dyDescent="0.15">
      <c r="A558" s="993"/>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300</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x14ac:dyDescent="0.15">
      <c r="A559" s="993"/>
      <c r="B559" s="251"/>
      <c r="C559" s="250"/>
      <c r="D559" s="251"/>
      <c r="E559" s="165" t="s">
        <v>362</v>
      </c>
      <c r="F559" s="166"/>
      <c r="G559" s="167" t="s">
        <v>359</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361</v>
      </c>
      <c r="AF559" s="178"/>
      <c r="AG559" s="178"/>
      <c r="AH559" s="179"/>
      <c r="AI559" s="180" t="s">
        <v>526</v>
      </c>
      <c r="AJ559" s="180"/>
      <c r="AK559" s="180"/>
      <c r="AL559" s="175"/>
      <c r="AM559" s="180" t="s">
        <v>522</v>
      </c>
      <c r="AN559" s="180"/>
      <c r="AO559" s="180"/>
      <c r="AP559" s="175"/>
      <c r="AQ559" s="175" t="s">
        <v>353</v>
      </c>
      <c r="AR559" s="168"/>
      <c r="AS559" s="168"/>
      <c r="AT559" s="169"/>
      <c r="AU559" s="133" t="s">
        <v>252</v>
      </c>
      <c r="AV559" s="133"/>
      <c r="AW559" s="133"/>
      <c r="AX559" s="134"/>
    </row>
    <row r="560" spans="1:50" ht="18.75" hidden="1" customHeight="1" x14ac:dyDescent="0.15">
      <c r="A560" s="993"/>
      <c r="B560" s="251"/>
      <c r="C560" s="250"/>
      <c r="D560" s="251"/>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354</v>
      </c>
      <c r="AH560" s="171"/>
      <c r="AI560" s="181"/>
      <c r="AJ560" s="181"/>
      <c r="AK560" s="181"/>
      <c r="AL560" s="176"/>
      <c r="AM560" s="181"/>
      <c r="AN560" s="181"/>
      <c r="AO560" s="181"/>
      <c r="AP560" s="176"/>
      <c r="AQ560" s="216"/>
      <c r="AR560" s="135"/>
      <c r="AS560" s="136" t="s">
        <v>354</v>
      </c>
      <c r="AT560" s="171"/>
      <c r="AU560" s="135"/>
      <c r="AV560" s="135"/>
      <c r="AW560" s="136" t="s">
        <v>299</v>
      </c>
      <c r="AX560" s="137"/>
    </row>
    <row r="561" spans="1:50" ht="23.25" hidden="1" customHeight="1" x14ac:dyDescent="0.15">
      <c r="A561" s="993"/>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x14ac:dyDescent="0.15">
      <c r="A562" s="993"/>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x14ac:dyDescent="0.15">
      <c r="A563" s="993"/>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300</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x14ac:dyDescent="0.15">
      <c r="A564" s="993"/>
      <c r="B564" s="251"/>
      <c r="C564" s="250"/>
      <c r="D564" s="251"/>
      <c r="E564" s="165" t="s">
        <v>363</v>
      </c>
      <c r="F564" s="166"/>
      <c r="G564" s="167" t="s">
        <v>360</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361</v>
      </c>
      <c r="AF564" s="178"/>
      <c r="AG564" s="178"/>
      <c r="AH564" s="179"/>
      <c r="AI564" s="180" t="s">
        <v>526</v>
      </c>
      <c r="AJ564" s="180"/>
      <c r="AK564" s="180"/>
      <c r="AL564" s="175"/>
      <c r="AM564" s="180" t="s">
        <v>518</v>
      </c>
      <c r="AN564" s="180"/>
      <c r="AO564" s="180"/>
      <c r="AP564" s="175"/>
      <c r="AQ564" s="175" t="s">
        <v>353</v>
      </c>
      <c r="AR564" s="168"/>
      <c r="AS564" s="168"/>
      <c r="AT564" s="169"/>
      <c r="AU564" s="133" t="s">
        <v>252</v>
      </c>
      <c r="AV564" s="133"/>
      <c r="AW564" s="133"/>
      <c r="AX564" s="134"/>
    </row>
    <row r="565" spans="1:50" ht="18.75" hidden="1" customHeight="1" x14ac:dyDescent="0.15">
      <c r="A565" s="993"/>
      <c r="B565" s="251"/>
      <c r="C565" s="250"/>
      <c r="D565" s="251"/>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354</v>
      </c>
      <c r="AH565" s="171"/>
      <c r="AI565" s="181"/>
      <c r="AJ565" s="181"/>
      <c r="AK565" s="181"/>
      <c r="AL565" s="176"/>
      <c r="AM565" s="181"/>
      <c r="AN565" s="181"/>
      <c r="AO565" s="181"/>
      <c r="AP565" s="176"/>
      <c r="AQ565" s="216"/>
      <c r="AR565" s="135"/>
      <c r="AS565" s="136" t="s">
        <v>354</v>
      </c>
      <c r="AT565" s="171"/>
      <c r="AU565" s="135"/>
      <c r="AV565" s="135"/>
      <c r="AW565" s="136" t="s">
        <v>299</v>
      </c>
      <c r="AX565" s="137"/>
    </row>
    <row r="566" spans="1:50" ht="23.25" hidden="1" customHeight="1" x14ac:dyDescent="0.15">
      <c r="A566" s="993"/>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x14ac:dyDescent="0.15">
      <c r="A567" s="993"/>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x14ac:dyDescent="0.15">
      <c r="A568" s="993"/>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x14ac:dyDescent="0.15">
      <c r="A569" s="993"/>
      <c r="B569" s="251"/>
      <c r="C569" s="250"/>
      <c r="D569" s="251"/>
      <c r="E569" s="165" t="s">
        <v>363</v>
      </c>
      <c r="F569" s="166"/>
      <c r="G569" s="167" t="s">
        <v>360</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361</v>
      </c>
      <c r="AF569" s="178"/>
      <c r="AG569" s="178"/>
      <c r="AH569" s="179"/>
      <c r="AI569" s="180" t="s">
        <v>527</v>
      </c>
      <c r="AJ569" s="180"/>
      <c r="AK569" s="180"/>
      <c r="AL569" s="175"/>
      <c r="AM569" s="180" t="s">
        <v>518</v>
      </c>
      <c r="AN569" s="180"/>
      <c r="AO569" s="180"/>
      <c r="AP569" s="175"/>
      <c r="AQ569" s="175" t="s">
        <v>353</v>
      </c>
      <c r="AR569" s="168"/>
      <c r="AS569" s="168"/>
      <c r="AT569" s="169"/>
      <c r="AU569" s="133" t="s">
        <v>252</v>
      </c>
      <c r="AV569" s="133"/>
      <c r="AW569" s="133"/>
      <c r="AX569" s="134"/>
    </row>
    <row r="570" spans="1:50" ht="18.75" hidden="1" customHeight="1" x14ac:dyDescent="0.15">
      <c r="A570" s="993"/>
      <c r="B570" s="251"/>
      <c r="C570" s="250"/>
      <c r="D570" s="251"/>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354</v>
      </c>
      <c r="AH570" s="171"/>
      <c r="AI570" s="181"/>
      <c r="AJ570" s="181"/>
      <c r="AK570" s="181"/>
      <c r="AL570" s="176"/>
      <c r="AM570" s="181"/>
      <c r="AN570" s="181"/>
      <c r="AO570" s="181"/>
      <c r="AP570" s="176"/>
      <c r="AQ570" s="216"/>
      <c r="AR570" s="135"/>
      <c r="AS570" s="136" t="s">
        <v>354</v>
      </c>
      <c r="AT570" s="171"/>
      <c r="AU570" s="135"/>
      <c r="AV570" s="135"/>
      <c r="AW570" s="136" t="s">
        <v>299</v>
      </c>
      <c r="AX570" s="137"/>
    </row>
    <row r="571" spans="1:50" ht="23.25" hidden="1" customHeight="1" x14ac:dyDescent="0.15">
      <c r="A571" s="993"/>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x14ac:dyDescent="0.15">
      <c r="A572" s="993"/>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x14ac:dyDescent="0.15">
      <c r="A573" s="993"/>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x14ac:dyDescent="0.15">
      <c r="A574" s="993"/>
      <c r="B574" s="251"/>
      <c r="C574" s="250"/>
      <c r="D574" s="251"/>
      <c r="E574" s="165" t="s">
        <v>363</v>
      </c>
      <c r="F574" s="166"/>
      <c r="G574" s="167" t="s">
        <v>360</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361</v>
      </c>
      <c r="AF574" s="178"/>
      <c r="AG574" s="178"/>
      <c r="AH574" s="179"/>
      <c r="AI574" s="180" t="s">
        <v>526</v>
      </c>
      <c r="AJ574" s="180"/>
      <c r="AK574" s="180"/>
      <c r="AL574" s="175"/>
      <c r="AM574" s="180" t="s">
        <v>518</v>
      </c>
      <c r="AN574" s="180"/>
      <c r="AO574" s="180"/>
      <c r="AP574" s="175"/>
      <c r="AQ574" s="175" t="s">
        <v>353</v>
      </c>
      <c r="AR574" s="168"/>
      <c r="AS574" s="168"/>
      <c r="AT574" s="169"/>
      <c r="AU574" s="133" t="s">
        <v>252</v>
      </c>
      <c r="AV574" s="133"/>
      <c r="AW574" s="133"/>
      <c r="AX574" s="134"/>
    </row>
    <row r="575" spans="1:50" ht="18.75" hidden="1" customHeight="1" x14ac:dyDescent="0.15">
      <c r="A575" s="993"/>
      <c r="B575" s="251"/>
      <c r="C575" s="250"/>
      <c r="D575" s="251"/>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354</v>
      </c>
      <c r="AH575" s="171"/>
      <c r="AI575" s="181"/>
      <c r="AJ575" s="181"/>
      <c r="AK575" s="181"/>
      <c r="AL575" s="176"/>
      <c r="AM575" s="181"/>
      <c r="AN575" s="181"/>
      <c r="AO575" s="181"/>
      <c r="AP575" s="176"/>
      <c r="AQ575" s="216"/>
      <c r="AR575" s="135"/>
      <c r="AS575" s="136" t="s">
        <v>354</v>
      </c>
      <c r="AT575" s="171"/>
      <c r="AU575" s="135"/>
      <c r="AV575" s="135"/>
      <c r="AW575" s="136" t="s">
        <v>299</v>
      </c>
      <c r="AX575" s="137"/>
    </row>
    <row r="576" spans="1:50" ht="23.25" hidden="1" customHeight="1" x14ac:dyDescent="0.15">
      <c r="A576" s="993"/>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x14ac:dyDescent="0.15">
      <c r="A577" s="993"/>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x14ac:dyDescent="0.15">
      <c r="A578" s="993"/>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x14ac:dyDescent="0.15">
      <c r="A579" s="993"/>
      <c r="B579" s="251"/>
      <c r="C579" s="250"/>
      <c r="D579" s="251"/>
      <c r="E579" s="165" t="s">
        <v>363</v>
      </c>
      <c r="F579" s="166"/>
      <c r="G579" s="167" t="s">
        <v>360</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361</v>
      </c>
      <c r="AF579" s="178"/>
      <c r="AG579" s="178"/>
      <c r="AH579" s="179"/>
      <c r="AI579" s="180" t="s">
        <v>526</v>
      </c>
      <c r="AJ579" s="180"/>
      <c r="AK579" s="180"/>
      <c r="AL579" s="175"/>
      <c r="AM579" s="180" t="s">
        <v>518</v>
      </c>
      <c r="AN579" s="180"/>
      <c r="AO579" s="180"/>
      <c r="AP579" s="175"/>
      <c r="AQ579" s="175" t="s">
        <v>353</v>
      </c>
      <c r="AR579" s="168"/>
      <c r="AS579" s="168"/>
      <c r="AT579" s="169"/>
      <c r="AU579" s="133" t="s">
        <v>252</v>
      </c>
      <c r="AV579" s="133"/>
      <c r="AW579" s="133"/>
      <c r="AX579" s="134"/>
    </row>
    <row r="580" spans="1:50" ht="18.75" hidden="1" customHeight="1" x14ac:dyDescent="0.15">
      <c r="A580" s="993"/>
      <c r="B580" s="251"/>
      <c r="C580" s="250"/>
      <c r="D580" s="251"/>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354</v>
      </c>
      <c r="AH580" s="171"/>
      <c r="AI580" s="181"/>
      <c r="AJ580" s="181"/>
      <c r="AK580" s="181"/>
      <c r="AL580" s="176"/>
      <c r="AM580" s="181"/>
      <c r="AN580" s="181"/>
      <c r="AO580" s="181"/>
      <c r="AP580" s="176"/>
      <c r="AQ580" s="216"/>
      <c r="AR580" s="135"/>
      <c r="AS580" s="136" t="s">
        <v>354</v>
      </c>
      <c r="AT580" s="171"/>
      <c r="AU580" s="135"/>
      <c r="AV580" s="135"/>
      <c r="AW580" s="136" t="s">
        <v>299</v>
      </c>
      <c r="AX580" s="137"/>
    </row>
    <row r="581" spans="1:50" ht="23.25" hidden="1" customHeight="1" x14ac:dyDescent="0.15">
      <c r="A581" s="993"/>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x14ac:dyDescent="0.15">
      <c r="A582" s="993"/>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x14ac:dyDescent="0.15">
      <c r="A583" s="993"/>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x14ac:dyDescent="0.15">
      <c r="A584" s="993"/>
      <c r="B584" s="251"/>
      <c r="C584" s="250"/>
      <c r="D584" s="251"/>
      <c r="E584" s="165" t="s">
        <v>363</v>
      </c>
      <c r="F584" s="166"/>
      <c r="G584" s="167" t="s">
        <v>360</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361</v>
      </c>
      <c r="AF584" s="178"/>
      <c r="AG584" s="178"/>
      <c r="AH584" s="179"/>
      <c r="AI584" s="180" t="s">
        <v>526</v>
      </c>
      <c r="AJ584" s="180"/>
      <c r="AK584" s="180"/>
      <c r="AL584" s="175"/>
      <c r="AM584" s="180" t="s">
        <v>522</v>
      </c>
      <c r="AN584" s="180"/>
      <c r="AO584" s="180"/>
      <c r="AP584" s="175"/>
      <c r="AQ584" s="175" t="s">
        <v>353</v>
      </c>
      <c r="AR584" s="168"/>
      <c r="AS584" s="168"/>
      <c r="AT584" s="169"/>
      <c r="AU584" s="133" t="s">
        <v>252</v>
      </c>
      <c r="AV584" s="133"/>
      <c r="AW584" s="133"/>
      <c r="AX584" s="134"/>
    </row>
    <row r="585" spans="1:50" ht="18.75" hidden="1" customHeight="1" x14ac:dyDescent="0.15">
      <c r="A585" s="993"/>
      <c r="B585" s="251"/>
      <c r="C585" s="250"/>
      <c r="D585" s="251"/>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354</v>
      </c>
      <c r="AH585" s="171"/>
      <c r="AI585" s="181"/>
      <c r="AJ585" s="181"/>
      <c r="AK585" s="181"/>
      <c r="AL585" s="176"/>
      <c r="AM585" s="181"/>
      <c r="AN585" s="181"/>
      <c r="AO585" s="181"/>
      <c r="AP585" s="176"/>
      <c r="AQ585" s="216"/>
      <c r="AR585" s="135"/>
      <c r="AS585" s="136" t="s">
        <v>354</v>
      </c>
      <c r="AT585" s="171"/>
      <c r="AU585" s="135"/>
      <c r="AV585" s="135"/>
      <c r="AW585" s="136" t="s">
        <v>299</v>
      </c>
      <c r="AX585" s="137"/>
    </row>
    <row r="586" spans="1:50" ht="23.25" hidden="1" customHeight="1" x14ac:dyDescent="0.15">
      <c r="A586" s="993"/>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x14ac:dyDescent="0.15">
      <c r="A587" s="993"/>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x14ac:dyDescent="0.15">
      <c r="A588" s="993"/>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x14ac:dyDescent="0.15">
      <c r="A589" s="993"/>
      <c r="B589" s="251"/>
      <c r="C589" s="250"/>
      <c r="D589" s="251"/>
      <c r="E589" s="156" t="s">
        <v>567</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3"/>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3"/>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3"/>
      <c r="B592" s="251"/>
      <c r="C592" s="250"/>
      <c r="D592" s="251"/>
      <c r="E592" s="237" t="s">
        <v>561</v>
      </c>
      <c r="F592" s="238"/>
      <c r="G592" s="239" t="s">
        <v>373</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3"/>
      <c r="B593" s="251"/>
      <c r="C593" s="250"/>
      <c r="D593" s="251"/>
      <c r="E593" s="165" t="s">
        <v>362</v>
      </c>
      <c r="F593" s="166"/>
      <c r="G593" s="167" t="s">
        <v>359</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361</v>
      </c>
      <c r="AF593" s="178"/>
      <c r="AG593" s="178"/>
      <c r="AH593" s="179"/>
      <c r="AI593" s="180" t="s">
        <v>526</v>
      </c>
      <c r="AJ593" s="180"/>
      <c r="AK593" s="180"/>
      <c r="AL593" s="175"/>
      <c r="AM593" s="180" t="s">
        <v>518</v>
      </c>
      <c r="AN593" s="180"/>
      <c r="AO593" s="180"/>
      <c r="AP593" s="175"/>
      <c r="AQ593" s="175" t="s">
        <v>353</v>
      </c>
      <c r="AR593" s="168"/>
      <c r="AS593" s="168"/>
      <c r="AT593" s="169"/>
      <c r="AU593" s="133" t="s">
        <v>252</v>
      </c>
      <c r="AV593" s="133"/>
      <c r="AW593" s="133"/>
      <c r="AX593" s="134"/>
    </row>
    <row r="594" spans="1:50" ht="18.75" hidden="1" customHeight="1" x14ac:dyDescent="0.15">
      <c r="A594" s="993"/>
      <c r="B594" s="251"/>
      <c r="C594" s="250"/>
      <c r="D594" s="251"/>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354</v>
      </c>
      <c r="AH594" s="171"/>
      <c r="AI594" s="181"/>
      <c r="AJ594" s="181"/>
      <c r="AK594" s="181"/>
      <c r="AL594" s="176"/>
      <c r="AM594" s="181"/>
      <c r="AN594" s="181"/>
      <c r="AO594" s="181"/>
      <c r="AP594" s="176"/>
      <c r="AQ594" s="216"/>
      <c r="AR594" s="135"/>
      <c r="AS594" s="136" t="s">
        <v>354</v>
      </c>
      <c r="AT594" s="171"/>
      <c r="AU594" s="135"/>
      <c r="AV594" s="135"/>
      <c r="AW594" s="136" t="s">
        <v>299</v>
      </c>
      <c r="AX594" s="137"/>
    </row>
    <row r="595" spans="1:50" ht="23.25" hidden="1" customHeight="1" x14ac:dyDescent="0.15">
      <c r="A595" s="993"/>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x14ac:dyDescent="0.15">
      <c r="A596" s="993"/>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x14ac:dyDescent="0.15">
      <c r="A597" s="993"/>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300</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x14ac:dyDescent="0.15">
      <c r="A598" s="993"/>
      <c r="B598" s="251"/>
      <c r="C598" s="250"/>
      <c r="D598" s="251"/>
      <c r="E598" s="165" t="s">
        <v>362</v>
      </c>
      <c r="F598" s="166"/>
      <c r="G598" s="167" t="s">
        <v>359</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361</v>
      </c>
      <c r="AF598" s="178"/>
      <c r="AG598" s="178"/>
      <c r="AH598" s="179"/>
      <c r="AI598" s="180" t="s">
        <v>527</v>
      </c>
      <c r="AJ598" s="180"/>
      <c r="AK598" s="180"/>
      <c r="AL598" s="175"/>
      <c r="AM598" s="180" t="s">
        <v>523</v>
      </c>
      <c r="AN598" s="180"/>
      <c r="AO598" s="180"/>
      <c r="AP598" s="175"/>
      <c r="AQ598" s="175" t="s">
        <v>353</v>
      </c>
      <c r="AR598" s="168"/>
      <c r="AS598" s="168"/>
      <c r="AT598" s="169"/>
      <c r="AU598" s="133" t="s">
        <v>252</v>
      </c>
      <c r="AV598" s="133"/>
      <c r="AW598" s="133"/>
      <c r="AX598" s="134"/>
    </row>
    <row r="599" spans="1:50" ht="18.75" hidden="1" customHeight="1" x14ac:dyDescent="0.15">
      <c r="A599" s="993"/>
      <c r="B599" s="251"/>
      <c r="C599" s="250"/>
      <c r="D599" s="251"/>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354</v>
      </c>
      <c r="AH599" s="171"/>
      <c r="AI599" s="181"/>
      <c r="AJ599" s="181"/>
      <c r="AK599" s="181"/>
      <c r="AL599" s="176"/>
      <c r="AM599" s="181"/>
      <c r="AN599" s="181"/>
      <c r="AO599" s="181"/>
      <c r="AP599" s="176"/>
      <c r="AQ599" s="216"/>
      <c r="AR599" s="135"/>
      <c r="AS599" s="136" t="s">
        <v>354</v>
      </c>
      <c r="AT599" s="171"/>
      <c r="AU599" s="135"/>
      <c r="AV599" s="135"/>
      <c r="AW599" s="136" t="s">
        <v>299</v>
      </c>
      <c r="AX599" s="137"/>
    </row>
    <row r="600" spans="1:50" ht="23.25" hidden="1" customHeight="1" x14ac:dyDescent="0.15">
      <c r="A600" s="993"/>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x14ac:dyDescent="0.15">
      <c r="A601" s="993"/>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x14ac:dyDescent="0.15">
      <c r="A602" s="993"/>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300</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x14ac:dyDescent="0.15">
      <c r="A603" s="993"/>
      <c r="B603" s="251"/>
      <c r="C603" s="250"/>
      <c r="D603" s="251"/>
      <c r="E603" s="165" t="s">
        <v>362</v>
      </c>
      <c r="F603" s="166"/>
      <c r="G603" s="167" t="s">
        <v>359</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361</v>
      </c>
      <c r="AF603" s="178"/>
      <c r="AG603" s="178"/>
      <c r="AH603" s="179"/>
      <c r="AI603" s="180" t="s">
        <v>526</v>
      </c>
      <c r="AJ603" s="180"/>
      <c r="AK603" s="180"/>
      <c r="AL603" s="175"/>
      <c r="AM603" s="180" t="s">
        <v>518</v>
      </c>
      <c r="AN603" s="180"/>
      <c r="AO603" s="180"/>
      <c r="AP603" s="175"/>
      <c r="AQ603" s="175" t="s">
        <v>353</v>
      </c>
      <c r="AR603" s="168"/>
      <c r="AS603" s="168"/>
      <c r="AT603" s="169"/>
      <c r="AU603" s="133" t="s">
        <v>252</v>
      </c>
      <c r="AV603" s="133"/>
      <c r="AW603" s="133"/>
      <c r="AX603" s="134"/>
    </row>
    <row r="604" spans="1:50" ht="18.75" hidden="1" customHeight="1" x14ac:dyDescent="0.15">
      <c r="A604" s="993"/>
      <c r="B604" s="251"/>
      <c r="C604" s="250"/>
      <c r="D604" s="251"/>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354</v>
      </c>
      <c r="AH604" s="171"/>
      <c r="AI604" s="181"/>
      <c r="AJ604" s="181"/>
      <c r="AK604" s="181"/>
      <c r="AL604" s="176"/>
      <c r="AM604" s="181"/>
      <c r="AN604" s="181"/>
      <c r="AO604" s="181"/>
      <c r="AP604" s="176"/>
      <c r="AQ604" s="216"/>
      <c r="AR604" s="135"/>
      <c r="AS604" s="136" t="s">
        <v>354</v>
      </c>
      <c r="AT604" s="171"/>
      <c r="AU604" s="135"/>
      <c r="AV604" s="135"/>
      <c r="AW604" s="136" t="s">
        <v>299</v>
      </c>
      <c r="AX604" s="137"/>
    </row>
    <row r="605" spans="1:50" ht="23.25" hidden="1" customHeight="1" x14ac:dyDescent="0.15">
      <c r="A605" s="993"/>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x14ac:dyDescent="0.15">
      <c r="A606" s="993"/>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x14ac:dyDescent="0.15">
      <c r="A607" s="993"/>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300</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x14ac:dyDescent="0.15">
      <c r="A608" s="993"/>
      <c r="B608" s="251"/>
      <c r="C608" s="250"/>
      <c r="D608" s="251"/>
      <c r="E608" s="165" t="s">
        <v>362</v>
      </c>
      <c r="F608" s="166"/>
      <c r="G608" s="167" t="s">
        <v>359</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361</v>
      </c>
      <c r="AF608" s="178"/>
      <c r="AG608" s="178"/>
      <c r="AH608" s="179"/>
      <c r="AI608" s="180" t="s">
        <v>526</v>
      </c>
      <c r="AJ608" s="180"/>
      <c r="AK608" s="180"/>
      <c r="AL608" s="175"/>
      <c r="AM608" s="180" t="s">
        <v>518</v>
      </c>
      <c r="AN608" s="180"/>
      <c r="AO608" s="180"/>
      <c r="AP608" s="175"/>
      <c r="AQ608" s="175" t="s">
        <v>353</v>
      </c>
      <c r="AR608" s="168"/>
      <c r="AS608" s="168"/>
      <c r="AT608" s="169"/>
      <c r="AU608" s="133" t="s">
        <v>252</v>
      </c>
      <c r="AV608" s="133"/>
      <c r="AW608" s="133"/>
      <c r="AX608" s="134"/>
    </row>
    <row r="609" spans="1:50" ht="18.75" hidden="1" customHeight="1" x14ac:dyDescent="0.15">
      <c r="A609" s="993"/>
      <c r="B609" s="251"/>
      <c r="C609" s="250"/>
      <c r="D609" s="251"/>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354</v>
      </c>
      <c r="AH609" s="171"/>
      <c r="AI609" s="181"/>
      <c r="AJ609" s="181"/>
      <c r="AK609" s="181"/>
      <c r="AL609" s="176"/>
      <c r="AM609" s="181"/>
      <c r="AN609" s="181"/>
      <c r="AO609" s="181"/>
      <c r="AP609" s="176"/>
      <c r="AQ609" s="216"/>
      <c r="AR609" s="135"/>
      <c r="AS609" s="136" t="s">
        <v>354</v>
      </c>
      <c r="AT609" s="171"/>
      <c r="AU609" s="135"/>
      <c r="AV609" s="135"/>
      <c r="AW609" s="136" t="s">
        <v>299</v>
      </c>
      <c r="AX609" s="137"/>
    </row>
    <row r="610" spans="1:50" ht="23.25" hidden="1" customHeight="1" x14ac:dyDescent="0.15">
      <c r="A610" s="993"/>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x14ac:dyDescent="0.15">
      <c r="A611" s="993"/>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x14ac:dyDescent="0.15">
      <c r="A612" s="993"/>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300</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x14ac:dyDescent="0.15">
      <c r="A613" s="993"/>
      <c r="B613" s="251"/>
      <c r="C613" s="250"/>
      <c r="D613" s="251"/>
      <c r="E613" s="165" t="s">
        <v>362</v>
      </c>
      <c r="F613" s="166"/>
      <c r="G613" s="167" t="s">
        <v>359</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361</v>
      </c>
      <c r="AF613" s="178"/>
      <c r="AG613" s="178"/>
      <c r="AH613" s="179"/>
      <c r="AI613" s="180" t="s">
        <v>526</v>
      </c>
      <c r="AJ613" s="180"/>
      <c r="AK613" s="180"/>
      <c r="AL613" s="175"/>
      <c r="AM613" s="180" t="s">
        <v>522</v>
      </c>
      <c r="AN613" s="180"/>
      <c r="AO613" s="180"/>
      <c r="AP613" s="175"/>
      <c r="AQ613" s="175" t="s">
        <v>353</v>
      </c>
      <c r="AR613" s="168"/>
      <c r="AS613" s="168"/>
      <c r="AT613" s="169"/>
      <c r="AU613" s="133" t="s">
        <v>252</v>
      </c>
      <c r="AV613" s="133"/>
      <c r="AW613" s="133"/>
      <c r="AX613" s="134"/>
    </row>
    <row r="614" spans="1:50" ht="18.75" hidden="1" customHeight="1" x14ac:dyDescent="0.15">
      <c r="A614" s="993"/>
      <c r="B614" s="251"/>
      <c r="C614" s="250"/>
      <c r="D614" s="251"/>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354</v>
      </c>
      <c r="AH614" s="171"/>
      <c r="AI614" s="181"/>
      <c r="AJ614" s="181"/>
      <c r="AK614" s="181"/>
      <c r="AL614" s="176"/>
      <c r="AM614" s="181"/>
      <c r="AN614" s="181"/>
      <c r="AO614" s="181"/>
      <c r="AP614" s="176"/>
      <c r="AQ614" s="216"/>
      <c r="AR614" s="135"/>
      <c r="AS614" s="136" t="s">
        <v>354</v>
      </c>
      <c r="AT614" s="171"/>
      <c r="AU614" s="135"/>
      <c r="AV614" s="135"/>
      <c r="AW614" s="136" t="s">
        <v>299</v>
      </c>
      <c r="AX614" s="137"/>
    </row>
    <row r="615" spans="1:50" ht="23.25" hidden="1" customHeight="1" x14ac:dyDescent="0.15">
      <c r="A615" s="993"/>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x14ac:dyDescent="0.15">
      <c r="A616" s="993"/>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x14ac:dyDescent="0.15">
      <c r="A617" s="993"/>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300</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x14ac:dyDescent="0.15">
      <c r="A618" s="993"/>
      <c r="B618" s="251"/>
      <c r="C618" s="250"/>
      <c r="D618" s="251"/>
      <c r="E618" s="165" t="s">
        <v>363</v>
      </c>
      <c r="F618" s="166"/>
      <c r="G618" s="167" t="s">
        <v>360</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361</v>
      </c>
      <c r="AF618" s="178"/>
      <c r="AG618" s="178"/>
      <c r="AH618" s="179"/>
      <c r="AI618" s="180" t="s">
        <v>526</v>
      </c>
      <c r="AJ618" s="180"/>
      <c r="AK618" s="180"/>
      <c r="AL618" s="175"/>
      <c r="AM618" s="180" t="s">
        <v>522</v>
      </c>
      <c r="AN618" s="180"/>
      <c r="AO618" s="180"/>
      <c r="AP618" s="175"/>
      <c r="AQ618" s="175" t="s">
        <v>353</v>
      </c>
      <c r="AR618" s="168"/>
      <c r="AS618" s="168"/>
      <c r="AT618" s="169"/>
      <c r="AU618" s="133" t="s">
        <v>252</v>
      </c>
      <c r="AV618" s="133"/>
      <c r="AW618" s="133"/>
      <c r="AX618" s="134"/>
    </row>
    <row r="619" spans="1:50" ht="18.75" hidden="1" customHeight="1" x14ac:dyDescent="0.15">
      <c r="A619" s="993"/>
      <c r="B619" s="251"/>
      <c r="C619" s="250"/>
      <c r="D619" s="251"/>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354</v>
      </c>
      <c r="AH619" s="171"/>
      <c r="AI619" s="181"/>
      <c r="AJ619" s="181"/>
      <c r="AK619" s="181"/>
      <c r="AL619" s="176"/>
      <c r="AM619" s="181"/>
      <c r="AN619" s="181"/>
      <c r="AO619" s="181"/>
      <c r="AP619" s="176"/>
      <c r="AQ619" s="216"/>
      <c r="AR619" s="135"/>
      <c r="AS619" s="136" t="s">
        <v>354</v>
      </c>
      <c r="AT619" s="171"/>
      <c r="AU619" s="135"/>
      <c r="AV619" s="135"/>
      <c r="AW619" s="136" t="s">
        <v>299</v>
      </c>
      <c r="AX619" s="137"/>
    </row>
    <row r="620" spans="1:50" ht="23.25" hidden="1" customHeight="1" x14ac:dyDescent="0.15">
      <c r="A620" s="993"/>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x14ac:dyDescent="0.15">
      <c r="A621" s="993"/>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x14ac:dyDescent="0.15">
      <c r="A622" s="993"/>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x14ac:dyDescent="0.15">
      <c r="A623" s="993"/>
      <c r="B623" s="251"/>
      <c r="C623" s="250"/>
      <c r="D623" s="251"/>
      <c r="E623" s="165" t="s">
        <v>363</v>
      </c>
      <c r="F623" s="166"/>
      <c r="G623" s="167" t="s">
        <v>360</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361</v>
      </c>
      <c r="AF623" s="178"/>
      <c r="AG623" s="178"/>
      <c r="AH623" s="179"/>
      <c r="AI623" s="180" t="s">
        <v>526</v>
      </c>
      <c r="AJ623" s="180"/>
      <c r="AK623" s="180"/>
      <c r="AL623" s="175"/>
      <c r="AM623" s="180" t="s">
        <v>523</v>
      </c>
      <c r="AN623" s="180"/>
      <c r="AO623" s="180"/>
      <c r="AP623" s="175"/>
      <c r="AQ623" s="175" t="s">
        <v>353</v>
      </c>
      <c r="AR623" s="168"/>
      <c r="AS623" s="168"/>
      <c r="AT623" s="169"/>
      <c r="AU623" s="133" t="s">
        <v>252</v>
      </c>
      <c r="AV623" s="133"/>
      <c r="AW623" s="133"/>
      <c r="AX623" s="134"/>
    </row>
    <row r="624" spans="1:50" ht="18.75" hidden="1" customHeight="1" x14ac:dyDescent="0.15">
      <c r="A624" s="993"/>
      <c r="B624" s="251"/>
      <c r="C624" s="250"/>
      <c r="D624" s="251"/>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354</v>
      </c>
      <c r="AH624" s="171"/>
      <c r="AI624" s="181"/>
      <c r="AJ624" s="181"/>
      <c r="AK624" s="181"/>
      <c r="AL624" s="176"/>
      <c r="AM624" s="181"/>
      <c r="AN624" s="181"/>
      <c r="AO624" s="181"/>
      <c r="AP624" s="176"/>
      <c r="AQ624" s="216"/>
      <c r="AR624" s="135"/>
      <c r="AS624" s="136" t="s">
        <v>354</v>
      </c>
      <c r="AT624" s="171"/>
      <c r="AU624" s="135"/>
      <c r="AV624" s="135"/>
      <c r="AW624" s="136" t="s">
        <v>299</v>
      </c>
      <c r="AX624" s="137"/>
    </row>
    <row r="625" spans="1:50" ht="23.25" hidden="1" customHeight="1" x14ac:dyDescent="0.15">
      <c r="A625" s="993"/>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x14ac:dyDescent="0.15">
      <c r="A626" s="993"/>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x14ac:dyDescent="0.15">
      <c r="A627" s="993"/>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x14ac:dyDescent="0.15">
      <c r="A628" s="993"/>
      <c r="B628" s="251"/>
      <c r="C628" s="250"/>
      <c r="D628" s="251"/>
      <c r="E628" s="165" t="s">
        <v>363</v>
      </c>
      <c r="F628" s="166"/>
      <c r="G628" s="167" t="s">
        <v>360</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361</v>
      </c>
      <c r="AF628" s="178"/>
      <c r="AG628" s="178"/>
      <c r="AH628" s="179"/>
      <c r="AI628" s="180" t="s">
        <v>526</v>
      </c>
      <c r="AJ628" s="180"/>
      <c r="AK628" s="180"/>
      <c r="AL628" s="175"/>
      <c r="AM628" s="180" t="s">
        <v>522</v>
      </c>
      <c r="AN628" s="180"/>
      <c r="AO628" s="180"/>
      <c r="AP628" s="175"/>
      <c r="AQ628" s="175" t="s">
        <v>353</v>
      </c>
      <c r="AR628" s="168"/>
      <c r="AS628" s="168"/>
      <c r="AT628" s="169"/>
      <c r="AU628" s="133" t="s">
        <v>252</v>
      </c>
      <c r="AV628" s="133"/>
      <c r="AW628" s="133"/>
      <c r="AX628" s="134"/>
    </row>
    <row r="629" spans="1:50" ht="18.75" hidden="1" customHeight="1" x14ac:dyDescent="0.15">
      <c r="A629" s="993"/>
      <c r="B629" s="251"/>
      <c r="C629" s="250"/>
      <c r="D629" s="251"/>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354</v>
      </c>
      <c r="AH629" s="171"/>
      <c r="AI629" s="181"/>
      <c r="AJ629" s="181"/>
      <c r="AK629" s="181"/>
      <c r="AL629" s="176"/>
      <c r="AM629" s="181"/>
      <c r="AN629" s="181"/>
      <c r="AO629" s="181"/>
      <c r="AP629" s="176"/>
      <c r="AQ629" s="216"/>
      <c r="AR629" s="135"/>
      <c r="AS629" s="136" t="s">
        <v>354</v>
      </c>
      <c r="AT629" s="171"/>
      <c r="AU629" s="135"/>
      <c r="AV629" s="135"/>
      <c r="AW629" s="136" t="s">
        <v>299</v>
      </c>
      <c r="AX629" s="137"/>
    </row>
    <row r="630" spans="1:50" ht="23.25" hidden="1" customHeight="1" x14ac:dyDescent="0.15">
      <c r="A630" s="993"/>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x14ac:dyDescent="0.15">
      <c r="A631" s="993"/>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x14ac:dyDescent="0.15">
      <c r="A632" s="993"/>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x14ac:dyDescent="0.15">
      <c r="A633" s="993"/>
      <c r="B633" s="251"/>
      <c r="C633" s="250"/>
      <c r="D633" s="251"/>
      <c r="E633" s="165" t="s">
        <v>363</v>
      </c>
      <c r="F633" s="166"/>
      <c r="G633" s="167" t="s">
        <v>360</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361</v>
      </c>
      <c r="AF633" s="178"/>
      <c r="AG633" s="178"/>
      <c r="AH633" s="179"/>
      <c r="AI633" s="180" t="s">
        <v>526</v>
      </c>
      <c r="AJ633" s="180"/>
      <c r="AK633" s="180"/>
      <c r="AL633" s="175"/>
      <c r="AM633" s="180" t="s">
        <v>518</v>
      </c>
      <c r="AN633" s="180"/>
      <c r="AO633" s="180"/>
      <c r="AP633" s="175"/>
      <c r="AQ633" s="175" t="s">
        <v>353</v>
      </c>
      <c r="AR633" s="168"/>
      <c r="AS633" s="168"/>
      <c r="AT633" s="169"/>
      <c r="AU633" s="133" t="s">
        <v>252</v>
      </c>
      <c r="AV633" s="133"/>
      <c r="AW633" s="133"/>
      <c r="AX633" s="134"/>
    </row>
    <row r="634" spans="1:50" ht="18.75" hidden="1" customHeight="1" x14ac:dyDescent="0.15">
      <c r="A634" s="993"/>
      <c r="B634" s="251"/>
      <c r="C634" s="250"/>
      <c r="D634" s="251"/>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354</v>
      </c>
      <c r="AH634" s="171"/>
      <c r="AI634" s="181"/>
      <c r="AJ634" s="181"/>
      <c r="AK634" s="181"/>
      <c r="AL634" s="176"/>
      <c r="AM634" s="181"/>
      <c r="AN634" s="181"/>
      <c r="AO634" s="181"/>
      <c r="AP634" s="176"/>
      <c r="AQ634" s="216"/>
      <c r="AR634" s="135"/>
      <c r="AS634" s="136" t="s">
        <v>354</v>
      </c>
      <c r="AT634" s="171"/>
      <c r="AU634" s="135"/>
      <c r="AV634" s="135"/>
      <c r="AW634" s="136" t="s">
        <v>299</v>
      </c>
      <c r="AX634" s="137"/>
    </row>
    <row r="635" spans="1:50" ht="23.25" hidden="1" customHeight="1" x14ac:dyDescent="0.15">
      <c r="A635" s="993"/>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x14ac:dyDescent="0.15">
      <c r="A636" s="993"/>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x14ac:dyDescent="0.15">
      <c r="A637" s="993"/>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x14ac:dyDescent="0.15">
      <c r="A638" s="993"/>
      <c r="B638" s="251"/>
      <c r="C638" s="250"/>
      <c r="D638" s="251"/>
      <c r="E638" s="165" t="s">
        <v>363</v>
      </c>
      <c r="F638" s="166"/>
      <c r="G638" s="167" t="s">
        <v>360</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361</v>
      </c>
      <c r="AF638" s="178"/>
      <c r="AG638" s="178"/>
      <c r="AH638" s="179"/>
      <c r="AI638" s="180" t="s">
        <v>526</v>
      </c>
      <c r="AJ638" s="180"/>
      <c r="AK638" s="180"/>
      <c r="AL638" s="175"/>
      <c r="AM638" s="180" t="s">
        <v>522</v>
      </c>
      <c r="AN638" s="180"/>
      <c r="AO638" s="180"/>
      <c r="AP638" s="175"/>
      <c r="AQ638" s="175" t="s">
        <v>353</v>
      </c>
      <c r="AR638" s="168"/>
      <c r="AS638" s="168"/>
      <c r="AT638" s="169"/>
      <c r="AU638" s="133" t="s">
        <v>252</v>
      </c>
      <c r="AV638" s="133"/>
      <c r="AW638" s="133"/>
      <c r="AX638" s="134"/>
    </row>
    <row r="639" spans="1:50" ht="18.75" hidden="1" customHeight="1" x14ac:dyDescent="0.15">
      <c r="A639" s="993"/>
      <c r="B639" s="251"/>
      <c r="C639" s="250"/>
      <c r="D639" s="251"/>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354</v>
      </c>
      <c r="AH639" s="171"/>
      <c r="AI639" s="181"/>
      <c r="AJ639" s="181"/>
      <c r="AK639" s="181"/>
      <c r="AL639" s="176"/>
      <c r="AM639" s="181"/>
      <c r="AN639" s="181"/>
      <c r="AO639" s="181"/>
      <c r="AP639" s="176"/>
      <c r="AQ639" s="216"/>
      <c r="AR639" s="135"/>
      <c r="AS639" s="136" t="s">
        <v>354</v>
      </c>
      <c r="AT639" s="171"/>
      <c r="AU639" s="135"/>
      <c r="AV639" s="135"/>
      <c r="AW639" s="136" t="s">
        <v>299</v>
      </c>
      <c r="AX639" s="137"/>
    </row>
    <row r="640" spans="1:50" ht="23.25" hidden="1" customHeight="1" x14ac:dyDescent="0.15">
      <c r="A640" s="993"/>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x14ac:dyDescent="0.15">
      <c r="A641" s="993"/>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x14ac:dyDescent="0.15">
      <c r="A642" s="993"/>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x14ac:dyDescent="0.15">
      <c r="A643" s="993"/>
      <c r="B643" s="251"/>
      <c r="C643" s="250"/>
      <c r="D643" s="251"/>
      <c r="E643" s="156" t="s">
        <v>567</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3"/>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3"/>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3"/>
      <c r="B646" s="251"/>
      <c r="C646" s="250"/>
      <c r="D646" s="251"/>
      <c r="E646" s="237" t="s">
        <v>562</v>
      </c>
      <c r="F646" s="238"/>
      <c r="G646" s="239" t="s">
        <v>373</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3"/>
      <c r="B647" s="251"/>
      <c r="C647" s="250"/>
      <c r="D647" s="251"/>
      <c r="E647" s="165" t="s">
        <v>362</v>
      </c>
      <c r="F647" s="166"/>
      <c r="G647" s="167" t="s">
        <v>359</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361</v>
      </c>
      <c r="AF647" s="178"/>
      <c r="AG647" s="178"/>
      <c r="AH647" s="179"/>
      <c r="AI647" s="180" t="s">
        <v>527</v>
      </c>
      <c r="AJ647" s="180"/>
      <c r="AK647" s="180"/>
      <c r="AL647" s="175"/>
      <c r="AM647" s="180" t="s">
        <v>518</v>
      </c>
      <c r="AN647" s="180"/>
      <c r="AO647" s="180"/>
      <c r="AP647" s="175"/>
      <c r="AQ647" s="175" t="s">
        <v>353</v>
      </c>
      <c r="AR647" s="168"/>
      <c r="AS647" s="168"/>
      <c r="AT647" s="169"/>
      <c r="AU647" s="133" t="s">
        <v>252</v>
      </c>
      <c r="AV647" s="133"/>
      <c r="AW647" s="133"/>
      <c r="AX647" s="134"/>
    </row>
    <row r="648" spans="1:50" ht="18.75" hidden="1" customHeight="1" x14ac:dyDescent="0.15">
      <c r="A648" s="993"/>
      <c r="B648" s="251"/>
      <c r="C648" s="250"/>
      <c r="D648" s="251"/>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354</v>
      </c>
      <c r="AH648" s="171"/>
      <c r="AI648" s="181"/>
      <c r="AJ648" s="181"/>
      <c r="AK648" s="181"/>
      <c r="AL648" s="176"/>
      <c r="AM648" s="181"/>
      <c r="AN648" s="181"/>
      <c r="AO648" s="181"/>
      <c r="AP648" s="176"/>
      <c r="AQ648" s="216"/>
      <c r="AR648" s="135"/>
      <c r="AS648" s="136" t="s">
        <v>354</v>
      </c>
      <c r="AT648" s="171"/>
      <c r="AU648" s="135"/>
      <c r="AV648" s="135"/>
      <c r="AW648" s="136" t="s">
        <v>299</v>
      </c>
      <c r="AX648" s="137"/>
    </row>
    <row r="649" spans="1:50" ht="23.25" hidden="1" customHeight="1" x14ac:dyDescent="0.15">
      <c r="A649" s="993"/>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x14ac:dyDescent="0.15">
      <c r="A650" s="993"/>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x14ac:dyDescent="0.15">
      <c r="A651" s="993"/>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300</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x14ac:dyDescent="0.15">
      <c r="A652" s="993"/>
      <c r="B652" s="251"/>
      <c r="C652" s="250"/>
      <c r="D652" s="251"/>
      <c r="E652" s="165" t="s">
        <v>362</v>
      </c>
      <c r="F652" s="166"/>
      <c r="G652" s="167" t="s">
        <v>359</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361</v>
      </c>
      <c r="AF652" s="178"/>
      <c r="AG652" s="178"/>
      <c r="AH652" s="179"/>
      <c r="AI652" s="180" t="s">
        <v>526</v>
      </c>
      <c r="AJ652" s="180"/>
      <c r="AK652" s="180"/>
      <c r="AL652" s="175"/>
      <c r="AM652" s="180" t="s">
        <v>518</v>
      </c>
      <c r="AN652" s="180"/>
      <c r="AO652" s="180"/>
      <c r="AP652" s="175"/>
      <c r="AQ652" s="175" t="s">
        <v>353</v>
      </c>
      <c r="AR652" s="168"/>
      <c r="AS652" s="168"/>
      <c r="AT652" s="169"/>
      <c r="AU652" s="133" t="s">
        <v>252</v>
      </c>
      <c r="AV652" s="133"/>
      <c r="AW652" s="133"/>
      <c r="AX652" s="134"/>
    </row>
    <row r="653" spans="1:50" ht="18.75" hidden="1" customHeight="1" x14ac:dyDescent="0.15">
      <c r="A653" s="993"/>
      <c r="B653" s="251"/>
      <c r="C653" s="250"/>
      <c r="D653" s="251"/>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354</v>
      </c>
      <c r="AH653" s="171"/>
      <c r="AI653" s="181"/>
      <c r="AJ653" s="181"/>
      <c r="AK653" s="181"/>
      <c r="AL653" s="176"/>
      <c r="AM653" s="181"/>
      <c r="AN653" s="181"/>
      <c r="AO653" s="181"/>
      <c r="AP653" s="176"/>
      <c r="AQ653" s="216"/>
      <c r="AR653" s="135"/>
      <c r="AS653" s="136" t="s">
        <v>354</v>
      </c>
      <c r="AT653" s="171"/>
      <c r="AU653" s="135"/>
      <c r="AV653" s="135"/>
      <c r="AW653" s="136" t="s">
        <v>299</v>
      </c>
      <c r="AX653" s="137"/>
    </row>
    <row r="654" spans="1:50" ht="23.25" hidden="1" customHeight="1" x14ac:dyDescent="0.15">
      <c r="A654" s="993"/>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x14ac:dyDescent="0.15">
      <c r="A655" s="993"/>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x14ac:dyDescent="0.15">
      <c r="A656" s="993"/>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300</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x14ac:dyDescent="0.15">
      <c r="A657" s="993"/>
      <c r="B657" s="251"/>
      <c r="C657" s="250"/>
      <c r="D657" s="251"/>
      <c r="E657" s="165" t="s">
        <v>362</v>
      </c>
      <c r="F657" s="166"/>
      <c r="G657" s="167" t="s">
        <v>359</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361</v>
      </c>
      <c r="AF657" s="178"/>
      <c r="AG657" s="178"/>
      <c r="AH657" s="179"/>
      <c r="AI657" s="180" t="s">
        <v>526</v>
      </c>
      <c r="AJ657" s="180"/>
      <c r="AK657" s="180"/>
      <c r="AL657" s="175"/>
      <c r="AM657" s="180" t="s">
        <v>522</v>
      </c>
      <c r="AN657" s="180"/>
      <c r="AO657" s="180"/>
      <c r="AP657" s="175"/>
      <c r="AQ657" s="175" t="s">
        <v>353</v>
      </c>
      <c r="AR657" s="168"/>
      <c r="AS657" s="168"/>
      <c r="AT657" s="169"/>
      <c r="AU657" s="133" t="s">
        <v>252</v>
      </c>
      <c r="AV657" s="133"/>
      <c r="AW657" s="133"/>
      <c r="AX657" s="134"/>
    </row>
    <row r="658" spans="1:50" ht="18.75" hidden="1" customHeight="1" x14ac:dyDescent="0.15">
      <c r="A658" s="993"/>
      <c r="B658" s="251"/>
      <c r="C658" s="250"/>
      <c r="D658" s="251"/>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354</v>
      </c>
      <c r="AH658" s="171"/>
      <c r="AI658" s="181"/>
      <c r="AJ658" s="181"/>
      <c r="AK658" s="181"/>
      <c r="AL658" s="176"/>
      <c r="AM658" s="181"/>
      <c r="AN658" s="181"/>
      <c r="AO658" s="181"/>
      <c r="AP658" s="176"/>
      <c r="AQ658" s="216"/>
      <c r="AR658" s="135"/>
      <c r="AS658" s="136" t="s">
        <v>354</v>
      </c>
      <c r="AT658" s="171"/>
      <c r="AU658" s="135"/>
      <c r="AV658" s="135"/>
      <c r="AW658" s="136" t="s">
        <v>299</v>
      </c>
      <c r="AX658" s="137"/>
    </row>
    <row r="659" spans="1:50" ht="23.25" hidden="1" customHeight="1" x14ac:dyDescent="0.15">
      <c r="A659" s="993"/>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x14ac:dyDescent="0.15">
      <c r="A660" s="993"/>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x14ac:dyDescent="0.15">
      <c r="A661" s="993"/>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300</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x14ac:dyDescent="0.15">
      <c r="A662" s="993"/>
      <c r="B662" s="251"/>
      <c r="C662" s="250"/>
      <c r="D662" s="251"/>
      <c r="E662" s="165" t="s">
        <v>362</v>
      </c>
      <c r="F662" s="166"/>
      <c r="G662" s="167" t="s">
        <v>359</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361</v>
      </c>
      <c r="AF662" s="178"/>
      <c r="AG662" s="178"/>
      <c r="AH662" s="179"/>
      <c r="AI662" s="180" t="s">
        <v>526</v>
      </c>
      <c r="AJ662" s="180"/>
      <c r="AK662" s="180"/>
      <c r="AL662" s="175"/>
      <c r="AM662" s="180" t="s">
        <v>518</v>
      </c>
      <c r="AN662" s="180"/>
      <c r="AO662" s="180"/>
      <c r="AP662" s="175"/>
      <c r="AQ662" s="175" t="s">
        <v>353</v>
      </c>
      <c r="AR662" s="168"/>
      <c r="AS662" s="168"/>
      <c r="AT662" s="169"/>
      <c r="AU662" s="133" t="s">
        <v>252</v>
      </c>
      <c r="AV662" s="133"/>
      <c r="AW662" s="133"/>
      <c r="AX662" s="134"/>
    </row>
    <row r="663" spans="1:50" ht="18.75" hidden="1" customHeight="1" x14ac:dyDescent="0.15">
      <c r="A663" s="993"/>
      <c r="B663" s="251"/>
      <c r="C663" s="250"/>
      <c r="D663" s="251"/>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354</v>
      </c>
      <c r="AH663" s="171"/>
      <c r="AI663" s="181"/>
      <c r="AJ663" s="181"/>
      <c r="AK663" s="181"/>
      <c r="AL663" s="176"/>
      <c r="AM663" s="181"/>
      <c r="AN663" s="181"/>
      <c r="AO663" s="181"/>
      <c r="AP663" s="176"/>
      <c r="AQ663" s="216"/>
      <c r="AR663" s="135"/>
      <c r="AS663" s="136" t="s">
        <v>354</v>
      </c>
      <c r="AT663" s="171"/>
      <c r="AU663" s="135"/>
      <c r="AV663" s="135"/>
      <c r="AW663" s="136" t="s">
        <v>299</v>
      </c>
      <c r="AX663" s="137"/>
    </row>
    <row r="664" spans="1:50" ht="23.25" hidden="1" customHeight="1" x14ac:dyDescent="0.15">
      <c r="A664" s="993"/>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x14ac:dyDescent="0.15">
      <c r="A665" s="993"/>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x14ac:dyDescent="0.15">
      <c r="A666" s="993"/>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300</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x14ac:dyDescent="0.15">
      <c r="A667" s="993"/>
      <c r="B667" s="251"/>
      <c r="C667" s="250"/>
      <c r="D667" s="251"/>
      <c r="E667" s="165" t="s">
        <v>362</v>
      </c>
      <c r="F667" s="166"/>
      <c r="G667" s="167" t="s">
        <v>359</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361</v>
      </c>
      <c r="AF667" s="178"/>
      <c r="AG667" s="178"/>
      <c r="AH667" s="179"/>
      <c r="AI667" s="180" t="s">
        <v>526</v>
      </c>
      <c r="AJ667" s="180"/>
      <c r="AK667" s="180"/>
      <c r="AL667" s="175"/>
      <c r="AM667" s="180" t="s">
        <v>518</v>
      </c>
      <c r="AN667" s="180"/>
      <c r="AO667" s="180"/>
      <c r="AP667" s="175"/>
      <c r="AQ667" s="175" t="s">
        <v>353</v>
      </c>
      <c r="AR667" s="168"/>
      <c r="AS667" s="168"/>
      <c r="AT667" s="169"/>
      <c r="AU667" s="133" t="s">
        <v>252</v>
      </c>
      <c r="AV667" s="133"/>
      <c r="AW667" s="133"/>
      <c r="AX667" s="134"/>
    </row>
    <row r="668" spans="1:50" ht="18.75" hidden="1" customHeight="1" x14ac:dyDescent="0.15">
      <c r="A668" s="993"/>
      <c r="B668" s="251"/>
      <c r="C668" s="250"/>
      <c r="D668" s="251"/>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354</v>
      </c>
      <c r="AH668" s="171"/>
      <c r="AI668" s="181"/>
      <c r="AJ668" s="181"/>
      <c r="AK668" s="181"/>
      <c r="AL668" s="176"/>
      <c r="AM668" s="181"/>
      <c r="AN668" s="181"/>
      <c r="AO668" s="181"/>
      <c r="AP668" s="176"/>
      <c r="AQ668" s="216"/>
      <c r="AR668" s="135"/>
      <c r="AS668" s="136" t="s">
        <v>354</v>
      </c>
      <c r="AT668" s="171"/>
      <c r="AU668" s="135"/>
      <c r="AV668" s="135"/>
      <c r="AW668" s="136" t="s">
        <v>299</v>
      </c>
      <c r="AX668" s="137"/>
    </row>
    <row r="669" spans="1:50" ht="23.25" hidden="1" customHeight="1" x14ac:dyDescent="0.15">
      <c r="A669" s="993"/>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x14ac:dyDescent="0.15">
      <c r="A670" s="993"/>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x14ac:dyDescent="0.15">
      <c r="A671" s="993"/>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300</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x14ac:dyDescent="0.15">
      <c r="A672" s="993"/>
      <c r="B672" s="251"/>
      <c r="C672" s="250"/>
      <c r="D672" s="251"/>
      <c r="E672" s="165" t="s">
        <v>363</v>
      </c>
      <c r="F672" s="166"/>
      <c r="G672" s="167" t="s">
        <v>360</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361</v>
      </c>
      <c r="AF672" s="178"/>
      <c r="AG672" s="178"/>
      <c r="AH672" s="179"/>
      <c r="AI672" s="180" t="s">
        <v>527</v>
      </c>
      <c r="AJ672" s="180"/>
      <c r="AK672" s="180"/>
      <c r="AL672" s="175"/>
      <c r="AM672" s="180" t="s">
        <v>518</v>
      </c>
      <c r="AN672" s="180"/>
      <c r="AO672" s="180"/>
      <c r="AP672" s="175"/>
      <c r="AQ672" s="175" t="s">
        <v>353</v>
      </c>
      <c r="AR672" s="168"/>
      <c r="AS672" s="168"/>
      <c r="AT672" s="169"/>
      <c r="AU672" s="133" t="s">
        <v>252</v>
      </c>
      <c r="AV672" s="133"/>
      <c r="AW672" s="133"/>
      <c r="AX672" s="134"/>
    </row>
    <row r="673" spans="1:50" ht="18.75" hidden="1" customHeight="1" x14ac:dyDescent="0.15">
      <c r="A673" s="993"/>
      <c r="B673" s="251"/>
      <c r="C673" s="250"/>
      <c r="D673" s="251"/>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354</v>
      </c>
      <c r="AH673" s="171"/>
      <c r="AI673" s="181"/>
      <c r="AJ673" s="181"/>
      <c r="AK673" s="181"/>
      <c r="AL673" s="176"/>
      <c r="AM673" s="181"/>
      <c r="AN673" s="181"/>
      <c r="AO673" s="181"/>
      <c r="AP673" s="176"/>
      <c r="AQ673" s="216"/>
      <c r="AR673" s="135"/>
      <c r="AS673" s="136" t="s">
        <v>354</v>
      </c>
      <c r="AT673" s="171"/>
      <c r="AU673" s="135"/>
      <c r="AV673" s="135"/>
      <c r="AW673" s="136" t="s">
        <v>299</v>
      </c>
      <c r="AX673" s="137"/>
    </row>
    <row r="674" spans="1:50" ht="23.25" hidden="1" customHeight="1" x14ac:dyDescent="0.15">
      <c r="A674" s="993"/>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x14ac:dyDescent="0.15">
      <c r="A675" s="993"/>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x14ac:dyDescent="0.15">
      <c r="A676" s="993"/>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x14ac:dyDescent="0.15">
      <c r="A677" s="993"/>
      <c r="B677" s="251"/>
      <c r="C677" s="250"/>
      <c r="D677" s="251"/>
      <c r="E677" s="165" t="s">
        <v>363</v>
      </c>
      <c r="F677" s="166"/>
      <c r="G677" s="167" t="s">
        <v>360</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361</v>
      </c>
      <c r="AF677" s="178"/>
      <c r="AG677" s="178"/>
      <c r="AH677" s="179"/>
      <c r="AI677" s="180" t="s">
        <v>526</v>
      </c>
      <c r="AJ677" s="180"/>
      <c r="AK677" s="180"/>
      <c r="AL677" s="175"/>
      <c r="AM677" s="180" t="s">
        <v>524</v>
      </c>
      <c r="AN677" s="180"/>
      <c r="AO677" s="180"/>
      <c r="AP677" s="175"/>
      <c r="AQ677" s="175" t="s">
        <v>353</v>
      </c>
      <c r="AR677" s="168"/>
      <c r="AS677" s="168"/>
      <c r="AT677" s="169"/>
      <c r="AU677" s="133" t="s">
        <v>252</v>
      </c>
      <c r="AV677" s="133"/>
      <c r="AW677" s="133"/>
      <c r="AX677" s="134"/>
    </row>
    <row r="678" spans="1:50" ht="18.75" hidden="1" customHeight="1" x14ac:dyDescent="0.15">
      <c r="A678" s="993"/>
      <c r="B678" s="251"/>
      <c r="C678" s="250"/>
      <c r="D678" s="251"/>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354</v>
      </c>
      <c r="AH678" s="171"/>
      <c r="AI678" s="181"/>
      <c r="AJ678" s="181"/>
      <c r="AK678" s="181"/>
      <c r="AL678" s="176"/>
      <c r="AM678" s="181"/>
      <c r="AN678" s="181"/>
      <c r="AO678" s="181"/>
      <c r="AP678" s="176"/>
      <c r="AQ678" s="216"/>
      <c r="AR678" s="135"/>
      <c r="AS678" s="136" t="s">
        <v>354</v>
      </c>
      <c r="AT678" s="171"/>
      <c r="AU678" s="135"/>
      <c r="AV678" s="135"/>
      <c r="AW678" s="136" t="s">
        <v>299</v>
      </c>
      <c r="AX678" s="137"/>
    </row>
    <row r="679" spans="1:50" ht="23.25" hidden="1" customHeight="1" x14ac:dyDescent="0.15">
      <c r="A679" s="993"/>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x14ac:dyDescent="0.15">
      <c r="A680" s="993"/>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x14ac:dyDescent="0.15">
      <c r="A681" s="993"/>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x14ac:dyDescent="0.15">
      <c r="A682" s="993"/>
      <c r="B682" s="251"/>
      <c r="C682" s="250"/>
      <c r="D682" s="251"/>
      <c r="E682" s="165" t="s">
        <v>363</v>
      </c>
      <c r="F682" s="166"/>
      <c r="G682" s="167" t="s">
        <v>360</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361</v>
      </c>
      <c r="AF682" s="178"/>
      <c r="AG682" s="178"/>
      <c r="AH682" s="179"/>
      <c r="AI682" s="180" t="s">
        <v>527</v>
      </c>
      <c r="AJ682" s="180"/>
      <c r="AK682" s="180"/>
      <c r="AL682" s="175"/>
      <c r="AM682" s="180" t="s">
        <v>522</v>
      </c>
      <c r="AN682" s="180"/>
      <c r="AO682" s="180"/>
      <c r="AP682" s="175"/>
      <c r="AQ682" s="175" t="s">
        <v>353</v>
      </c>
      <c r="AR682" s="168"/>
      <c r="AS682" s="168"/>
      <c r="AT682" s="169"/>
      <c r="AU682" s="133" t="s">
        <v>252</v>
      </c>
      <c r="AV682" s="133"/>
      <c r="AW682" s="133"/>
      <c r="AX682" s="134"/>
    </row>
    <row r="683" spans="1:50" ht="18.75" hidden="1" customHeight="1" x14ac:dyDescent="0.15">
      <c r="A683" s="993"/>
      <c r="B683" s="251"/>
      <c r="C683" s="250"/>
      <c r="D683" s="251"/>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354</v>
      </c>
      <c r="AH683" s="171"/>
      <c r="AI683" s="181"/>
      <c r="AJ683" s="181"/>
      <c r="AK683" s="181"/>
      <c r="AL683" s="176"/>
      <c r="AM683" s="181"/>
      <c r="AN683" s="181"/>
      <c r="AO683" s="181"/>
      <c r="AP683" s="176"/>
      <c r="AQ683" s="216"/>
      <c r="AR683" s="135"/>
      <c r="AS683" s="136" t="s">
        <v>354</v>
      </c>
      <c r="AT683" s="171"/>
      <c r="AU683" s="135"/>
      <c r="AV683" s="135"/>
      <c r="AW683" s="136" t="s">
        <v>299</v>
      </c>
      <c r="AX683" s="137"/>
    </row>
    <row r="684" spans="1:50" ht="23.25" hidden="1" customHeight="1" x14ac:dyDescent="0.15">
      <c r="A684" s="993"/>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x14ac:dyDescent="0.15">
      <c r="A685" s="993"/>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x14ac:dyDescent="0.15">
      <c r="A686" s="993"/>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x14ac:dyDescent="0.15">
      <c r="A687" s="993"/>
      <c r="B687" s="251"/>
      <c r="C687" s="250"/>
      <c r="D687" s="251"/>
      <c r="E687" s="165" t="s">
        <v>363</v>
      </c>
      <c r="F687" s="166"/>
      <c r="G687" s="167" t="s">
        <v>360</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361</v>
      </c>
      <c r="AF687" s="178"/>
      <c r="AG687" s="178"/>
      <c r="AH687" s="179"/>
      <c r="AI687" s="180" t="s">
        <v>526</v>
      </c>
      <c r="AJ687" s="180"/>
      <c r="AK687" s="180"/>
      <c r="AL687" s="175"/>
      <c r="AM687" s="180" t="s">
        <v>518</v>
      </c>
      <c r="AN687" s="180"/>
      <c r="AO687" s="180"/>
      <c r="AP687" s="175"/>
      <c r="AQ687" s="175" t="s">
        <v>353</v>
      </c>
      <c r="AR687" s="168"/>
      <c r="AS687" s="168"/>
      <c r="AT687" s="169"/>
      <c r="AU687" s="133" t="s">
        <v>252</v>
      </c>
      <c r="AV687" s="133"/>
      <c r="AW687" s="133"/>
      <c r="AX687" s="134"/>
    </row>
    <row r="688" spans="1:50" ht="18.75" hidden="1" customHeight="1" x14ac:dyDescent="0.15">
      <c r="A688" s="993"/>
      <c r="B688" s="251"/>
      <c r="C688" s="250"/>
      <c r="D688" s="251"/>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354</v>
      </c>
      <c r="AH688" s="171"/>
      <c r="AI688" s="181"/>
      <c r="AJ688" s="181"/>
      <c r="AK688" s="181"/>
      <c r="AL688" s="176"/>
      <c r="AM688" s="181"/>
      <c r="AN688" s="181"/>
      <c r="AO688" s="181"/>
      <c r="AP688" s="176"/>
      <c r="AQ688" s="216"/>
      <c r="AR688" s="135"/>
      <c r="AS688" s="136" t="s">
        <v>354</v>
      </c>
      <c r="AT688" s="171"/>
      <c r="AU688" s="135"/>
      <c r="AV688" s="135"/>
      <c r="AW688" s="136" t="s">
        <v>299</v>
      </c>
      <c r="AX688" s="137"/>
    </row>
    <row r="689" spans="1:50" ht="23.25" hidden="1" customHeight="1" x14ac:dyDescent="0.15">
      <c r="A689" s="993"/>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x14ac:dyDescent="0.15">
      <c r="A690" s="993"/>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x14ac:dyDescent="0.15">
      <c r="A691" s="993"/>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x14ac:dyDescent="0.15">
      <c r="A692" s="993"/>
      <c r="B692" s="251"/>
      <c r="C692" s="250"/>
      <c r="D692" s="251"/>
      <c r="E692" s="165" t="s">
        <v>363</v>
      </c>
      <c r="F692" s="166"/>
      <c r="G692" s="167" t="s">
        <v>360</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361</v>
      </c>
      <c r="AF692" s="178"/>
      <c r="AG692" s="178"/>
      <c r="AH692" s="179"/>
      <c r="AI692" s="180" t="s">
        <v>526</v>
      </c>
      <c r="AJ692" s="180"/>
      <c r="AK692" s="180"/>
      <c r="AL692" s="175"/>
      <c r="AM692" s="180" t="s">
        <v>523</v>
      </c>
      <c r="AN692" s="180"/>
      <c r="AO692" s="180"/>
      <c r="AP692" s="175"/>
      <c r="AQ692" s="175" t="s">
        <v>353</v>
      </c>
      <c r="AR692" s="168"/>
      <c r="AS692" s="168"/>
      <c r="AT692" s="169"/>
      <c r="AU692" s="133" t="s">
        <v>252</v>
      </c>
      <c r="AV692" s="133"/>
      <c r="AW692" s="133"/>
      <c r="AX692" s="134"/>
    </row>
    <row r="693" spans="1:50" ht="18.75" hidden="1" customHeight="1" x14ac:dyDescent="0.15">
      <c r="A693" s="993"/>
      <c r="B693" s="251"/>
      <c r="C693" s="250"/>
      <c r="D693" s="251"/>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354</v>
      </c>
      <c r="AH693" s="171"/>
      <c r="AI693" s="181"/>
      <c r="AJ693" s="181"/>
      <c r="AK693" s="181"/>
      <c r="AL693" s="176"/>
      <c r="AM693" s="181"/>
      <c r="AN693" s="181"/>
      <c r="AO693" s="181"/>
      <c r="AP693" s="176"/>
      <c r="AQ693" s="216"/>
      <c r="AR693" s="135"/>
      <c r="AS693" s="136" t="s">
        <v>354</v>
      </c>
      <c r="AT693" s="171"/>
      <c r="AU693" s="135"/>
      <c r="AV693" s="135"/>
      <c r="AW693" s="136" t="s">
        <v>299</v>
      </c>
      <c r="AX693" s="137"/>
    </row>
    <row r="694" spans="1:50" ht="23.25" hidden="1" customHeight="1" x14ac:dyDescent="0.15">
      <c r="A694" s="993"/>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x14ac:dyDescent="0.15">
      <c r="A695" s="993"/>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x14ac:dyDescent="0.15">
      <c r="A696" s="993"/>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hidden="1" customHeight="1" x14ac:dyDescent="0.15">
      <c r="A697" s="993"/>
      <c r="B697" s="251"/>
      <c r="C697" s="250"/>
      <c r="D697" s="251"/>
      <c r="E697" s="156" t="s">
        <v>567</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3"/>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4"/>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2"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3"/>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86.25" customHeight="1" x14ac:dyDescent="0.15">
      <c r="A702" s="528" t="s">
        <v>258</v>
      </c>
      <c r="B702" s="529"/>
      <c r="C702" s="725" t="s">
        <v>259</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570</v>
      </c>
      <c r="AE702" s="895"/>
      <c r="AF702" s="895"/>
      <c r="AG702" s="884" t="s">
        <v>623</v>
      </c>
      <c r="AH702" s="885"/>
      <c r="AI702" s="885"/>
      <c r="AJ702" s="885"/>
      <c r="AK702" s="885"/>
      <c r="AL702" s="885"/>
      <c r="AM702" s="885"/>
      <c r="AN702" s="885"/>
      <c r="AO702" s="885"/>
      <c r="AP702" s="885"/>
      <c r="AQ702" s="885"/>
      <c r="AR702" s="885"/>
      <c r="AS702" s="885"/>
      <c r="AT702" s="885"/>
      <c r="AU702" s="885"/>
      <c r="AV702" s="885"/>
      <c r="AW702" s="885"/>
      <c r="AX702" s="886"/>
    </row>
    <row r="703" spans="1:50"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3" t="s">
        <v>570</v>
      </c>
      <c r="AE703" s="154"/>
      <c r="AF703" s="154"/>
      <c r="AG703" s="663" t="s">
        <v>615</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15">
      <c r="A704" s="532"/>
      <c r="B704" s="533"/>
      <c r="C704" s="600" t="s">
        <v>260</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570</v>
      </c>
      <c r="AE704" s="585"/>
      <c r="AF704" s="585"/>
      <c r="AG704" s="427" t="s">
        <v>619</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c r="AE705" s="732"/>
      <c r="AF705" s="732"/>
      <c r="AG705" s="159"/>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4"/>
      <c r="B706" s="769"/>
      <c r="C706" s="613"/>
      <c r="D706" s="614"/>
      <c r="E706" s="682" t="s">
        <v>505</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3"/>
      <c r="AE706" s="154"/>
      <c r="AF706" s="155"/>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4"/>
      <c r="B707" s="769"/>
      <c r="C707" s="615"/>
      <c r="D707" s="616"/>
      <c r="E707" s="685" t="s">
        <v>437</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c r="AE707" s="583"/>
      <c r="AF707" s="583"/>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c r="AE708" s="667"/>
      <c r="AF708" s="667"/>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87" t="s">
        <v>261</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3"/>
      <c r="AE709" s="154"/>
      <c r="AF709" s="154"/>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3"/>
      <c r="AE710" s="154"/>
      <c r="AF710" s="154"/>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3"/>
      <c r="AE711" s="154"/>
      <c r="AF711" s="154"/>
      <c r="AG711" s="663"/>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469</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0" t="s">
        <v>470</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c r="AE713" s="154"/>
      <c r="AF713" s="155"/>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0" t="s">
        <v>446</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c r="AE714" s="591"/>
      <c r="AF714" s="592"/>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3"/>
      <c r="C715" s="658" t="s">
        <v>447</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c r="AE715" s="667"/>
      <c r="AF715" s="776"/>
      <c r="AG715" s="525"/>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c r="AE716" s="758"/>
      <c r="AF716" s="758"/>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364</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3"/>
      <c r="AE717" s="154"/>
      <c r="AF717" s="154"/>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3"/>
      <c r="AE718" s="154"/>
      <c r="AF718" s="154"/>
      <c r="AG718" s="162"/>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7" t="s">
        <v>58</v>
      </c>
      <c r="B719" s="648"/>
      <c r="C719" s="789" t="s">
        <v>262</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c r="AE719" s="667"/>
      <c r="AF719" s="667"/>
      <c r="AG719" s="159"/>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9"/>
      <c r="B720" s="650"/>
      <c r="C720" s="934" t="s">
        <v>462</v>
      </c>
      <c r="D720" s="932"/>
      <c r="E720" s="932"/>
      <c r="F720" s="935"/>
      <c r="G720" s="931" t="s">
        <v>463</v>
      </c>
      <c r="H720" s="932"/>
      <c r="I720" s="932"/>
      <c r="J720" s="932"/>
      <c r="K720" s="932"/>
      <c r="L720" s="932"/>
      <c r="M720" s="932"/>
      <c r="N720" s="931" t="s">
        <v>466</v>
      </c>
      <c r="O720" s="932"/>
      <c r="P720" s="932"/>
      <c r="Q720" s="932"/>
      <c r="R720" s="932"/>
      <c r="S720" s="932"/>
      <c r="T720" s="932"/>
      <c r="U720" s="932"/>
      <c r="V720" s="932"/>
      <c r="W720" s="932"/>
      <c r="X720" s="932"/>
      <c r="Y720" s="932"/>
      <c r="Z720" s="932"/>
      <c r="AA720" s="932"/>
      <c r="AB720" s="932"/>
      <c r="AC720" s="932"/>
      <c r="AD720" s="932"/>
      <c r="AE720" s="932"/>
      <c r="AF720" s="933"/>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49"/>
      <c r="B721" s="650"/>
      <c r="C721" s="916"/>
      <c r="D721" s="917"/>
      <c r="E721" s="917"/>
      <c r="F721" s="918"/>
      <c r="G721" s="936"/>
      <c r="H721" s="937"/>
      <c r="I721" s="82" t="str">
        <f>IF(OR(G721="　", G721=""), "", "-")</f>
        <v/>
      </c>
      <c r="J721" s="915"/>
      <c r="K721" s="915"/>
      <c r="L721" s="82" t="str">
        <f>IF(M721="","","-")</f>
        <v/>
      </c>
      <c r="M721" s="83"/>
      <c r="N721" s="912"/>
      <c r="O721" s="913"/>
      <c r="P721" s="913"/>
      <c r="Q721" s="913"/>
      <c r="R721" s="913"/>
      <c r="S721" s="913"/>
      <c r="T721" s="913"/>
      <c r="U721" s="913"/>
      <c r="V721" s="913"/>
      <c r="W721" s="913"/>
      <c r="X721" s="913"/>
      <c r="Y721" s="913"/>
      <c r="Z721" s="913"/>
      <c r="AA721" s="913"/>
      <c r="AB721" s="913"/>
      <c r="AC721" s="913"/>
      <c r="AD721" s="913"/>
      <c r="AE721" s="913"/>
      <c r="AF721" s="914"/>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customHeight="1" x14ac:dyDescent="0.15">
      <c r="A722" s="649"/>
      <c r="B722" s="650"/>
      <c r="C722" s="916"/>
      <c r="D722" s="917"/>
      <c r="E722" s="917"/>
      <c r="F722" s="918"/>
      <c r="G722" s="936"/>
      <c r="H722" s="937"/>
      <c r="I722" s="82" t="str">
        <f t="shared" ref="I722:I725" si="4">IF(OR(G722="　", G722=""), "", "-")</f>
        <v/>
      </c>
      <c r="J722" s="915"/>
      <c r="K722" s="915"/>
      <c r="L722" s="82" t="str">
        <f t="shared" ref="L722:L725" si="5">IF(M722="","","-")</f>
        <v/>
      </c>
      <c r="M722" s="83"/>
      <c r="N722" s="912"/>
      <c r="O722" s="913"/>
      <c r="P722" s="913"/>
      <c r="Q722" s="913"/>
      <c r="R722" s="913"/>
      <c r="S722" s="913"/>
      <c r="T722" s="913"/>
      <c r="U722" s="913"/>
      <c r="V722" s="913"/>
      <c r="W722" s="913"/>
      <c r="X722" s="913"/>
      <c r="Y722" s="913"/>
      <c r="Z722" s="913"/>
      <c r="AA722" s="913"/>
      <c r="AB722" s="913"/>
      <c r="AC722" s="913"/>
      <c r="AD722" s="913"/>
      <c r="AE722" s="913"/>
      <c r="AF722" s="914"/>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x14ac:dyDescent="0.15">
      <c r="A723" s="649"/>
      <c r="B723" s="650"/>
      <c r="C723" s="916"/>
      <c r="D723" s="917"/>
      <c r="E723" s="917"/>
      <c r="F723" s="918"/>
      <c r="G723" s="936"/>
      <c r="H723" s="937"/>
      <c r="I723" s="82" t="str">
        <f t="shared" si="4"/>
        <v/>
      </c>
      <c r="J723" s="915"/>
      <c r="K723" s="915"/>
      <c r="L723" s="82" t="str">
        <f t="shared" si="5"/>
        <v/>
      </c>
      <c r="M723" s="83"/>
      <c r="N723" s="912"/>
      <c r="O723" s="913"/>
      <c r="P723" s="913"/>
      <c r="Q723" s="913"/>
      <c r="R723" s="913"/>
      <c r="S723" s="913"/>
      <c r="T723" s="913"/>
      <c r="U723" s="913"/>
      <c r="V723" s="913"/>
      <c r="W723" s="913"/>
      <c r="X723" s="913"/>
      <c r="Y723" s="913"/>
      <c r="Z723" s="913"/>
      <c r="AA723" s="913"/>
      <c r="AB723" s="913"/>
      <c r="AC723" s="913"/>
      <c r="AD723" s="913"/>
      <c r="AE723" s="913"/>
      <c r="AF723" s="914"/>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x14ac:dyDescent="0.15">
      <c r="A724" s="649"/>
      <c r="B724" s="650"/>
      <c r="C724" s="916"/>
      <c r="D724" s="917"/>
      <c r="E724" s="917"/>
      <c r="F724" s="918"/>
      <c r="G724" s="936"/>
      <c r="H724" s="937"/>
      <c r="I724" s="82" t="str">
        <f t="shared" si="4"/>
        <v/>
      </c>
      <c r="J724" s="915"/>
      <c r="K724" s="915"/>
      <c r="L724" s="82" t="str">
        <f t="shared" si="5"/>
        <v/>
      </c>
      <c r="M724" s="83"/>
      <c r="N724" s="912"/>
      <c r="O724" s="913"/>
      <c r="P724" s="913"/>
      <c r="Q724" s="913"/>
      <c r="R724" s="913"/>
      <c r="S724" s="913"/>
      <c r="T724" s="913"/>
      <c r="U724" s="913"/>
      <c r="V724" s="913"/>
      <c r="W724" s="913"/>
      <c r="X724" s="913"/>
      <c r="Y724" s="913"/>
      <c r="Z724" s="913"/>
      <c r="AA724" s="913"/>
      <c r="AB724" s="913"/>
      <c r="AC724" s="913"/>
      <c r="AD724" s="913"/>
      <c r="AE724" s="913"/>
      <c r="AF724" s="914"/>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customHeight="1" x14ac:dyDescent="0.15">
      <c r="A725" s="651"/>
      <c r="B725" s="652"/>
      <c r="C725" s="919"/>
      <c r="D725" s="920"/>
      <c r="E725" s="920"/>
      <c r="F725" s="921"/>
      <c r="G725" s="958"/>
      <c r="H725" s="959"/>
      <c r="I725" s="84" t="str">
        <f t="shared" si="4"/>
        <v/>
      </c>
      <c r="J725" s="960"/>
      <c r="K725" s="960"/>
      <c r="L725" s="84" t="str">
        <f t="shared" si="5"/>
        <v/>
      </c>
      <c r="M725" s="85"/>
      <c r="N725" s="951"/>
      <c r="O725" s="952"/>
      <c r="P725" s="952"/>
      <c r="Q725" s="952"/>
      <c r="R725" s="952"/>
      <c r="S725" s="952"/>
      <c r="T725" s="952"/>
      <c r="U725" s="952"/>
      <c r="V725" s="952"/>
      <c r="W725" s="952"/>
      <c r="X725" s="952"/>
      <c r="Y725" s="952"/>
      <c r="Z725" s="952"/>
      <c r="AA725" s="952"/>
      <c r="AB725" s="952"/>
      <c r="AC725" s="952"/>
      <c r="AD725" s="952"/>
      <c r="AE725" s="952"/>
      <c r="AF725" s="953"/>
      <c r="AG725" s="162"/>
      <c r="AH725" s="163"/>
      <c r="AI725" s="163"/>
      <c r="AJ725" s="163"/>
      <c r="AK725" s="163"/>
      <c r="AL725" s="163"/>
      <c r="AM725" s="163"/>
      <c r="AN725" s="163"/>
      <c r="AO725" s="163"/>
      <c r="AP725" s="163"/>
      <c r="AQ725" s="163"/>
      <c r="AR725" s="163"/>
      <c r="AS725" s="163"/>
      <c r="AT725" s="163"/>
      <c r="AU725" s="163"/>
      <c r="AV725" s="163"/>
      <c r="AW725" s="163"/>
      <c r="AX725" s="164"/>
    </row>
    <row r="726" spans="1:50" ht="48.75" customHeight="1" x14ac:dyDescent="0.15">
      <c r="A726" s="620" t="s">
        <v>48</v>
      </c>
      <c r="B726" s="621"/>
      <c r="C726" s="442" t="s">
        <v>53</v>
      </c>
      <c r="D726" s="580"/>
      <c r="E726" s="580"/>
      <c r="F726" s="581"/>
      <c r="G726" s="796"/>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31.5" customHeight="1" thickBot="1" x14ac:dyDescent="0.2">
      <c r="A727" s="622"/>
      <c r="B727" s="623"/>
      <c r="C727" s="694" t="s">
        <v>57</v>
      </c>
      <c r="D727" s="695"/>
      <c r="E727" s="695"/>
      <c r="F727" s="696"/>
      <c r="G727" s="794"/>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32.25" customHeight="1" thickBot="1" x14ac:dyDescent="0.2">
      <c r="A729" s="764" t="s">
        <v>646</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24.75" customHeight="1" thickBot="1" x14ac:dyDescent="0.2">
      <c r="A731" s="617"/>
      <c r="B731" s="618"/>
      <c r="C731" s="618"/>
      <c r="D731" s="618"/>
      <c r="E731" s="619"/>
      <c r="F731" s="679" t="s">
        <v>644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36"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32.2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475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2" t="s">
        <v>548</v>
      </c>
      <c r="B737" s="123"/>
      <c r="C737" s="123"/>
      <c r="D737" s="124"/>
      <c r="E737" s="121"/>
      <c r="F737" s="121"/>
      <c r="G737" s="121"/>
      <c r="H737" s="121"/>
      <c r="I737" s="121"/>
      <c r="J737" s="121"/>
      <c r="K737" s="121"/>
      <c r="L737" s="121"/>
      <c r="M737" s="121"/>
      <c r="N737" s="100" t="s">
        <v>541</v>
      </c>
      <c r="O737" s="100"/>
      <c r="P737" s="100"/>
      <c r="Q737" s="100"/>
      <c r="R737" s="121"/>
      <c r="S737" s="121"/>
      <c r="T737" s="121"/>
      <c r="U737" s="121"/>
      <c r="V737" s="121"/>
      <c r="W737" s="121"/>
      <c r="X737" s="121"/>
      <c r="Y737" s="121"/>
      <c r="Z737" s="121"/>
      <c r="AA737" s="100" t="s">
        <v>540</v>
      </c>
      <c r="AB737" s="100"/>
      <c r="AC737" s="100"/>
      <c r="AD737" s="100"/>
      <c r="AE737" s="121"/>
      <c r="AF737" s="121"/>
      <c r="AG737" s="121"/>
      <c r="AH737" s="121"/>
      <c r="AI737" s="121"/>
      <c r="AJ737" s="121"/>
      <c r="AK737" s="121"/>
      <c r="AL737" s="121"/>
      <c r="AM737" s="121"/>
      <c r="AN737" s="100" t="s">
        <v>539</v>
      </c>
      <c r="AO737" s="100"/>
      <c r="AP737" s="100"/>
      <c r="AQ737" s="100"/>
      <c r="AR737" s="101"/>
      <c r="AS737" s="102"/>
      <c r="AT737" s="102"/>
      <c r="AU737" s="102"/>
      <c r="AV737" s="102"/>
      <c r="AW737" s="102"/>
      <c r="AX737" s="103"/>
      <c r="AY737" s="88"/>
      <c r="AZ737" s="88"/>
    </row>
    <row r="738" spans="1:52" ht="24.75" customHeight="1" x14ac:dyDescent="0.15">
      <c r="A738" s="122" t="s">
        <v>538</v>
      </c>
      <c r="B738" s="123"/>
      <c r="C738" s="123"/>
      <c r="D738" s="124"/>
      <c r="E738" s="121"/>
      <c r="F738" s="121"/>
      <c r="G738" s="121"/>
      <c r="H738" s="121"/>
      <c r="I738" s="121"/>
      <c r="J738" s="121"/>
      <c r="K738" s="121"/>
      <c r="L738" s="121"/>
      <c r="M738" s="121"/>
      <c r="N738" s="100" t="s">
        <v>537</v>
      </c>
      <c r="O738" s="100"/>
      <c r="P738" s="100"/>
      <c r="Q738" s="100"/>
      <c r="R738" s="121"/>
      <c r="S738" s="121"/>
      <c r="T738" s="121"/>
      <c r="U738" s="121"/>
      <c r="V738" s="121"/>
      <c r="W738" s="121"/>
      <c r="X738" s="121"/>
      <c r="Y738" s="121"/>
      <c r="Z738" s="121"/>
      <c r="AA738" s="100" t="s">
        <v>536</v>
      </c>
      <c r="AB738" s="100"/>
      <c r="AC738" s="100"/>
      <c r="AD738" s="100"/>
      <c r="AE738" s="121"/>
      <c r="AF738" s="121"/>
      <c r="AG738" s="121"/>
      <c r="AH738" s="121"/>
      <c r="AI738" s="121"/>
      <c r="AJ738" s="121"/>
      <c r="AK738" s="121"/>
      <c r="AL738" s="121"/>
      <c r="AM738" s="121"/>
      <c r="AN738" s="100" t="s">
        <v>532</v>
      </c>
      <c r="AO738" s="100"/>
      <c r="AP738" s="100"/>
      <c r="AQ738" s="100"/>
      <c r="AR738" s="101"/>
      <c r="AS738" s="102"/>
      <c r="AT738" s="102"/>
      <c r="AU738" s="102"/>
      <c r="AV738" s="102"/>
      <c r="AW738" s="102"/>
      <c r="AX738" s="103"/>
    </row>
    <row r="739" spans="1:52" ht="24.75" customHeight="1" thickBot="1" x14ac:dyDescent="0.2">
      <c r="A739" s="125" t="s">
        <v>528</v>
      </c>
      <c r="B739" s="126"/>
      <c r="C739" s="126"/>
      <c r="D739" s="127"/>
      <c r="E739" s="128"/>
      <c r="F739" s="116"/>
      <c r="G739" s="116"/>
      <c r="H739" s="92" t="str">
        <f>IF(E739="", "", "(")</f>
        <v/>
      </c>
      <c r="I739" s="116"/>
      <c r="J739" s="116"/>
      <c r="K739" s="92" t="str">
        <f>IF(OR(I739="　", I739=""), "", "-")</f>
        <v/>
      </c>
      <c r="L739" s="117"/>
      <c r="M739" s="117"/>
      <c r="N739" s="93" t="str">
        <f>IF(O739="", "", "-")</f>
        <v/>
      </c>
      <c r="O739" s="94"/>
      <c r="P739" s="93" t="str">
        <f>IF(E739="", "", ")")</f>
        <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1" t="s">
        <v>508</v>
      </c>
      <c r="B740" s="142"/>
      <c r="C740" s="142"/>
      <c r="D740" s="142"/>
      <c r="E740" s="142"/>
      <c r="F740" s="143"/>
      <c r="G740" s="89" t="s">
        <v>529</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41"/>
      <c r="B741" s="142"/>
      <c r="C741" s="142"/>
      <c r="D741" s="142"/>
      <c r="E741" s="142"/>
      <c r="F741" s="143"/>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1"/>
      <c r="B742" s="142"/>
      <c r="C742" s="142"/>
      <c r="D742" s="142"/>
      <c r="E742" s="142"/>
      <c r="F742" s="143"/>
      <c r="G742" s="45"/>
      <c r="H742" s="46"/>
      <c r="I742" s="46" t="s">
        <v>616</v>
      </c>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1"/>
      <c r="B743" s="142"/>
      <c r="C743" s="142"/>
      <c r="D743" s="142"/>
      <c r="E743" s="142"/>
      <c r="F743" s="14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141"/>
      <c r="B744" s="142"/>
      <c r="C744" s="142"/>
      <c r="D744" s="142"/>
      <c r="E744" s="142"/>
      <c r="F744" s="14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141"/>
      <c r="B745" s="142"/>
      <c r="C745" s="142"/>
      <c r="D745" s="142"/>
      <c r="E745" s="142"/>
      <c r="F745" s="14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1"/>
      <c r="B746" s="142"/>
      <c r="C746" s="142"/>
      <c r="D746" s="142"/>
      <c r="E746" s="142"/>
      <c r="F746" s="14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141"/>
      <c r="B747" s="142"/>
      <c r="C747" s="142"/>
      <c r="D747" s="142"/>
      <c r="E747" s="142"/>
      <c r="F747" s="14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141"/>
      <c r="B748" s="142"/>
      <c r="C748" s="142"/>
      <c r="D748" s="142"/>
      <c r="E748" s="142"/>
      <c r="F748" s="14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1"/>
      <c r="B749" s="142"/>
      <c r="C749" s="142"/>
      <c r="D749" s="142"/>
      <c r="E749" s="142"/>
      <c r="F749" s="14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1"/>
      <c r="B750" s="142"/>
      <c r="C750" s="142"/>
      <c r="D750" s="142"/>
      <c r="E750" s="142"/>
      <c r="F750" s="14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1"/>
      <c r="B751" s="142"/>
      <c r="C751" s="142"/>
      <c r="D751" s="142"/>
      <c r="E751" s="142"/>
      <c r="F751" s="14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1"/>
      <c r="B752" s="142"/>
      <c r="C752" s="142"/>
      <c r="D752" s="142"/>
      <c r="E752" s="142"/>
      <c r="F752" s="14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141"/>
      <c r="B753" s="142"/>
      <c r="C753" s="142"/>
      <c r="D753" s="142"/>
      <c r="E753" s="142"/>
      <c r="F753" s="14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2.5" customHeight="1" x14ac:dyDescent="0.15">
      <c r="A754" s="141"/>
      <c r="B754" s="142"/>
      <c r="C754" s="142"/>
      <c r="D754" s="142"/>
      <c r="E754" s="142"/>
      <c r="F754" s="143"/>
      <c r="G754" s="45"/>
      <c r="H754" s="46"/>
      <c r="I754" s="46" t="s">
        <v>617</v>
      </c>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5" customHeight="1" x14ac:dyDescent="0.15">
      <c r="A755" s="141"/>
      <c r="B755" s="142"/>
      <c r="C755" s="142"/>
      <c r="D755" s="142"/>
      <c r="E755" s="142"/>
      <c r="F755" s="14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5" customHeight="1" x14ac:dyDescent="0.15">
      <c r="A756" s="141"/>
      <c r="B756" s="142"/>
      <c r="C756" s="142"/>
      <c r="D756" s="142"/>
      <c r="E756" s="142"/>
      <c r="F756" s="14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5" customHeight="1" x14ac:dyDescent="0.15">
      <c r="A757" s="141"/>
      <c r="B757" s="142"/>
      <c r="C757" s="142"/>
      <c r="D757" s="142"/>
      <c r="E757" s="142"/>
      <c r="F757" s="14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8.5" customHeight="1" x14ac:dyDescent="0.15">
      <c r="A758" s="141"/>
      <c r="B758" s="142"/>
      <c r="C758" s="142"/>
      <c r="D758" s="142"/>
      <c r="E758" s="142"/>
      <c r="F758" s="14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8.5" customHeight="1" x14ac:dyDescent="0.15">
      <c r="A759" s="141"/>
      <c r="B759" s="142"/>
      <c r="C759" s="142"/>
      <c r="D759" s="142"/>
      <c r="E759" s="142"/>
      <c r="F759" s="14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8.5" customHeight="1" x14ac:dyDescent="0.15">
      <c r="A760" s="141"/>
      <c r="B760" s="142"/>
      <c r="C760" s="142"/>
      <c r="D760" s="142"/>
      <c r="E760" s="142"/>
      <c r="F760" s="14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8.5" customHeight="1" x14ac:dyDescent="0.15">
      <c r="A761" s="141"/>
      <c r="B761" s="142"/>
      <c r="C761" s="142"/>
      <c r="D761" s="142"/>
      <c r="E761" s="142"/>
      <c r="F761" s="14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28.5" customHeight="1" x14ac:dyDescent="0.15">
      <c r="A762" s="141"/>
      <c r="B762" s="142"/>
      <c r="C762" s="142"/>
      <c r="D762" s="142"/>
      <c r="E762" s="142"/>
      <c r="F762" s="14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28.5" customHeight="1" x14ac:dyDescent="0.15">
      <c r="A763" s="141"/>
      <c r="B763" s="142"/>
      <c r="C763" s="142"/>
      <c r="D763" s="142"/>
      <c r="E763" s="142"/>
      <c r="F763" s="14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customHeight="1" x14ac:dyDescent="0.15">
      <c r="A764" s="141"/>
      <c r="B764" s="142"/>
      <c r="C764" s="142"/>
      <c r="D764" s="142"/>
      <c r="E764" s="142"/>
      <c r="F764" s="14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1"/>
      <c r="B765" s="142"/>
      <c r="C765" s="142"/>
      <c r="D765" s="142"/>
      <c r="E765" s="142"/>
      <c r="F765" s="14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1"/>
      <c r="B766" s="142"/>
      <c r="C766" s="142"/>
      <c r="D766" s="142"/>
      <c r="E766" s="142"/>
      <c r="F766" s="14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thickBot="1" x14ac:dyDescent="0.2">
      <c r="A767" s="141"/>
      <c r="B767" s="142"/>
      <c r="C767" s="142"/>
      <c r="D767" s="142"/>
      <c r="E767" s="142"/>
      <c r="F767" s="14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1"/>
      <c r="B768" s="142"/>
      <c r="C768" s="142"/>
      <c r="D768" s="142"/>
      <c r="E768" s="142"/>
      <c r="F768" s="14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1"/>
      <c r="B769" s="142"/>
      <c r="C769" s="142"/>
      <c r="D769" s="142"/>
      <c r="E769" s="142"/>
      <c r="F769" s="14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1"/>
      <c r="B770" s="142"/>
      <c r="C770" s="142"/>
      <c r="D770" s="142"/>
      <c r="E770" s="142"/>
      <c r="F770" s="14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1"/>
      <c r="B771" s="142"/>
      <c r="C771" s="142"/>
      <c r="D771" s="142"/>
      <c r="E771" s="142"/>
      <c r="F771" s="14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1"/>
      <c r="B772" s="142"/>
      <c r="C772" s="142"/>
      <c r="D772" s="142"/>
      <c r="E772" s="142"/>
      <c r="F772" s="14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1"/>
      <c r="B773" s="142"/>
      <c r="C773" s="142"/>
      <c r="D773" s="142"/>
      <c r="E773" s="142"/>
      <c r="F773" s="14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1"/>
      <c r="B774" s="142"/>
      <c r="C774" s="142"/>
      <c r="D774" s="142"/>
      <c r="E774" s="142"/>
      <c r="F774" s="14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1"/>
      <c r="B775" s="142"/>
      <c r="C775" s="142"/>
      <c r="D775" s="142"/>
      <c r="E775" s="142"/>
      <c r="F775" s="14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1"/>
      <c r="B776" s="142"/>
      <c r="C776" s="142"/>
      <c r="D776" s="142"/>
      <c r="E776" s="142"/>
      <c r="F776" s="14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141"/>
      <c r="B777" s="142"/>
      <c r="C777" s="142"/>
      <c r="D777" s="142"/>
      <c r="E777" s="142"/>
      <c r="F777" s="14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783"/>
      <c r="B778" s="784"/>
      <c r="C778" s="784"/>
      <c r="D778" s="784"/>
      <c r="E778" s="784"/>
      <c r="F778" s="785"/>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59" t="s">
        <v>510</v>
      </c>
      <c r="B779" s="760"/>
      <c r="C779" s="760"/>
      <c r="D779" s="760"/>
      <c r="E779" s="760"/>
      <c r="F779" s="761"/>
      <c r="G779" s="438" t="s">
        <v>484</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485</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2"/>
      <c r="C780" s="762"/>
      <c r="D780" s="762"/>
      <c r="E780" s="762"/>
      <c r="F780" s="763"/>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2"/>
      <c r="C781" s="762"/>
      <c r="D781" s="762"/>
      <c r="E781" s="762"/>
      <c r="F781" s="763"/>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2"/>
      <c r="C782" s="762"/>
      <c r="D782" s="762"/>
      <c r="E782" s="762"/>
      <c r="F782" s="763"/>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5"/>
      <c r="B783" s="762"/>
      <c r="C783" s="762"/>
      <c r="D783" s="762"/>
      <c r="E783" s="762"/>
      <c r="F783" s="763"/>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5"/>
      <c r="B784" s="762"/>
      <c r="C784" s="762"/>
      <c r="D784" s="762"/>
      <c r="E784" s="762"/>
      <c r="F784" s="763"/>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5"/>
      <c r="B785" s="762"/>
      <c r="C785" s="762"/>
      <c r="D785" s="762"/>
      <c r="E785" s="762"/>
      <c r="F785" s="76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5"/>
      <c r="B786" s="762"/>
      <c r="C786" s="762"/>
      <c r="D786" s="762"/>
      <c r="E786" s="762"/>
      <c r="F786" s="76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5"/>
      <c r="B787" s="762"/>
      <c r="C787" s="762"/>
      <c r="D787" s="762"/>
      <c r="E787" s="762"/>
      <c r="F787" s="76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5"/>
      <c r="B788" s="762"/>
      <c r="C788" s="762"/>
      <c r="D788" s="762"/>
      <c r="E788" s="762"/>
      <c r="F788" s="76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5"/>
      <c r="B789" s="762"/>
      <c r="C789" s="762"/>
      <c r="D789" s="762"/>
      <c r="E789" s="762"/>
      <c r="F789" s="76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5"/>
      <c r="B790" s="762"/>
      <c r="C790" s="762"/>
      <c r="D790" s="762"/>
      <c r="E790" s="762"/>
      <c r="F790" s="76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5"/>
      <c r="B791" s="762"/>
      <c r="C791" s="762"/>
      <c r="D791" s="762"/>
      <c r="E791" s="762"/>
      <c r="F791" s="763"/>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5"/>
      <c r="B792" s="762"/>
      <c r="C792" s="762"/>
      <c r="D792" s="762"/>
      <c r="E792" s="762"/>
      <c r="F792" s="763"/>
      <c r="G792" s="438" t="s">
        <v>440</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439</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2"/>
      <c r="C793" s="762"/>
      <c r="D793" s="762"/>
      <c r="E793" s="762"/>
      <c r="F793" s="763"/>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2"/>
      <c r="C794" s="762"/>
      <c r="D794" s="762"/>
      <c r="E794" s="762"/>
      <c r="F794" s="763"/>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2"/>
      <c r="C795" s="762"/>
      <c r="D795" s="762"/>
      <c r="E795" s="762"/>
      <c r="F795" s="763"/>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2"/>
      <c r="C796" s="762"/>
      <c r="D796" s="762"/>
      <c r="E796" s="762"/>
      <c r="F796" s="76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2"/>
      <c r="C797" s="762"/>
      <c r="D797" s="762"/>
      <c r="E797" s="762"/>
      <c r="F797" s="76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2"/>
      <c r="C798" s="762"/>
      <c r="D798" s="762"/>
      <c r="E798" s="762"/>
      <c r="F798" s="76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2"/>
      <c r="C799" s="762"/>
      <c r="D799" s="762"/>
      <c r="E799" s="762"/>
      <c r="F799" s="76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2"/>
      <c r="C800" s="762"/>
      <c r="D800" s="762"/>
      <c r="E800" s="762"/>
      <c r="F800" s="76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2"/>
      <c r="C801" s="762"/>
      <c r="D801" s="762"/>
      <c r="E801" s="762"/>
      <c r="F801" s="76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2"/>
      <c r="C802" s="762"/>
      <c r="D802" s="762"/>
      <c r="E802" s="762"/>
      <c r="F802" s="76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2"/>
      <c r="C803" s="762"/>
      <c r="D803" s="762"/>
      <c r="E803" s="762"/>
      <c r="F803" s="76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x14ac:dyDescent="0.15">
      <c r="A804" s="555"/>
      <c r="B804" s="762"/>
      <c r="C804" s="762"/>
      <c r="D804" s="762"/>
      <c r="E804" s="762"/>
      <c r="F804" s="763"/>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2"/>
      <c r="C805" s="762"/>
      <c r="D805" s="762"/>
      <c r="E805" s="762"/>
      <c r="F805" s="763"/>
      <c r="G805" s="438" t="s">
        <v>441</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442</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2"/>
      <c r="C806" s="762"/>
      <c r="D806" s="762"/>
      <c r="E806" s="762"/>
      <c r="F806" s="763"/>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2"/>
      <c r="C807" s="762"/>
      <c r="D807" s="762"/>
      <c r="E807" s="762"/>
      <c r="F807" s="763"/>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2"/>
      <c r="C808" s="762"/>
      <c r="D808" s="762"/>
      <c r="E808" s="762"/>
      <c r="F808" s="76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2"/>
      <c r="C809" s="762"/>
      <c r="D809" s="762"/>
      <c r="E809" s="762"/>
      <c r="F809" s="76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2"/>
      <c r="C810" s="762"/>
      <c r="D810" s="762"/>
      <c r="E810" s="762"/>
      <c r="F810" s="76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2"/>
      <c r="C811" s="762"/>
      <c r="D811" s="762"/>
      <c r="E811" s="762"/>
      <c r="F811" s="76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2"/>
      <c r="C812" s="762"/>
      <c r="D812" s="762"/>
      <c r="E812" s="762"/>
      <c r="F812" s="76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2"/>
      <c r="C813" s="762"/>
      <c r="D813" s="762"/>
      <c r="E813" s="762"/>
      <c r="F813" s="76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2"/>
      <c r="C814" s="762"/>
      <c r="D814" s="762"/>
      <c r="E814" s="762"/>
      <c r="F814" s="76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2"/>
      <c r="C815" s="762"/>
      <c r="D815" s="762"/>
      <c r="E815" s="762"/>
      <c r="F815" s="76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2"/>
      <c r="C816" s="762"/>
      <c r="D816" s="762"/>
      <c r="E816" s="762"/>
      <c r="F816" s="76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2"/>
      <c r="C817" s="762"/>
      <c r="D817" s="762"/>
      <c r="E817" s="762"/>
      <c r="F817" s="763"/>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2"/>
      <c r="C818" s="762"/>
      <c r="D818" s="762"/>
      <c r="E818" s="762"/>
      <c r="F818" s="763"/>
      <c r="G818" s="438" t="s">
        <v>387</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301</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2"/>
      <c r="C819" s="762"/>
      <c r="D819" s="762"/>
      <c r="E819" s="762"/>
      <c r="F819" s="763"/>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2"/>
      <c r="C820" s="762"/>
      <c r="D820" s="762"/>
      <c r="E820" s="762"/>
      <c r="F820" s="76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2"/>
      <c r="C821" s="762"/>
      <c r="D821" s="762"/>
      <c r="E821" s="762"/>
      <c r="F821" s="76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2"/>
      <c r="C822" s="762"/>
      <c r="D822" s="762"/>
      <c r="E822" s="762"/>
      <c r="F822" s="76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2"/>
      <c r="C823" s="762"/>
      <c r="D823" s="762"/>
      <c r="E823" s="762"/>
      <c r="F823" s="76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2"/>
      <c r="C824" s="762"/>
      <c r="D824" s="762"/>
      <c r="E824" s="762"/>
      <c r="F824" s="76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2"/>
      <c r="C825" s="762"/>
      <c r="D825" s="762"/>
      <c r="E825" s="762"/>
      <c r="F825" s="76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2"/>
      <c r="C826" s="762"/>
      <c r="D826" s="762"/>
      <c r="E826" s="762"/>
      <c r="F826" s="76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2"/>
      <c r="C827" s="762"/>
      <c r="D827" s="762"/>
      <c r="E827" s="762"/>
      <c r="F827" s="76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2"/>
      <c r="C828" s="762"/>
      <c r="D828" s="762"/>
      <c r="E828" s="762"/>
      <c r="F828" s="76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2"/>
      <c r="C829" s="762"/>
      <c r="D829" s="762"/>
      <c r="E829" s="762"/>
      <c r="F829" s="76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2"/>
      <c r="C830" s="762"/>
      <c r="D830" s="762"/>
      <c r="E830" s="762"/>
      <c r="F830" s="763"/>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266</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4" t="s">
        <v>467</v>
      </c>
      <c r="AM831" s="955"/>
      <c r="AN831" s="955"/>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418</v>
      </c>
      <c r="K836" s="100"/>
      <c r="L836" s="100"/>
      <c r="M836" s="100"/>
      <c r="N836" s="100"/>
      <c r="O836" s="100"/>
      <c r="P836" s="346" t="s">
        <v>365</v>
      </c>
      <c r="Q836" s="346"/>
      <c r="R836" s="346"/>
      <c r="S836" s="346"/>
      <c r="T836" s="346"/>
      <c r="U836" s="346"/>
      <c r="V836" s="346"/>
      <c r="W836" s="346"/>
      <c r="X836" s="346"/>
      <c r="Y836" s="343" t="s">
        <v>416</v>
      </c>
      <c r="Z836" s="344"/>
      <c r="AA836" s="344"/>
      <c r="AB836" s="344"/>
      <c r="AC836" s="276" t="s">
        <v>461</v>
      </c>
      <c r="AD836" s="276"/>
      <c r="AE836" s="276"/>
      <c r="AF836" s="276"/>
      <c r="AG836" s="276"/>
      <c r="AH836" s="343" t="s">
        <v>491</v>
      </c>
      <c r="AI836" s="345"/>
      <c r="AJ836" s="345"/>
      <c r="AK836" s="345"/>
      <c r="AL836" s="345" t="s">
        <v>21</v>
      </c>
      <c r="AM836" s="345"/>
      <c r="AN836" s="345"/>
      <c r="AO836" s="425"/>
      <c r="AP836" s="426" t="s">
        <v>419</v>
      </c>
      <c r="AQ836" s="426"/>
      <c r="AR836" s="426"/>
      <c r="AS836" s="426"/>
      <c r="AT836" s="426"/>
      <c r="AU836" s="426"/>
      <c r="AV836" s="426"/>
      <c r="AW836" s="426"/>
      <c r="AX836" s="426"/>
    </row>
    <row r="837" spans="1:50" ht="30" customHeight="1" x14ac:dyDescent="0.15">
      <c r="A837" s="403">
        <v>1</v>
      </c>
      <c r="B837" s="403">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7"/>
      <c r="AD837" s="422"/>
      <c r="AE837" s="422"/>
      <c r="AF837" s="422"/>
      <c r="AG837" s="422"/>
      <c r="AH837" s="420"/>
      <c r="AI837" s="421"/>
      <c r="AJ837" s="421"/>
      <c r="AK837" s="421"/>
      <c r="AL837" s="324"/>
      <c r="AM837" s="325"/>
      <c r="AN837" s="325"/>
      <c r="AO837" s="326"/>
      <c r="AP837" s="320"/>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45"/>
      <c r="B869" s="345"/>
      <c r="C869" s="345" t="s">
        <v>26</v>
      </c>
      <c r="D869" s="345"/>
      <c r="E869" s="345"/>
      <c r="F869" s="345"/>
      <c r="G869" s="345"/>
      <c r="H869" s="345"/>
      <c r="I869" s="345"/>
      <c r="J869" s="276" t="s">
        <v>418</v>
      </c>
      <c r="K869" s="100"/>
      <c r="L869" s="100"/>
      <c r="M869" s="100"/>
      <c r="N869" s="100"/>
      <c r="O869" s="100"/>
      <c r="P869" s="346" t="s">
        <v>365</v>
      </c>
      <c r="Q869" s="346"/>
      <c r="R869" s="346"/>
      <c r="S869" s="346"/>
      <c r="T869" s="346"/>
      <c r="U869" s="346"/>
      <c r="V869" s="346"/>
      <c r="W869" s="346"/>
      <c r="X869" s="346"/>
      <c r="Y869" s="343" t="s">
        <v>416</v>
      </c>
      <c r="Z869" s="344"/>
      <c r="AA869" s="344"/>
      <c r="AB869" s="344"/>
      <c r="AC869" s="276" t="s">
        <v>461</v>
      </c>
      <c r="AD869" s="276"/>
      <c r="AE869" s="276"/>
      <c r="AF869" s="276"/>
      <c r="AG869" s="276"/>
      <c r="AH869" s="343" t="s">
        <v>491</v>
      </c>
      <c r="AI869" s="345"/>
      <c r="AJ869" s="345"/>
      <c r="AK869" s="345"/>
      <c r="AL869" s="345" t="s">
        <v>21</v>
      </c>
      <c r="AM869" s="345"/>
      <c r="AN869" s="345"/>
      <c r="AO869" s="425"/>
      <c r="AP869" s="426" t="s">
        <v>419</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5"/>
      <c r="B902" s="345"/>
      <c r="C902" s="345" t="s">
        <v>26</v>
      </c>
      <c r="D902" s="345"/>
      <c r="E902" s="345"/>
      <c r="F902" s="345"/>
      <c r="G902" s="345"/>
      <c r="H902" s="345"/>
      <c r="I902" s="345"/>
      <c r="J902" s="276" t="s">
        <v>418</v>
      </c>
      <c r="K902" s="100"/>
      <c r="L902" s="100"/>
      <c r="M902" s="100"/>
      <c r="N902" s="100"/>
      <c r="O902" s="100"/>
      <c r="P902" s="346" t="s">
        <v>365</v>
      </c>
      <c r="Q902" s="346"/>
      <c r="R902" s="346"/>
      <c r="S902" s="346"/>
      <c r="T902" s="346"/>
      <c r="U902" s="346"/>
      <c r="V902" s="346"/>
      <c r="W902" s="346"/>
      <c r="X902" s="346"/>
      <c r="Y902" s="343" t="s">
        <v>416</v>
      </c>
      <c r="Z902" s="344"/>
      <c r="AA902" s="344"/>
      <c r="AB902" s="344"/>
      <c r="AC902" s="276" t="s">
        <v>461</v>
      </c>
      <c r="AD902" s="276"/>
      <c r="AE902" s="276"/>
      <c r="AF902" s="276"/>
      <c r="AG902" s="276"/>
      <c r="AH902" s="343" t="s">
        <v>491</v>
      </c>
      <c r="AI902" s="345"/>
      <c r="AJ902" s="345"/>
      <c r="AK902" s="345"/>
      <c r="AL902" s="345" t="s">
        <v>21</v>
      </c>
      <c r="AM902" s="345"/>
      <c r="AN902" s="345"/>
      <c r="AO902" s="425"/>
      <c r="AP902" s="426" t="s">
        <v>419</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5"/>
      <c r="B935" s="345"/>
      <c r="C935" s="345" t="s">
        <v>26</v>
      </c>
      <c r="D935" s="345"/>
      <c r="E935" s="345"/>
      <c r="F935" s="345"/>
      <c r="G935" s="345"/>
      <c r="H935" s="345"/>
      <c r="I935" s="345"/>
      <c r="J935" s="276" t="s">
        <v>418</v>
      </c>
      <c r="K935" s="100"/>
      <c r="L935" s="100"/>
      <c r="M935" s="100"/>
      <c r="N935" s="100"/>
      <c r="O935" s="100"/>
      <c r="P935" s="346" t="s">
        <v>365</v>
      </c>
      <c r="Q935" s="346"/>
      <c r="R935" s="346"/>
      <c r="S935" s="346"/>
      <c r="T935" s="346"/>
      <c r="U935" s="346"/>
      <c r="V935" s="346"/>
      <c r="W935" s="346"/>
      <c r="X935" s="346"/>
      <c r="Y935" s="343" t="s">
        <v>416</v>
      </c>
      <c r="Z935" s="344"/>
      <c r="AA935" s="344"/>
      <c r="AB935" s="344"/>
      <c r="AC935" s="276" t="s">
        <v>461</v>
      </c>
      <c r="AD935" s="276"/>
      <c r="AE935" s="276"/>
      <c r="AF935" s="276"/>
      <c r="AG935" s="276"/>
      <c r="AH935" s="343" t="s">
        <v>491</v>
      </c>
      <c r="AI935" s="345"/>
      <c r="AJ935" s="345"/>
      <c r="AK935" s="345"/>
      <c r="AL935" s="345" t="s">
        <v>21</v>
      </c>
      <c r="AM935" s="345"/>
      <c r="AN935" s="345"/>
      <c r="AO935" s="425"/>
      <c r="AP935" s="426" t="s">
        <v>419</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5"/>
      <c r="B968" s="345"/>
      <c r="C968" s="345" t="s">
        <v>26</v>
      </c>
      <c r="D968" s="345"/>
      <c r="E968" s="345"/>
      <c r="F968" s="345"/>
      <c r="G968" s="345"/>
      <c r="H968" s="345"/>
      <c r="I968" s="345"/>
      <c r="J968" s="276" t="s">
        <v>418</v>
      </c>
      <c r="K968" s="100"/>
      <c r="L968" s="100"/>
      <c r="M968" s="100"/>
      <c r="N968" s="100"/>
      <c r="O968" s="100"/>
      <c r="P968" s="346" t="s">
        <v>365</v>
      </c>
      <c r="Q968" s="346"/>
      <c r="R968" s="346"/>
      <c r="S968" s="346"/>
      <c r="T968" s="346"/>
      <c r="U968" s="346"/>
      <c r="V968" s="346"/>
      <c r="W968" s="346"/>
      <c r="X968" s="346"/>
      <c r="Y968" s="343" t="s">
        <v>416</v>
      </c>
      <c r="Z968" s="344"/>
      <c r="AA968" s="344"/>
      <c r="AB968" s="344"/>
      <c r="AC968" s="276" t="s">
        <v>461</v>
      </c>
      <c r="AD968" s="276"/>
      <c r="AE968" s="276"/>
      <c r="AF968" s="276"/>
      <c r="AG968" s="276"/>
      <c r="AH968" s="343" t="s">
        <v>491</v>
      </c>
      <c r="AI968" s="345"/>
      <c r="AJ968" s="345"/>
      <c r="AK968" s="345"/>
      <c r="AL968" s="345" t="s">
        <v>21</v>
      </c>
      <c r="AM968" s="345"/>
      <c r="AN968" s="345"/>
      <c r="AO968" s="425"/>
      <c r="AP968" s="426" t="s">
        <v>419</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5"/>
      <c r="B1001" s="345"/>
      <c r="C1001" s="345" t="s">
        <v>26</v>
      </c>
      <c r="D1001" s="345"/>
      <c r="E1001" s="345"/>
      <c r="F1001" s="345"/>
      <c r="G1001" s="345"/>
      <c r="H1001" s="345"/>
      <c r="I1001" s="345"/>
      <c r="J1001" s="276" t="s">
        <v>418</v>
      </c>
      <c r="K1001" s="100"/>
      <c r="L1001" s="100"/>
      <c r="M1001" s="100"/>
      <c r="N1001" s="100"/>
      <c r="O1001" s="100"/>
      <c r="P1001" s="346" t="s">
        <v>365</v>
      </c>
      <c r="Q1001" s="346"/>
      <c r="R1001" s="346"/>
      <c r="S1001" s="346"/>
      <c r="T1001" s="346"/>
      <c r="U1001" s="346"/>
      <c r="V1001" s="346"/>
      <c r="W1001" s="346"/>
      <c r="X1001" s="346"/>
      <c r="Y1001" s="343" t="s">
        <v>416</v>
      </c>
      <c r="Z1001" s="344"/>
      <c r="AA1001" s="344"/>
      <c r="AB1001" s="344"/>
      <c r="AC1001" s="276" t="s">
        <v>461</v>
      </c>
      <c r="AD1001" s="276"/>
      <c r="AE1001" s="276"/>
      <c r="AF1001" s="276"/>
      <c r="AG1001" s="276"/>
      <c r="AH1001" s="343" t="s">
        <v>491</v>
      </c>
      <c r="AI1001" s="345"/>
      <c r="AJ1001" s="345"/>
      <c r="AK1001" s="345"/>
      <c r="AL1001" s="345" t="s">
        <v>21</v>
      </c>
      <c r="AM1001" s="345"/>
      <c r="AN1001" s="345"/>
      <c r="AO1001" s="425"/>
      <c r="AP1001" s="426" t="s">
        <v>419</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5"/>
      <c r="B1034" s="345"/>
      <c r="C1034" s="345" t="s">
        <v>26</v>
      </c>
      <c r="D1034" s="345"/>
      <c r="E1034" s="345"/>
      <c r="F1034" s="345"/>
      <c r="G1034" s="345"/>
      <c r="H1034" s="345"/>
      <c r="I1034" s="345"/>
      <c r="J1034" s="276" t="s">
        <v>418</v>
      </c>
      <c r="K1034" s="100"/>
      <c r="L1034" s="100"/>
      <c r="M1034" s="100"/>
      <c r="N1034" s="100"/>
      <c r="O1034" s="100"/>
      <c r="P1034" s="346" t="s">
        <v>365</v>
      </c>
      <c r="Q1034" s="346"/>
      <c r="R1034" s="346"/>
      <c r="S1034" s="346"/>
      <c r="T1034" s="346"/>
      <c r="U1034" s="346"/>
      <c r="V1034" s="346"/>
      <c r="W1034" s="346"/>
      <c r="X1034" s="346"/>
      <c r="Y1034" s="343" t="s">
        <v>416</v>
      </c>
      <c r="Z1034" s="344"/>
      <c r="AA1034" s="344"/>
      <c r="AB1034" s="344"/>
      <c r="AC1034" s="276" t="s">
        <v>461</v>
      </c>
      <c r="AD1034" s="276"/>
      <c r="AE1034" s="276"/>
      <c r="AF1034" s="276"/>
      <c r="AG1034" s="276"/>
      <c r="AH1034" s="343" t="s">
        <v>491</v>
      </c>
      <c r="AI1034" s="345"/>
      <c r="AJ1034" s="345"/>
      <c r="AK1034" s="345"/>
      <c r="AL1034" s="345" t="s">
        <v>21</v>
      </c>
      <c r="AM1034" s="345"/>
      <c r="AN1034" s="345"/>
      <c r="AO1034" s="425"/>
      <c r="AP1034" s="426" t="s">
        <v>419</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5"/>
      <c r="B1067" s="345"/>
      <c r="C1067" s="345" t="s">
        <v>26</v>
      </c>
      <c r="D1067" s="345"/>
      <c r="E1067" s="345"/>
      <c r="F1067" s="345"/>
      <c r="G1067" s="345"/>
      <c r="H1067" s="345"/>
      <c r="I1067" s="345"/>
      <c r="J1067" s="276" t="s">
        <v>418</v>
      </c>
      <c r="K1067" s="100"/>
      <c r="L1067" s="100"/>
      <c r="M1067" s="100"/>
      <c r="N1067" s="100"/>
      <c r="O1067" s="100"/>
      <c r="P1067" s="346" t="s">
        <v>365</v>
      </c>
      <c r="Q1067" s="346"/>
      <c r="R1067" s="346"/>
      <c r="S1067" s="346"/>
      <c r="T1067" s="346"/>
      <c r="U1067" s="346"/>
      <c r="V1067" s="346"/>
      <c r="W1067" s="346"/>
      <c r="X1067" s="346"/>
      <c r="Y1067" s="343" t="s">
        <v>416</v>
      </c>
      <c r="Z1067" s="344"/>
      <c r="AA1067" s="344"/>
      <c r="AB1067" s="344"/>
      <c r="AC1067" s="276" t="s">
        <v>461</v>
      </c>
      <c r="AD1067" s="276"/>
      <c r="AE1067" s="276"/>
      <c r="AF1067" s="276"/>
      <c r="AG1067" s="276"/>
      <c r="AH1067" s="343" t="s">
        <v>491</v>
      </c>
      <c r="AI1067" s="345"/>
      <c r="AJ1067" s="345"/>
      <c r="AK1067" s="345"/>
      <c r="AL1067" s="345" t="s">
        <v>21</v>
      </c>
      <c r="AM1067" s="345"/>
      <c r="AN1067" s="345"/>
      <c r="AO1067" s="425"/>
      <c r="AP1067" s="426" t="s">
        <v>419</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7" t="s">
        <v>451</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467</v>
      </c>
      <c r="AM1098" s="957"/>
      <c r="AN1098" s="957"/>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403"/>
      <c r="B1101" s="403"/>
      <c r="C1101" s="276" t="s">
        <v>384</v>
      </c>
      <c r="D1101" s="890"/>
      <c r="E1101" s="276" t="s">
        <v>383</v>
      </c>
      <c r="F1101" s="890"/>
      <c r="G1101" s="890"/>
      <c r="H1101" s="890"/>
      <c r="I1101" s="890"/>
      <c r="J1101" s="276" t="s">
        <v>418</v>
      </c>
      <c r="K1101" s="276"/>
      <c r="L1101" s="276"/>
      <c r="M1101" s="276"/>
      <c r="N1101" s="276"/>
      <c r="O1101" s="276"/>
      <c r="P1101" s="343" t="s">
        <v>27</v>
      </c>
      <c r="Q1101" s="343"/>
      <c r="R1101" s="343"/>
      <c r="S1101" s="343"/>
      <c r="T1101" s="343"/>
      <c r="U1101" s="343"/>
      <c r="V1101" s="343"/>
      <c r="W1101" s="343"/>
      <c r="X1101" s="343"/>
      <c r="Y1101" s="276" t="s">
        <v>420</v>
      </c>
      <c r="Z1101" s="890"/>
      <c r="AA1101" s="890"/>
      <c r="AB1101" s="890"/>
      <c r="AC1101" s="276" t="s">
        <v>366</v>
      </c>
      <c r="AD1101" s="276"/>
      <c r="AE1101" s="276"/>
      <c r="AF1101" s="276"/>
      <c r="AG1101" s="276"/>
      <c r="AH1101" s="343" t="s">
        <v>379</v>
      </c>
      <c r="AI1101" s="344"/>
      <c r="AJ1101" s="344"/>
      <c r="AK1101" s="344"/>
      <c r="AL1101" s="344" t="s">
        <v>21</v>
      </c>
      <c r="AM1101" s="344"/>
      <c r="AN1101" s="344"/>
      <c r="AO1101" s="893"/>
      <c r="AP1101" s="426" t="s">
        <v>452</v>
      </c>
      <c r="AQ1101" s="426"/>
      <c r="AR1101" s="426"/>
      <c r="AS1101" s="426"/>
      <c r="AT1101" s="426"/>
      <c r="AU1101" s="426"/>
      <c r="AV1101" s="426"/>
      <c r="AW1101" s="426"/>
      <c r="AX1101" s="426"/>
    </row>
    <row r="1102" spans="1:50" ht="30" customHeight="1" x14ac:dyDescent="0.15">
      <c r="A1102" s="403">
        <v>1</v>
      </c>
      <c r="B1102" s="403">
        <v>1</v>
      </c>
      <c r="C1102" s="892"/>
      <c r="D1102" s="892"/>
      <c r="E1102" s="891"/>
      <c r="F1102" s="891"/>
      <c r="G1102" s="891"/>
      <c r="H1102" s="891"/>
      <c r="I1102" s="891"/>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2"/>
      <c r="D1103" s="892"/>
      <c r="E1103" s="891"/>
      <c r="F1103" s="891"/>
      <c r="G1103" s="891"/>
      <c r="H1103" s="891"/>
      <c r="I1103" s="891"/>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2"/>
      <c r="D1104" s="892"/>
      <c r="E1104" s="891"/>
      <c r="F1104" s="891"/>
      <c r="G1104" s="891"/>
      <c r="H1104" s="891"/>
      <c r="I1104" s="891"/>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2"/>
      <c r="D1105" s="892"/>
      <c r="E1105" s="891"/>
      <c r="F1105" s="891"/>
      <c r="G1105" s="891"/>
      <c r="H1105" s="891"/>
      <c r="I1105" s="891"/>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2"/>
      <c r="D1106" s="892"/>
      <c r="E1106" s="891"/>
      <c r="F1106" s="891"/>
      <c r="G1106" s="891"/>
      <c r="H1106" s="891"/>
      <c r="I1106" s="891"/>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2"/>
      <c r="D1107" s="892"/>
      <c r="E1107" s="891"/>
      <c r="F1107" s="891"/>
      <c r="G1107" s="891"/>
      <c r="H1107" s="891"/>
      <c r="I1107" s="891"/>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2"/>
      <c r="D1108" s="892"/>
      <c r="E1108" s="891"/>
      <c r="F1108" s="891"/>
      <c r="G1108" s="891"/>
      <c r="H1108" s="891"/>
      <c r="I1108" s="891"/>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2"/>
      <c r="D1109" s="892"/>
      <c r="E1109" s="891"/>
      <c r="F1109" s="891"/>
      <c r="G1109" s="891"/>
      <c r="H1109" s="891"/>
      <c r="I1109" s="891"/>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2"/>
      <c r="D1110" s="892"/>
      <c r="E1110" s="891"/>
      <c r="F1110" s="891"/>
      <c r="G1110" s="891"/>
      <c r="H1110" s="891"/>
      <c r="I1110" s="891"/>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2"/>
      <c r="D1111" s="892"/>
      <c r="E1111" s="891"/>
      <c r="F1111" s="891"/>
      <c r="G1111" s="891"/>
      <c r="H1111" s="891"/>
      <c r="I1111" s="891"/>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2"/>
      <c r="D1112" s="892"/>
      <c r="E1112" s="891"/>
      <c r="F1112" s="891"/>
      <c r="G1112" s="891"/>
      <c r="H1112" s="891"/>
      <c r="I1112" s="891"/>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2"/>
      <c r="D1113" s="892"/>
      <c r="E1113" s="891"/>
      <c r="F1113" s="891"/>
      <c r="G1113" s="891"/>
      <c r="H1113" s="891"/>
      <c r="I1113" s="891"/>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2"/>
      <c r="D1114" s="892"/>
      <c r="E1114" s="891"/>
      <c r="F1114" s="891"/>
      <c r="G1114" s="891"/>
      <c r="H1114" s="891"/>
      <c r="I1114" s="891"/>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2"/>
      <c r="D1115" s="892"/>
      <c r="E1115" s="891"/>
      <c r="F1115" s="891"/>
      <c r="G1115" s="891"/>
      <c r="H1115" s="891"/>
      <c r="I1115" s="891"/>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2"/>
      <c r="D1116" s="892"/>
      <c r="E1116" s="891"/>
      <c r="F1116" s="891"/>
      <c r="G1116" s="891"/>
      <c r="H1116" s="891"/>
      <c r="I1116" s="891"/>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2"/>
      <c r="D1117" s="892"/>
      <c r="E1117" s="891"/>
      <c r="F1117" s="891"/>
      <c r="G1117" s="891"/>
      <c r="H1117" s="891"/>
      <c r="I1117" s="891"/>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2"/>
      <c r="D1118" s="892"/>
      <c r="E1118" s="891"/>
      <c r="F1118" s="891"/>
      <c r="G1118" s="891"/>
      <c r="H1118" s="891"/>
      <c r="I1118" s="891"/>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2"/>
      <c r="D1119" s="892"/>
      <c r="E1119" s="260"/>
      <c r="F1119" s="891"/>
      <c r="G1119" s="891"/>
      <c r="H1119" s="891"/>
      <c r="I1119" s="891"/>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2"/>
      <c r="D1120" s="892"/>
      <c r="E1120" s="891"/>
      <c r="F1120" s="891"/>
      <c r="G1120" s="891"/>
      <c r="H1120" s="891"/>
      <c r="I1120" s="891"/>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2"/>
      <c r="D1121" s="892"/>
      <c r="E1121" s="891"/>
      <c r="F1121" s="891"/>
      <c r="G1121" s="891"/>
      <c r="H1121" s="891"/>
      <c r="I1121" s="891"/>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2"/>
      <c r="D1122" s="892"/>
      <c r="E1122" s="891"/>
      <c r="F1122" s="891"/>
      <c r="G1122" s="891"/>
      <c r="H1122" s="891"/>
      <c r="I1122" s="891"/>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2"/>
      <c r="D1123" s="892"/>
      <c r="E1123" s="891"/>
      <c r="F1123" s="891"/>
      <c r="G1123" s="891"/>
      <c r="H1123" s="891"/>
      <c r="I1123" s="891"/>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2"/>
      <c r="D1124" s="892"/>
      <c r="E1124" s="891"/>
      <c r="F1124" s="891"/>
      <c r="G1124" s="891"/>
      <c r="H1124" s="891"/>
      <c r="I1124" s="891"/>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2"/>
      <c r="D1125" s="892"/>
      <c r="E1125" s="891"/>
      <c r="F1125" s="891"/>
      <c r="G1125" s="891"/>
      <c r="H1125" s="891"/>
      <c r="I1125" s="891"/>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2"/>
      <c r="D1126" s="892"/>
      <c r="E1126" s="891"/>
      <c r="F1126" s="891"/>
      <c r="G1126" s="891"/>
      <c r="H1126" s="891"/>
      <c r="I1126" s="891"/>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2"/>
      <c r="D1127" s="892"/>
      <c r="E1127" s="891"/>
      <c r="F1127" s="891"/>
      <c r="G1127" s="891"/>
      <c r="H1127" s="891"/>
      <c r="I1127" s="891"/>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2"/>
      <c r="D1128" s="892"/>
      <c r="E1128" s="891"/>
      <c r="F1128" s="891"/>
      <c r="G1128" s="891"/>
      <c r="H1128" s="891"/>
      <c r="I1128" s="891"/>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2"/>
      <c r="D1129" s="892"/>
      <c r="E1129" s="891"/>
      <c r="F1129" s="891"/>
      <c r="G1129" s="891"/>
      <c r="H1129" s="891"/>
      <c r="I1129" s="891"/>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2"/>
      <c r="D1130" s="892"/>
      <c r="E1130" s="891"/>
      <c r="F1130" s="891"/>
      <c r="G1130" s="891"/>
      <c r="H1130" s="891"/>
      <c r="I1130" s="891"/>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2"/>
      <c r="D1131" s="892"/>
      <c r="E1131" s="891"/>
      <c r="F1131" s="891"/>
      <c r="G1131" s="891"/>
      <c r="H1131" s="891"/>
      <c r="I1131" s="891"/>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5:V17 P13:V13 AR13:AX13 AR15:AX15">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W14:AQ14">
    <cfRule type="expression" dxfId="703" priority="3">
      <formula>IF(RIGHT(TEXT(W14,"0.#"),1)=".",FALSE,TRUE)</formula>
    </cfRule>
    <cfRule type="expression" dxfId="702" priority="4">
      <formula>IF(RIGHT(TEXT(W14,"0.#"),1)=".",TRUE,FALSE)</formula>
    </cfRule>
  </conditionalFormatting>
  <conditionalFormatting sqref="W15:AQ17 W13:AQ13">
    <cfRule type="expression" dxfId="701" priority="1">
      <formula>IF(RIGHT(TEXT(W13,"0.#"),1)=".",FALSE,TRUE)</formula>
    </cfRule>
    <cfRule type="expression" dxfId="700" priority="2">
      <formula>IF(RIGHT(TEXT(W13,"0.#"),1)=".",TRUE,FALSE)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84" max="49" man="1"/>
    <brk id="739"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496</v>
      </c>
      <c r="AI2" s="53" t="s">
        <v>565</v>
      </c>
      <c r="AK2" s="53" t="s">
        <v>381</v>
      </c>
      <c r="AM2" s="87"/>
      <c r="AN2" s="87"/>
      <c r="AP2" s="55"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268</v>
      </c>
      <c r="Y3" s="32" t="s">
        <v>70</v>
      </c>
      <c r="Z3" s="30"/>
      <c r="AA3" s="32" t="s">
        <v>79</v>
      </c>
      <c r="AB3" s="31"/>
      <c r="AC3" s="33" t="s">
        <v>254</v>
      </c>
      <c r="AD3" s="28"/>
      <c r="AE3" s="44" t="s">
        <v>295</v>
      </c>
      <c r="AF3" s="30"/>
      <c r="AG3" s="55" t="s">
        <v>497</v>
      </c>
      <c r="AI3" s="53" t="s">
        <v>374</v>
      </c>
      <c r="AK3" s="53" t="str">
        <f>CHAR(CODE(AK2)+1)</f>
        <v>B</v>
      </c>
      <c r="AM3" s="87"/>
      <c r="AN3" s="87"/>
      <c r="AP3" s="55"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570</v>
      </c>
      <c r="R4" s="13" t="str">
        <f t="shared" si="3"/>
        <v>補助</v>
      </c>
      <c r="S4" s="13" t="str">
        <f t="shared" si="4"/>
        <v>補助</v>
      </c>
      <c r="T4" s="13"/>
      <c r="U4" s="32" t="s">
        <v>543</v>
      </c>
      <c r="W4" s="32" t="s">
        <v>269</v>
      </c>
      <c r="Y4" s="32" t="s">
        <v>72</v>
      </c>
      <c r="Z4" s="30"/>
      <c r="AA4" s="32" t="s">
        <v>81</v>
      </c>
      <c r="AB4" s="31"/>
      <c r="AC4" s="32" t="s">
        <v>255</v>
      </c>
      <c r="AD4" s="28"/>
      <c r="AE4" s="44" t="s">
        <v>296</v>
      </c>
      <c r="AF4" s="30"/>
      <c r="AG4" s="55" t="s">
        <v>498</v>
      </c>
      <c r="AI4" s="53" t="s">
        <v>376</v>
      </c>
      <c r="AK4" s="53" t="str">
        <f t="shared" ref="AK4:AK49" si="7">CHAR(CODE(AK3)+1)</f>
        <v>C</v>
      </c>
      <c r="AM4" s="87"/>
      <c r="AN4" s="87"/>
      <c r="AP4" s="55"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448</v>
      </c>
      <c r="Y5" s="32" t="s">
        <v>74</v>
      </c>
      <c r="Z5" s="30"/>
      <c r="AA5" s="32" t="s">
        <v>83</v>
      </c>
      <c r="AB5" s="31"/>
      <c r="AC5" s="32" t="s">
        <v>297</v>
      </c>
      <c r="AD5" s="31"/>
      <c r="AE5" s="44" t="s">
        <v>509</v>
      </c>
      <c r="AF5" s="30"/>
      <c r="AG5" s="55" t="s">
        <v>499</v>
      </c>
      <c r="AI5" s="53" t="s">
        <v>545</v>
      </c>
      <c r="AK5" s="53" t="str">
        <f t="shared" si="7"/>
        <v>D</v>
      </c>
      <c r="AP5" s="55"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512</v>
      </c>
      <c r="W6" s="32" t="s">
        <v>270</v>
      </c>
      <c r="Y6" s="32" t="s">
        <v>76</v>
      </c>
      <c r="Z6" s="30"/>
      <c r="AA6" s="32" t="s">
        <v>85</v>
      </c>
      <c r="AB6" s="31"/>
      <c r="AC6" s="32" t="s">
        <v>256</v>
      </c>
      <c r="AD6" s="31"/>
      <c r="AE6" s="44" t="s">
        <v>506</v>
      </c>
      <c r="AF6" s="30"/>
      <c r="AG6" s="55" t="s">
        <v>500</v>
      </c>
      <c r="AI6" s="55" t="s">
        <v>546</v>
      </c>
      <c r="AK6" s="53" t="str">
        <f t="shared" si="7"/>
        <v>E</v>
      </c>
      <c r="AP6" s="55" t="s">
        <v>500</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287</v>
      </c>
      <c r="W7" s="32" t="s">
        <v>271</v>
      </c>
      <c r="Y7" s="32" t="s">
        <v>78</v>
      </c>
      <c r="Z7" s="30"/>
      <c r="AA7" s="32" t="s">
        <v>87</v>
      </c>
      <c r="AB7" s="31"/>
      <c r="AC7" s="31"/>
      <c r="AD7" s="31"/>
      <c r="AE7" s="32" t="s">
        <v>256</v>
      </c>
      <c r="AF7" s="30"/>
      <c r="AG7" s="55" t="s">
        <v>501</v>
      </c>
      <c r="AH7" s="91"/>
      <c r="AI7" s="53" t="s">
        <v>547</v>
      </c>
      <c r="AK7" s="53" t="str">
        <f t="shared" si="7"/>
        <v>F</v>
      </c>
      <c r="AP7" s="55"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549</v>
      </c>
      <c r="W8" s="32" t="s">
        <v>272</v>
      </c>
      <c r="Y8" s="32" t="s">
        <v>80</v>
      </c>
      <c r="Z8" s="30"/>
      <c r="AA8" s="32" t="s">
        <v>89</v>
      </c>
      <c r="AB8" s="31"/>
      <c r="AC8" s="31"/>
      <c r="AD8" s="31"/>
      <c r="AE8" s="31"/>
      <c r="AF8" s="30"/>
      <c r="AG8" s="55" t="s">
        <v>502</v>
      </c>
      <c r="AI8" s="86"/>
      <c r="AK8" s="53" t="str">
        <f t="shared" si="7"/>
        <v>G</v>
      </c>
      <c r="AP8" s="55" t="s">
        <v>502</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513</v>
      </c>
      <c r="W9" s="32" t="s">
        <v>273</v>
      </c>
      <c r="Y9" s="32" t="s">
        <v>82</v>
      </c>
      <c r="Z9" s="30"/>
      <c r="AA9" s="32" t="s">
        <v>91</v>
      </c>
      <c r="AB9" s="31"/>
      <c r="AC9" s="31"/>
      <c r="AD9" s="31"/>
      <c r="AE9" s="31"/>
      <c r="AF9" s="30"/>
      <c r="AG9" s="55" t="s">
        <v>503</v>
      </c>
      <c r="AK9" s="53" t="str">
        <f t="shared" si="7"/>
        <v>H</v>
      </c>
      <c r="AP9" s="55"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補助</v>
      </c>
      <c r="Q10" s="19"/>
      <c r="T10" s="13"/>
      <c r="W10" s="32" t="s">
        <v>274</v>
      </c>
      <c r="Y10" s="32" t="s">
        <v>84</v>
      </c>
      <c r="Z10" s="30"/>
      <c r="AA10" s="32" t="s">
        <v>93</v>
      </c>
      <c r="AB10" s="31"/>
      <c r="AC10" s="31"/>
      <c r="AD10" s="31"/>
      <c r="AE10" s="31"/>
      <c r="AF10" s="30"/>
      <c r="AG10" s="55" t="s">
        <v>486</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489</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487</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488</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2" t="s">
        <v>569</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1" t="s">
        <v>472</v>
      </c>
      <c r="B2" s="512"/>
      <c r="C2" s="512"/>
      <c r="D2" s="512"/>
      <c r="E2" s="512"/>
      <c r="F2" s="513"/>
      <c r="G2" s="793" t="s">
        <v>264</v>
      </c>
      <c r="H2" s="778"/>
      <c r="I2" s="778"/>
      <c r="J2" s="778"/>
      <c r="K2" s="778"/>
      <c r="L2" s="778"/>
      <c r="M2" s="778"/>
      <c r="N2" s="778"/>
      <c r="O2" s="779"/>
      <c r="P2" s="777" t="s">
        <v>59</v>
      </c>
      <c r="Q2" s="778"/>
      <c r="R2" s="778"/>
      <c r="S2" s="778"/>
      <c r="T2" s="778"/>
      <c r="U2" s="778"/>
      <c r="V2" s="778"/>
      <c r="W2" s="778"/>
      <c r="X2" s="779"/>
      <c r="Y2" s="1003"/>
      <c r="Z2" s="411"/>
      <c r="AA2" s="412"/>
      <c r="AB2" s="1007" t="s">
        <v>11</v>
      </c>
      <c r="AC2" s="1008"/>
      <c r="AD2" s="1009"/>
      <c r="AE2" s="995" t="s">
        <v>555</v>
      </c>
      <c r="AF2" s="995"/>
      <c r="AG2" s="995"/>
      <c r="AH2" s="995"/>
      <c r="AI2" s="995" t="s">
        <v>552</v>
      </c>
      <c r="AJ2" s="995"/>
      <c r="AK2" s="995"/>
      <c r="AL2" s="995"/>
      <c r="AM2" s="995" t="s">
        <v>526</v>
      </c>
      <c r="AN2" s="995"/>
      <c r="AO2" s="995"/>
      <c r="AP2" s="457"/>
      <c r="AQ2" s="175" t="s">
        <v>353</v>
      </c>
      <c r="AR2" s="168"/>
      <c r="AS2" s="168"/>
      <c r="AT2" s="169"/>
      <c r="AU2" s="372" t="s">
        <v>252</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4"/>
      <c r="Z3" s="1005"/>
      <c r="AA3" s="1006"/>
      <c r="AB3" s="1010"/>
      <c r="AC3" s="1011"/>
      <c r="AD3" s="1012"/>
      <c r="AE3" s="375"/>
      <c r="AF3" s="375"/>
      <c r="AG3" s="375"/>
      <c r="AH3" s="375"/>
      <c r="AI3" s="375"/>
      <c r="AJ3" s="375"/>
      <c r="AK3" s="375"/>
      <c r="AL3" s="375"/>
      <c r="AM3" s="375"/>
      <c r="AN3" s="375"/>
      <c r="AO3" s="375"/>
      <c r="AP3" s="331"/>
      <c r="AQ3" s="269"/>
      <c r="AR3" s="270"/>
      <c r="AS3" s="136" t="s">
        <v>354</v>
      </c>
      <c r="AT3" s="171"/>
      <c r="AU3" s="270"/>
      <c r="AV3" s="270"/>
      <c r="AW3" s="378" t="s">
        <v>299</v>
      </c>
      <c r="AX3" s="379"/>
    </row>
    <row r="4" spans="1:50" ht="22.5" customHeight="1" x14ac:dyDescent="0.15">
      <c r="A4" s="514"/>
      <c r="B4" s="512"/>
      <c r="C4" s="512"/>
      <c r="D4" s="512"/>
      <c r="E4" s="512"/>
      <c r="F4" s="513"/>
      <c r="G4" s="539"/>
      <c r="H4" s="1013"/>
      <c r="I4" s="1013"/>
      <c r="J4" s="1013"/>
      <c r="K4" s="1013"/>
      <c r="L4" s="1013"/>
      <c r="M4" s="1013"/>
      <c r="N4" s="1013"/>
      <c r="O4" s="1014"/>
      <c r="P4" s="160"/>
      <c r="Q4" s="1021"/>
      <c r="R4" s="1021"/>
      <c r="S4" s="1021"/>
      <c r="T4" s="1021"/>
      <c r="U4" s="1021"/>
      <c r="V4" s="1021"/>
      <c r="W4" s="1021"/>
      <c r="X4" s="1022"/>
      <c r="Y4" s="999" t="s">
        <v>12</v>
      </c>
      <c r="Z4" s="1000"/>
      <c r="AA4" s="1001"/>
      <c r="AB4" s="550"/>
      <c r="AC4" s="1002"/>
      <c r="AD4" s="1002"/>
      <c r="AE4" s="363"/>
      <c r="AF4" s="364"/>
      <c r="AG4" s="364"/>
      <c r="AH4" s="364"/>
      <c r="AI4" s="363"/>
      <c r="AJ4" s="364"/>
      <c r="AK4" s="364"/>
      <c r="AL4" s="364"/>
      <c r="AM4" s="363"/>
      <c r="AN4" s="364"/>
      <c r="AO4" s="364"/>
      <c r="AP4" s="364"/>
      <c r="AQ4" s="110"/>
      <c r="AR4" s="111"/>
      <c r="AS4" s="111"/>
      <c r="AT4" s="112"/>
      <c r="AU4" s="364"/>
      <c r="AV4" s="364"/>
      <c r="AW4" s="364"/>
      <c r="AX4" s="366"/>
    </row>
    <row r="5" spans="1:50" ht="22.5" customHeight="1" x14ac:dyDescent="0.15">
      <c r="A5" s="515"/>
      <c r="B5" s="516"/>
      <c r="C5" s="516"/>
      <c r="D5" s="516"/>
      <c r="E5" s="516"/>
      <c r="F5" s="517"/>
      <c r="G5" s="1015"/>
      <c r="H5" s="1016"/>
      <c r="I5" s="1016"/>
      <c r="J5" s="1016"/>
      <c r="K5" s="1016"/>
      <c r="L5" s="1016"/>
      <c r="M5" s="1016"/>
      <c r="N5" s="1016"/>
      <c r="O5" s="1017"/>
      <c r="P5" s="1023"/>
      <c r="Q5" s="1023"/>
      <c r="R5" s="1023"/>
      <c r="S5" s="1023"/>
      <c r="T5" s="1023"/>
      <c r="U5" s="1023"/>
      <c r="V5" s="1023"/>
      <c r="W5" s="1023"/>
      <c r="X5" s="1024"/>
      <c r="Y5" s="302" t="s">
        <v>54</v>
      </c>
      <c r="Z5" s="996"/>
      <c r="AA5" s="997"/>
      <c r="AB5" s="521"/>
      <c r="AC5" s="998"/>
      <c r="AD5" s="998"/>
      <c r="AE5" s="363"/>
      <c r="AF5" s="364"/>
      <c r="AG5" s="364"/>
      <c r="AH5" s="364"/>
      <c r="AI5" s="363"/>
      <c r="AJ5" s="364"/>
      <c r="AK5" s="364"/>
      <c r="AL5" s="364"/>
      <c r="AM5" s="363"/>
      <c r="AN5" s="364"/>
      <c r="AO5" s="364"/>
      <c r="AP5" s="364"/>
      <c r="AQ5" s="110"/>
      <c r="AR5" s="111"/>
      <c r="AS5" s="111"/>
      <c r="AT5" s="112"/>
      <c r="AU5" s="364"/>
      <c r="AV5" s="364"/>
      <c r="AW5" s="364"/>
      <c r="AX5" s="366"/>
    </row>
    <row r="6" spans="1:50" ht="22.5" customHeight="1" x14ac:dyDescent="0.15">
      <c r="A6" s="515"/>
      <c r="B6" s="516"/>
      <c r="C6" s="516"/>
      <c r="D6" s="516"/>
      <c r="E6" s="516"/>
      <c r="F6" s="517"/>
      <c r="G6" s="1018"/>
      <c r="H6" s="1019"/>
      <c r="I6" s="1019"/>
      <c r="J6" s="1019"/>
      <c r="K6" s="1019"/>
      <c r="L6" s="1019"/>
      <c r="M6" s="1019"/>
      <c r="N6" s="1019"/>
      <c r="O6" s="1020"/>
      <c r="P6" s="1025"/>
      <c r="Q6" s="1025"/>
      <c r="R6" s="1025"/>
      <c r="S6" s="1025"/>
      <c r="T6" s="1025"/>
      <c r="U6" s="1025"/>
      <c r="V6" s="1025"/>
      <c r="W6" s="1025"/>
      <c r="X6" s="1026"/>
      <c r="Y6" s="1027" t="s">
        <v>13</v>
      </c>
      <c r="Z6" s="996"/>
      <c r="AA6" s="997"/>
      <c r="AB6" s="460" t="s">
        <v>300</v>
      </c>
      <c r="AC6" s="1028"/>
      <c r="AD6" s="1028"/>
      <c r="AE6" s="363"/>
      <c r="AF6" s="364"/>
      <c r="AG6" s="364"/>
      <c r="AH6" s="364"/>
      <c r="AI6" s="363"/>
      <c r="AJ6" s="364"/>
      <c r="AK6" s="364"/>
      <c r="AL6" s="364"/>
      <c r="AM6" s="363"/>
      <c r="AN6" s="364"/>
      <c r="AO6" s="364"/>
      <c r="AP6" s="364"/>
      <c r="AQ6" s="110"/>
      <c r="AR6" s="111"/>
      <c r="AS6" s="111"/>
      <c r="AT6" s="112"/>
      <c r="AU6" s="364"/>
      <c r="AV6" s="364"/>
      <c r="AW6" s="364"/>
      <c r="AX6" s="366"/>
    </row>
    <row r="7" spans="1:50" customFormat="1" ht="23.25" customHeight="1" x14ac:dyDescent="0.15">
      <c r="A7" s="896" t="s">
        <v>504</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1" t="s">
        <v>472</v>
      </c>
      <c r="B9" s="512"/>
      <c r="C9" s="512"/>
      <c r="D9" s="512"/>
      <c r="E9" s="512"/>
      <c r="F9" s="513"/>
      <c r="G9" s="793" t="s">
        <v>264</v>
      </c>
      <c r="H9" s="778"/>
      <c r="I9" s="778"/>
      <c r="J9" s="778"/>
      <c r="K9" s="778"/>
      <c r="L9" s="778"/>
      <c r="M9" s="778"/>
      <c r="N9" s="778"/>
      <c r="O9" s="779"/>
      <c r="P9" s="777" t="s">
        <v>59</v>
      </c>
      <c r="Q9" s="778"/>
      <c r="R9" s="778"/>
      <c r="S9" s="778"/>
      <c r="T9" s="778"/>
      <c r="U9" s="778"/>
      <c r="V9" s="778"/>
      <c r="W9" s="778"/>
      <c r="X9" s="779"/>
      <c r="Y9" s="1003"/>
      <c r="Z9" s="411"/>
      <c r="AA9" s="412"/>
      <c r="AB9" s="1007" t="s">
        <v>11</v>
      </c>
      <c r="AC9" s="1008"/>
      <c r="AD9" s="1009"/>
      <c r="AE9" s="995" t="s">
        <v>556</v>
      </c>
      <c r="AF9" s="995"/>
      <c r="AG9" s="995"/>
      <c r="AH9" s="995"/>
      <c r="AI9" s="995" t="s">
        <v>552</v>
      </c>
      <c r="AJ9" s="995"/>
      <c r="AK9" s="995"/>
      <c r="AL9" s="995"/>
      <c r="AM9" s="995" t="s">
        <v>526</v>
      </c>
      <c r="AN9" s="995"/>
      <c r="AO9" s="995"/>
      <c r="AP9" s="457"/>
      <c r="AQ9" s="175" t="s">
        <v>353</v>
      </c>
      <c r="AR9" s="168"/>
      <c r="AS9" s="168"/>
      <c r="AT9" s="169"/>
      <c r="AU9" s="372" t="s">
        <v>252</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4"/>
      <c r="Z10" s="1005"/>
      <c r="AA10" s="1006"/>
      <c r="AB10" s="1010"/>
      <c r="AC10" s="1011"/>
      <c r="AD10" s="1012"/>
      <c r="AE10" s="375"/>
      <c r="AF10" s="375"/>
      <c r="AG10" s="375"/>
      <c r="AH10" s="375"/>
      <c r="AI10" s="375"/>
      <c r="AJ10" s="375"/>
      <c r="AK10" s="375"/>
      <c r="AL10" s="375"/>
      <c r="AM10" s="375"/>
      <c r="AN10" s="375"/>
      <c r="AO10" s="375"/>
      <c r="AP10" s="331"/>
      <c r="AQ10" s="269"/>
      <c r="AR10" s="270"/>
      <c r="AS10" s="136" t="s">
        <v>354</v>
      </c>
      <c r="AT10" s="171"/>
      <c r="AU10" s="270"/>
      <c r="AV10" s="270"/>
      <c r="AW10" s="378" t="s">
        <v>299</v>
      </c>
      <c r="AX10" s="379"/>
    </row>
    <row r="11" spans="1:50" ht="22.5" customHeight="1" x14ac:dyDescent="0.15">
      <c r="A11" s="514"/>
      <c r="B11" s="512"/>
      <c r="C11" s="512"/>
      <c r="D11" s="512"/>
      <c r="E11" s="512"/>
      <c r="F11" s="513"/>
      <c r="G11" s="539"/>
      <c r="H11" s="1013"/>
      <c r="I11" s="1013"/>
      <c r="J11" s="1013"/>
      <c r="K11" s="1013"/>
      <c r="L11" s="1013"/>
      <c r="M11" s="1013"/>
      <c r="N11" s="1013"/>
      <c r="O11" s="1014"/>
      <c r="P11" s="160"/>
      <c r="Q11" s="1021"/>
      <c r="R11" s="1021"/>
      <c r="S11" s="1021"/>
      <c r="T11" s="1021"/>
      <c r="U11" s="1021"/>
      <c r="V11" s="1021"/>
      <c r="W11" s="1021"/>
      <c r="X11" s="1022"/>
      <c r="Y11" s="999" t="s">
        <v>12</v>
      </c>
      <c r="Z11" s="1000"/>
      <c r="AA11" s="1001"/>
      <c r="AB11" s="550"/>
      <c r="AC11" s="1002"/>
      <c r="AD11" s="1002"/>
      <c r="AE11" s="363"/>
      <c r="AF11" s="364"/>
      <c r="AG11" s="364"/>
      <c r="AH11" s="364"/>
      <c r="AI11" s="363"/>
      <c r="AJ11" s="364"/>
      <c r="AK11" s="364"/>
      <c r="AL11" s="364"/>
      <c r="AM11" s="363"/>
      <c r="AN11" s="364"/>
      <c r="AO11" s="364"/>
      <c r="AP11" s="364"/>
      <c r="AQ11" s="110"/>
      <c r="AR11" s="111"/>
      <c r="AS11" s="111"/>
      <c r="AT11" s="112"/>
      <c r="AU11" s="364"/>
      <c r="AV11" s="364"/>
      <c r="AW11" s="364"/>
      <c r="AX11" s="366"/>
    </row>
    <row r="12" spans="1:50" ht="22.5" customHeight="1" x14ac:dyDescent="0.15">
      <c r="A12" s="515"/>
      <c r="B12" s="516"/>
      <c r="C12" s="516"/>
      <c r="D12" s="516"/>
      <c r="E12" s="516"/>
      <c r="F12" s="517"/>
      <c r="G12" s="1015"/>
      <c r="H12" s="1016"/>
      <c r="I12" s="1016"/>
      <c r="J12" s="1016"/>
      <c r="K12" s="1016"/>
      <c r="L12" s="1016"/>
      <c r="M12" s="1016"/>
      <c r="N12" s="1016"/>
      <c r="O12" s="1017"/>
      <c r="P12" s="1023"/>
      <c r="Q12" s="1023"/>
      <c r="R12" s="1023"/>
      <c r="S12" s="1023"/>
      <c r="T12" s="1023"/>
      <c r="U12" s="1023"/>
      <c r="V12" s="1023"/>
      <c r="W12" s="1023"/>
      <c r="X12" s="1024"/>
      <c r="Y12" s="302" t="s">
        <v>54</v>
      </c>
      <c r="Z12" s="996"/>
      <c r="AA12" s="997"/>
      <c r="AB12" s="521"/>
      <c r="AC12" s="998"/>
      <c r="AD12" s="998"/>
      <c r="AE12" s="363"/>
      <c r="AF12" s="364"/>
      <c r="AG12" s="364"/>
      <c r="AH12" s="364"/>
      <c r="AI12" s="363"/>
      <c r="AJ12" s="364"/>
      <c r="AK12" s="364"/>
      <c r="AL12" s="364"/>
      <c r="AM12" s="363"/>
      <c r="AN12" s="364"/>
      <c r="AO12" s="364"/>
      <c r="AP12" s="364"/>
      <c r="AQ12" s="110"/>
      <c r="AR12" s="111"/>
      <c r="AS12" s="111"/>
      <c r="AT12" s="112"/>
      <c r="AU12" s="364"/>
      <c r="AV12" s="364"/>
      <c r="AW12" s="364"/>
      <c r="AX12" s="366"/>
    </row>
    <row r="13" spans="1:50" ht="22.5" customHeight="1" x14ac:dyDescent="0.15">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0" t="s">
        <v>300</v>
      </c>
      <c r="AC13" s="1028"/>
      <c r="AD13" s="1028"/>
      <c r="AE13" s="363"/>
      <c r="AF13" s="364"/>
      <c r="AG13" s="364"/>
      <c r="AH13" s="364"/>
      <c r="AI13" s="363"/>
      <c r="AJ13" s="364"/>
      <c r="AK13" s="364"/>
      <c r="AL13" s="364"/>
      <c r="AM13" s="363"/>
      <c r="AN13" s="364"/>
      <c r="AO13" s="364"/>
      <c r="AP13" s="364"/>
      <c r="AQ13" s="110"/>
      <c r="AR13" s="111"/>
      <c r="AS13" s="111"/>
      <c r="AT13" s="112"/>
      <c r="AU13" s="364"/>
      <c r="AV13" s="364"/>
      <c r="AW13" s="364"/>
      <c r="AX13" s="366"/>
    </row>
    <row r="14" spans="1:50" customFormat="1" ht="23.25" customHeight="1" x14ac:dyDescent="0.15">
      <c r="A14" s="896" t="s">
        <v>504</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1" t="s">
        <v>472</v>
      </c>
      <c r="B16" s="512"/>
      <c r="C16" s="512"/>
      <c r="D16" s="512"/>
      <c r="E16" s="512"/>
      <c r="F16" s="513"/>
      <c r="G16" s="793" t="s">
        <v>264</v>
      </c>
      <c r="H16" s="778"/>
      <c r="I16" s="778"/>
      <c r="J16" s="778"/>
      <c r="K16" s="778"/>
      <c r="L16" s="778"/>
      <c r="M16" s="778"/>
      <c r="N16" s="778"/>
      <c r="O16" s="779"/>
      <c r="P16" s="777" t="s">
        <v>59</v>
      </c>
      <c r="Q16" s="778"/>
      <c r="R16" s="778"/>
      <c r="S16" s="778"/>
      <c r="T16" s="778"/>
      <c r="U16" s="778"/>
      <c r="V16" s="778"/>
      <c r="W16" s="778"/>
      <c r="X16" s="779"/>
      <c r="Y16" s="1003"/>
      <c r="Z16" s="411"/>
      <c r="AA16" s="412"/>
      <c r="AB16" s="1007" t="s">
        <v>11</v>
      </c>
      <c r="AC16" s="1008"/>
      <c r="AD16" s="1009"/>
      <c r="AE16" s="995" t="s">
        <v>555</v>
      </c>
      <c r="AF16" s="995"/>
      <c r="AG16" s="995"/>
      <c r="AH16" s="995"/>
      <c r="AI16" s="995" t="s">
        <v>553</v>
      </c>
      <c r="AJ16" s="995"/>
      <c r="AK16" s="995"/>
      <c r="AL16" s="995"/>
      <c r="AM16" s="995" t="s">
        <v>526</v>
      </c>
      <c r="AN16" s="995"/>
      <c r="AO16" s="995"/>
      <c r="AP16" s="457"/>
      <c r="AQ16" s="175" t="s">
        <v>353</v>
      </c>
      <c r="AR16" s="168"/>
      <c r="AS16" s="168"/>
      <c r="AT16" s="169"/>
      <c r="AU16" s="372" t="s">
        <v>252</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4"/>
      <c r="Z17" s="1005"/>
      <c r="AA17" s="1006"/>
      <c r="AB17" s="1010"/>
      <c r="AC17" s="1011"/>
      <c r="AD17" s="1012"/>
      <c r="AE17" s="375"/>
      <c r="AF17" s="375"/>
      <c r="AG17" s="375"/>
      <c r="AH17" s="375"/>
      <c r="AI17" s="375"/>
      <c r="AJ17" s="375"/>
      <c r="AK17" s="375"/>
      <c r="AL17" s="375"/>
      <c r="AM17" s="375"/>
      <c r="AN17" s="375"/>
      <c r="AO17" s="375"/>
      <c r="AP17" s="331"/>
      <c r="AQ17" s="269"/>
      <c r="AR17" s="270"/>
      <c r="AS17" s="136" t="s">
        <v>354</v>
      </c>
      <c r="AT17" s="171"/>
      <c r="AU17" s="270"/>
      <c r="AV17" s="270"/>
      <c r="AW17" s="378" t="s">
        <v>299</v>
      </c>
      <c r="AX17" s="379"/>
    </row>
    <row r="18" spans="1:50" ht="22.5" customHeight="1" x14ac:dyDescent="0.15">
      <c r="A18" s="514"/>
      <c r="B18" s="512"/>
      <c r="C18" s="512"/>
      <c r="D18" s="512"/>
      <c r="E18" s="512"/>
      <c r="F18" s="513"/>
      <c r="G18" s="539"/>
      <c r="H18" s="1013"/>
      <c r="I18" s="1013"/>
      <c r="J18" s="1013"/>
      <c r="K18" s="1013"/>
      <c r="L18" s="1013"/>
      <c r="M18" s="1013"/>
      <c r="N18" s="1013"/>
      <c r="O18" s="1014"/>
      <c r="P18" s="160"/>
      <c r="Q18" s="1021"/>
      <c r="R18" s="1021"/>
      <c r="S18" s="1021"/>
      <c r="T18" s="1021"/>
      <c r="U18" s="1021"/>
      <c r="V18" s="1021"/>
      <c r="W18" s="1021"/>
      <c r="X18" s="1022"/>
      <c r="Y18" s="999" t="s">
        <v>12</v>
      </c>
      <c r="Z18" s="1000"/>
      <c r="AA18" s="1001"/>
      <c r="AB18" s="550"/>
      <c r="AC18" s="1002"/>
      <c r="AD18" s="1002"/>
      <c r="AE18" s="363"/>
      <c r="AF18" s="364"/>
      <c r="AG18" s="364"/>
      <c r="AH18" s="364"/>
      <c r="AI18" s="363"/>
      <c r="AJ18" s="364"/>
      <c r="AK18" s="364"/>
      <c r="AL18" s="364"/>
      <c r="AM18" s="363"/>
      <c r="AN18" s="364"/>
      <c r="AO18" s="364"/>
      <c r="AP18" s="364"/>
      <c r="AQ18" s="110"/>
      <c r="AR18" s="111"/>
      <c r="AS18" s="111"/>
      <c r="AT18" s="112"/>
      <c r="AU18" s="364"/>
      <c r="AV18" s="364"/>
      <c r="AW18" s="364"/>
      <c r="AX18" s="366"/>
    </row>
    <row r="19" spans="1:50" ht="22.5" customHeight="1" x14ac:dyDescent="0.15">
      <c r="A19" s="515"/>
      <c r="B19" s="516"/>
      <c r="C19" s="516"/>
      <c r="D19" s="516"/>
      <c r="E19" s="516"/>
      <c r="F19" s="517"/>
      <c r="G19" s="1015"/>
      <c r="H19" s="1016"/>
      <c r="I19" s="1016"/>
      <c r="J19" s="1016"/>
      <c r="K19" s="1016"/>
      <c r="L19" s="1016"/>
      <c r="M19" s="1016"/>
      <c r="N19" s="1016"/>
      <c r="O19" s="1017"/>
      <c r="P19" s="1023"/>
      <c r="Q19" s="1023"/>
      <c r="R19" s="1023"/>
      <c r="S19" s="1023"/>
      <c r="T19" s="1023"/>
      <c r="U19" s="1023"/>
      <c r="V19" s="1023"/>
      <c r="W19" s="1023"/>
      <c r="X19" s="1024"/>
      <c r="Y19" s="302" t="s">
        <v>54</v>
      </c>
      <c r="Z19" s="996"/>
      <c r="AA19" s="997"/>
      <c r="AB19" s="521"/>
      <c r="AC19" s="998"/>
      <c r="AD19" s="998"/>
      <c r="AE19" s="363"/>
      <c r="AF19" s="364"/>
      <c r="AG19" s="364"/>
      <c r="AH19" s="364"/>
      <c r="AI19" s="363"/>
      <c r="AJ19" s="364"/>
      <c r="AK19" s="364"/>
      <c r="AL19" s="364"/>
      <c r="AM19" s="363"/>
      <c r="AN19" s="364"/>
      <c r="AO19" s="364"/>
      <c r="AP19" s="364"/>
      <c r="AQ19" s="110"/>
      <c r="AR19" s="111"/>
      <c r="AS19" s="111"/>
      <c r="AT19" s="112"/>
      <c r="AU19" s="364"/>
      <c r="AV19" s="364"/>
      <c r="AW19" s="364"/>
      <c r="AX19" s="366"/>
    </row>
    <row r="20" spans="1:50" ht="22.5" customHeight="1" x14ac:dyDescent="0.15">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0" t="s">
        <v>300</v>
      </c>
      <c r="AC20" s="1028"/>
      <c r="AD20" s="1028"/>
      <c r="AE20" s="363"/>
      <c r="AF20" s="364"/>
      <c r="AG20" s="364"/>
      <c r="AH20" s="364"/>
      <c r="AI20" s="363"/>
      <c r="AJ20" s="364"/>
      <c r="AK20" s="364"/>
      <c r="AL20" s="364"/>
      <c r="AM20" s="363"/>
      <c r="AN20" s="364"/>
      <c r="AO20" s="364"/>
      <c r="AP20" s="364"/>
      <c r="AQ20" s="110"/>
      <c r="AR20" s="111"/>
      <c r="AS20" s="111"/>
      <c r="AT20" s="112"/>
      <c r="AU20" s="364"/>
      <c r="AV20" s="364"/>
      <c r="AW20" s="364"/>
      <c r="AX20" s="366"/>
    </row>
    <row r="21" spans="1:50" customFormat="1" ht="23.25" customHeight="1" x14ac:dyDescent="0.15">
      <c r="A21" s="896" t="s">
        <v>504</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1" t="s">
        <v>472</v>
      </c>
      <c r="B23" s="512"/>
      <c r="C23" s="512"/>
      <c r="D23" s="512"/>
      <c r="E23" s="512"/>
      <c r="F23" s="513"/>
      <c r="G23" s="793" t="s">
        <v>264</v>
      </c>
      <c r="H23" s="778"/>
      <c r="I23" s="778"/>
      <c r="J23" s="778"/>
      <c r="K23" s="778"/>
      <c r="L23" s="778"/>
      <c r="M23" s="778"/>
      <c r="N23" s="778"/>
      <c r="O23" s="779"/>
      <c r="P23" s="777" t="s">
        <v>59</v>
      </c>
      <c r="Q23" s="778"/>
      <c r="R23" s="778"/>
      <c r="S23" s="778"/>
      <c r="T23" s="778"/>
      <c r="U23" s="778"/>
      <c r="V23" s="778"/>
      <c r="W23" s="778"/>
      <c r="X23" s="779"/>
      <c r="Y23" s="1003"/>
      <c r="Z23" s="411"/>
      <c r="AA23" s="412"/>
      <c r="AB23" s="1007" t="s">
        <v>11</v>
      </c>
      <c r="AC23" s="1008"/>
      <c r="AD23" s="1009"/>
      <c r="AE23" s="995" t="s">
        <v>557</v>
      </c>
      <c r="AF23" s="995"/>
      <c r="AG23" s="995"/>
      <c r="AH23" s="995"/>
      <c r="AI23" s="995" t="s">
        <v>552</v>
      </c>
      <c r="AJ23" s="995"/>
      <c r="AK23" s="995"/>
      <c r="AL23" s="995"/>
      <c r="AM23" s="995" t="s">
        <v>526</v>
      </c>
      <c r="AN23" s="995"/>
      <c r="AO23" s="995"/>
      <c r="AP23" s="457"/>
      <c r="AQ23" s="175" t="s">
        <v>353</v>
      </c>
      <c r="AR23" s="168"/>
      <c r="AS23" s="168"/>
      <c r="AT23" s="169"/>
      <c r="AU23" s="372" t="s">
        <v>252</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4"/>
      <c r="Z24" s="1005"/>
      <c r="AA24" s="1006"/>
      <c r="AB24" s="1010"/>
      <c r="AC24" s="1011"/>
      <c r="AD24" s="1012"/>
      <c r="AE24" s="375"/>
      <c r="AF24" s="375"/>
      <c r="AG24" s="375"/>
      <c r="AH24" s="375"/>
      <c r="AI24" s="375"/>
      <c r="AJ24" s="375"/>
      <c r="AK24" s="375"/>
      <c r="AL24" s="375"/>
      <c r="AM24" s="375"/>
      <c r="AN24" s="375"/>
      <c r="AO24" s="375"/>
      <c r="AP24" s="331"/>
      <c r="AQ24" s="269"/>
      <c r="AR24" s="270"/>
      <c r="AS24" s="136" t="s">
        <v>354</v>
      </c>
      <c r="AT24" s="171"/>
      <c r="AU24" s="270"/>
      <c r="AV24" s="270"/>
      <c r="AW24" s="378" t="s">
        <v>299</v>
      </c>
      <c r="AX24" s="379"/>
    </row>
    <row r="25" spans="1:50" ht="22.5" customHeight="1" x14ac:dyDescent="0.15">
      <c r="A25" s="514"/>
      <c r="B25" s="512"/>
      <c r="C25" s="512"/>
      <c r="D25" s="512"/>
      <c r="E25" s="512"/>
      <c r="F25" s="513"/>
      <c r="G25" s="539"/>
      <c r="H25" s="1013"/>
      <c r="I25" s="1013"/>
      <c r="J25" s="1013"/>
      <c r="K25" s="1013"/>
      <c r="L25" s="1013"/>
      <c r="M25" s="1013"/>
      <c r="N25" s="1013"/>
      <c r="O25" s="1014"/>
      <c r="P25" s="160"/>
      <c r="Q25" s="1021"/>
      <c r="R25" s="1021"/>
      <c r="S25" s="1021"/>
      <c r="T25" s="1021"/>
      <c r="U25" s="1021"/>
      <c r="V25" s="1021"/>
      <c r="W25" s="1021"/>
      <c r="X25" s="1022"/>
      <c r="Y25" s="999" t="s">
        <v>12</v>
      </c>
      <c r="Z25" s="1000"/>
      <c r="AA25" s="1001"/>
      <c r="AB25" s="550"/>
      <c r="AC25" s="1002"/>
      <c r="AD25" s="1002"/>
      <c r="AE25" s="363"/>
      <c r="AF25" s="364"/>
      <c r="AG25" s="364"/>
      <c r="AH25" s="364"/>
      <c r="AI25" s="363"/>
      <c r="AJ25" s="364"/>
      <c r="AK25" s="364"/>
      <c r="AL25" s="364"/>
      <c r="AM25" s="363"/>
      <c r="AN25" s="364"/>
      <c r="AO25" s="364"/>
      <c r="AP25" s="364"/>
      <c r="AQ25" s="110"/>
      <c r="AR25" s="111"/>
      <c r="AS25" s="111"/>
      <c r="AT25" s="112"/>
      <c r="AU25" s="364"/>
      <c r="AV25" s="364"/>
      <c r="AW25" s="364"/>
      <c r="AX25" s="366"/>
    </row>
    <row r="26" spans="1:50" ht="22.5" customHeight="1" x14ac:dyDescent="0.15">
      <c r="A26" s="515"/>
      <c r="B26" s="516"/>
      <c r="C26" s="516"/>
      <c r="D26" s="516"/>
      <c r="E26" s="516"/>
      <c r="F26" s="517"/>
      <c r="G26" s="1015"/>
      <c r="H26" s="1016"/>
      <c r="I26" s="1016"/>
      <c r="J26" s="1016"/>
      <c r="K26" s="1016"/>
      <c r="L26" s="1016"/>
      <c r="M26" s="1016"/>
      <c r="N26" s="1016"/>
      <c r="O26" s="1017"/>
      <c r="P26" s="1023"/>
      <c r="Q26" s="1023"/>
      <c r="R26" s="1023"/>
      <c r="S26" s="1023"/>
      <c r="T26" s="1023"/>
      <c r="U26" s="1023"/>
      <c r="V26" s="1023"/>
      <c r="W26" s="1023"/>
      <c r="X26" s="1024"/>
      <c r="Y26" s="302" t="s">
        <v>54</v>
      </c>
      <c r="Z26" s="996"/>
      <c r="AA26" s="997"/>
      <c r="AB26" s="521"/>
      <c r="AC26" s="998"/>
      <c r="AD26" s="998"/>
      <c r="AE26" s="363"/>
      <c r="AF26" s="364"/>
      <c r="AG26" s="364"/>
      <c r="AH26" s="364"/>
      <c r="AI26" s="363"/>
      <c r="AJ26" s="364"/>
      <c r="AK26" s="364"/>
      <c r="AL26" s="364"/>
      <c r="AM26" s="363"/>
      <c r="AN26" s="364"/>
      <c r="AO26" s="364"/>
      <c r="AP26" s="364"/>
      <c r="AQ26" s="110"/>
      <c r="AR26" s="111"/>
      <c r="AS26" s="111"/>
      <c r="AT26" s="112"/>
      <c r="AU26" s="364"/>
      <c r="AV26" s="364"/>
      <c r="AW26" s="364"/>
      <c r="AX26" s="366"/>
    </row>
    <row r="27" spans="1:50" ht="22.5" customHeight="1" x14ac:dyDescent="0.15">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0" t="s">
        <v>300</v>
      </c>
      <c r="AC27" s="1028"/>
      <c r="AD27" s="1028"/>
      <c r="AE27" s="363"/>
      <c r="AF27" s="364"/>
      <c r="AG27" s="364"/>
      <c r="AH27" s="364"/>
      <c r="AI27" s="363"/>
      <c r="AJ27" s="364"/>
      <c r="AK27" s="364"/>
      <c r="AL27" s="364"/>
      <c r="AM27" s="363"/>
      <c r="AN27" s="364"/>
      <c r="AO27" s="364"/>
      <c r="AP27" s="364"/>
      <c r="AQ27" s="110"/>
      <c r="AR27" s="111"/>
      <c r="AS27" s="111"/>
      <c r="AT27" s="112"/>
      <c r="AU27" s="364"/>
      <c r="AV27" s="364"/>
      <c r="AW27" s="364"/>
      <c r="AX27" s="366"/>
    </row>
    <row r="28" spans="1:50" customFormat="1" ht="23.25" customHeight="1" x14ac:dyDescent="0.15">
      <c r="A28" s="896" t="s">
        <v>504</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1" t="s">
        <v>472</v>
      </c>
      <c r="B30" s="512"/>
      <c r="C30" s="512"/>
      <c r="D30" s="512"/>
      <c r="E30" s="512"/>
      <c r="F30" s="513"/>
      <c r="G30" s="793" t="s">
        <v>264</v>
      </c>
      <c r="H30" s="778"/>
      <c r="I30" s="778"/>
      <c r="J30" s="778"/>
      <c r="K30" s="778"/>
      <c r="L30" s="778"/>
      <c r="M30" s="778"/>
      <c r="N30" s="778"/>
      <c r="O30" s="779"/>
      <c r="P30" s="777" t="s">
        <v>59</v>
      </c>
      <c r="Q30" s="778"/>
      <c r="R30" s="778"/>
      <c r="S30" s="778"/>
      <c r="T30" s="778"/>
      <c r="U30" s="778"/>
      <c r="V30" s="778"/>
      <c r="W30" s="778"/>
      <c r="X30" s="779"/>
      <c r="Y30" s="1003"/>
      <c r="Z30" s="411"/>
      <c r="AA30" s="412"/>
      <c r="AB30" s="1007" t="s">
        <v>11</v>
      </c>
      <c r="AC30" s="1008"/>
      <c r="AD30" s="1009"/>
      <c r="AE30" s="995" t="s">
        <v>555</v>
      </c>
      <c r="AF30" s="995"/>
      <c r="AG30" s="995"/>
      <c r="AH30" s="995"/>
      <c r="AI30" s="995" t="s">
        <v>552</v>
      </c>
      <c r="AJ30" s="995"/>
      <c r="AK30" s="995"/>
      <c r="AL30" s="995"/>
      <c r="AM30" s="995" t="s">
        <v>550</v>
      </c>
      <c r="AN30" s="995"/>
      <c r="AO30" s="995"/>
      <c r="AP30" s="457"/>
      <c r="AQ30" s="175" t="s">
        <v>353</v>
      </c>
      <c r="AR30" s="168"/>
      <c r="AS30" s="168"/>
      <c r="AT30" s="169"/>
      <c r="AU30" s="372" t="s">
        <v>252</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4"/>
      <c r="Z31" s="1005"/>
      <c r="AA31" s="1006"/>
      <c r="AB31" s="1010"/>
      <c r="AC31" s="1011"/>
      <c r="AD31" s="1012"/>
      <c r="AE31" s="375"/>
      <c r="AF31" s="375"/>
      <c r="AG31" s="375"/>
      <c r="AH31" s="375"/>
      <c r="AI31" s="375"/>
      <c r="AJ31" s="375"/>
      <c r="AK31" s="375"/>
      <c r="AL31" s="375"/>
      <c r="AM31" s="375"/>
      <c r="AN31" s="375"/>
      <c r="AO31" s="375"/>
      <c r="AP31" s="331"/>
      <c r="AQ31" s="269"/>
      <c r="AR31" s="270"/>
      <c r="AS31" s="136" t="s">
        <v>354</v>
      </c>
      <c r="AT31" s="171"/>
      <c r="AU31" s="270"/>
      <c r="AV31" s="270"/>
      <c r="AW31" s="378" t="s">
        <v>299</v>
      </c>
      <c r="AX31" s="379"/>
    </row>
    <row r="32" spans="1:50" ht="22.5" customHeight="1" x14ac:dyDescent="0.15">
      <c r="A32" s="514"/>
      <c r="B32" s="512"/>
      <c r="C32" s="512"/>
      <c r="D32" s="512"/>
      <c r="E32" s="512"/>
      <c r="F32" s="513"/>
      <c r="G32" s="539"/>
      <c r="H32" s="1013"/>
      <c r="I32" s="1013"/>
      <c r="J32" s="1013"/>
      <c r="K32" s="1013"/>
      <c r="L32" s="1013"/>
      <c r="M32" s="1013"/>
      <c r="N32" s="1013"/>
      <c r="O32" s="1014"/>
      <c r="P32" s="160"/>
      <c r="Q32" s="1021"/>
      <c r="R32" s="1021"/>
      <c r="S32" s="1021"/>
      <c r="T32" s="1021"/>
      <c r="U32" s="1021"/>
      <c r="V32" s="1021"/>
      <c r="W32" s="1021"/>
      <c r="X32" s="1022"/>
      <c r="Y32" s="999" t="s">
        <v>12</v>
      </c>
      <c r="Z32" s="1000"/>
      <c r="AA32" s="1001"/>
      <c r="AB32" s="550"/>
      <c r="AC32" s="1002"/>
      <c r="AD32" s="1002"/>
      <c r="AE32" s="363"/>
      <c r="AF32" s="364"/>
      <c r="AG32" s="364"/>
      <c r="AH32" s="364"/>
      <c r="AI32" s="363"/>
      <c r="AJ32" s="364"/>
      <c r="AK32" s="364"/>
      <c r="AL32" s="364"/>
      <c r="AM32" s="363"/>
      <c r="AN32" s="364"/>
      <c r="AO32" s="364"/>
      <c r="AP32" s="364"/>
      <c r="AQ32" s="110"/>
      <c r="AR32" s="111"/>
      <c r="AS32" s="111"/>
      <c r="AT32" s="112"/>
      <c r="AU32" s="364"/>
      <c r="AV32" s="364"/>
      <c r="AW32" s="364"/>
      <c r="AX32" s="366"/>
    </row>
    <row r="33" spans="1:50" ht="22.5" customHeight="1" x14ac:dyDescent="0.15">
      <c r="A33" s="515"/>
      <c r="B33" s="516"/>
      <c r="C33" s="516"/>
      <c r="D33" s="516"/>
      <c r="E33" s="516"/>
      <c r="F33" s="517"/>
      <c r="G33" s="1015"/>
      <c r="H33" s="1016"/>
      <c r="I33" s="1016"/>
      <c r="J33" s="1016"/>
      <c r="K33" s="1016"/>
      <c r="L33" s="1016"/>
      <c r="M33" s="1016"/>
      <c r="N33" s="1016"/>
      <c r="O33" s="1017"/>
      <c r="P33" s="1023"/>
      <c r="Q33" s="1023"/>
      <c r="R33" s="1023"/>
      <c r="S33" s="1023"/>
      <c r="T33" s="1023"/>
      <c r="U33" s="1023"/>
      <c r="V33" s="1023"/>
      <c r="W33" s="1023"/>
      <c r="X33" s="1024"/>
      <c r="Y33" s="302" t="s">
        <v>54</v>
      </c>
      <c r="Z33" s="996"/>
      <c r="AA33" s="997"/>
      <c r="AB33" s="521"/>
      <c r="AC33" s="998"/>
      <c r="AD33" s="998"/>
      <c r="AE33" s="363"/>
      <c r="AF33" s="364"/>
      <c r="AG33" s="364"/>
      <c r="AH33" s="364"/>
      <c r="AI33" s="363"/>
      <c r="AJ33" s="364"/>
      <c r="AK33" s="364"/>
      <c r="AL33" s="364"/>
      <c r="AM33" s="363"/>
      <c r="AN33" s="364"/>
      <c r="AO33" s="364"/>
      <c r="AP33" s="364"/>
      <c r="AQ33" s="110"/>
      <c r="AR33" s="111"/>
      <c r="AS33" s="111"/>
      <c r="AT33" s="112"/>
      <c r="AU33" s="364"/>
      <c r="AV33" s="364"/>
      <c r="AW33" s="364"/>
      <c r="AX33" s="366"/>
    </row>
    <row r="34" spans="1:50" ht="22.5" customHeight="1" x14ac:dyDescent="0.15">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0" t="s">
        <v>300</v>
      </c>
      <c r="AC34" s="1028"/>
      <c r="AD34" s="1028"/>
      <c r="AE34" s="363"/>
      <c r="AF34" s="364"/>
      <c r="AG34" s="364"/>
      <c r="AH34" s="364"/>
      <c r="AI34" s="363"/>
      <c r="AJ34" s="364"/>
      <c r="AK34" s="364"/>
      <c r="AL34" s="364"/>
      <c r="AM34" s="363"/>
      <c r="AN34" s="364"/>
      <c r="AO34" s="364"/>
      <c r="AP34" s="364"/>
      <c r="AQ34" s="110"/>
      <c r="AR34" s="111"/>
      <c r="AS34" s="111"/>
      <c r="AT34" s="112"/>
      <c r="AU34" s="364"/>
      <c r="AV34" s="364"/>
      <c r="AW34" s="364"/>
      <c r="AX34" s="366"/>
    </row>
    <row r="35" spans="1:50" customFormat="1" ht="23.25" customHeight="1" x14ac:dyDescent="0.15">
      <c r="A35" s="896" t="s">
        <v>504</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1" t="s">
        <v>472</v>
      </c>
      <c r="B37" s="512"/>
      <c r="C37" s="512"/>
      <c r="D37" s="512"/>
      <c r="E37" s="512"/>
      <c r="F37" s="513"/>
      <c r="G37" s="793" t="s">
        <v>264</v>
      </c>
      <c r="H37" s="778"/>
      <c r="I37" s="778"/>
      <c r="J37" s="778"/>
      <c r="K37" s="778"/>
      <c r="L37" s="778"/>
      <c r="M37" s="778"/>
      <c r="N37" s="778"/>
      <c r="O37" s="779"/>
      <c r="P37" s="777" t="s">
        <v>59</v>
      </c>
      <c r="Q37" s="778"/>
      <c r="R37" s="778"/>
      <c r="S37" s="778"/>
      <c r="T37" s="778"/>
      <c r="U37" s="778"/>
      <c r="V37" s="778"/>
      <c r="W37" s="778"/>
      <c r="X37" s="779"/>
      <c r="Y37" s="1003"/>
      <c r="Z37" s="411"/>
      <c r="AA37" s="412"/>
      <c r="AB37" s="1007" t="s">
        <v>11</v>
      </c>
      <c r="AC37" s="1008"/>
      <c r="AD37" s="1009"/>
      <c r="AE37" s="995" t="s">
        <v>557</v>
      </c>
      <c r="AF37" s="995"/>
      <c r="AG37" s="995"/>
      <c r="AH37" s="995"/>
      <c r="AI37" s="995" t="s">
        <v>554</v>
      </c>
      <c r="AJ37" s="995"/>
      <c r="AK37" s="995"/>
      <c r="AL37" s="995"/>
      <c r="AM37" s="995" t="s">
        <v>551</v>
      </c>
      <c r="AN37" s="995"/>
      <c r="AO37" s="995"/>
      <c r="AP37" s="457"/>
      <c r="AQ37" s="175" t="s">
        <v>353</v>
      </c>
      <c r="AR37" s="168"/>
      <c r="AS37" s="168"/>
      <c r="AT37" s="169"/>
      <c r="AU37" s="372" t="s">
        <v>252</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4"/>
      <c r="Z38" s="1005"/>
      <c r="AA38" s="1006"/>
      <c r="AB38" s="1010"/>
      <c r="AC38" s="1011"/>
      <c r="AD38" s="1012"/>
      <c r="AE38" s="375"/>
      <c r="AF38" s="375"/>
      <c r="AG38" s="375"/>
      <c r="AH38" s="375"/>
      <c r="AI38" s="375"/>
      <c r="AJ38" s="375"/>
      <c r="AK38" s="375"/>
      <c r="AL38" s="375"/>
      <c r="AM38" s="375"/>
      <c r="AN38" s="375"/>
      <c r="AO38" s="375"/>
      <c r="AP38" s="331"/>
      <c r="AQ38" s="269"/>
      <c r="AR38" s="270"/>
      <c r="AS38" s="136" t="s">
        <v>354</v>
      </c>
      <c r="AT38" s="171"/>
      <c r="AU38" s="270"/>
      <c r="AV38" s="270"/>
      <c r="AW38" s="378" t="s">
        <v>299</v>
      </c>
      <c r="AX38" s="379"/>
    </row>
    <row r="39" spans="1:50" ht="22.5" customHeight="1" x14ac:dyDescent="0.15">
      <c r="A39" s="514"/>
      <c r="B39" s="512"/>
      <c r="C39" s="512"/>
      <c r="D39" s="512"/>
      <c r="E39" s="512"/>
      <c r="F39" s="513"/>
      <c r="G39" s="539"/>
      <c r="H39" s="1013"/>
      <c r="I39" s="1013"/>
      <c r="J39" s="1013"/>
      <c r="K39" s="1013"/>
      <c r="L39" s="1013"/>
      <c r="M39" s="1013"/>
      <c r="N39" s="1013"/>
      <c r="O39" s="1014"/>
      <c r="P39" s="160"/>
      <c r="Q39" s="1021"/>
      <c r="R39" s="1021"/>
      <c r="S39" s="1021"/>
      <c r="T39" s="1021"/>
      <c r="U39" s="1021"/>
      <c r="V39" s="1021"/>
      <c r="W39" s="1021"/>
      <c r="X39" s="1022"/>
      <c r="Y39" s="999" t="s">
        <v>12</v>
      </c>
      <c r="Z39" s="1000"/>
      <c r="AA39" s="1001"/>
      <c r="AB39" s="550"/>
      <c r="AC39" s="1002"/>
      <c r="AD39" s="1002"/>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2.5" customHeight="1" x14ac:dyDescent="0.15">
      <c r="A40" s="515"/>
      <c r="B40" s="516"/>
      <c r="C40" s="516"/>
      <c r="D40" s="516"/>
      <c r="E40" s="516"/>
      <c r="F40" s="517"/>
      <c r="G40" s="1015"/>
      <c r="H40" s="1016"/>
      <c r="I40" s="1016"/>
      <c r="J40" s="1016"/>
      <c r="K40" s="1016"/>
      <c r="L40" s="1016"/>
      <c r="M40" s="1016"/>
      <c r="N40" s="1016"/>
      <c r="O40" s="1017"/>
      <c r="P40" s="1023"/>
      <c r="Q40" s="1023"/>
      <c r="R40" s="1023"/>
      <c r="S40" s="1023"/>
      <c r="T40" s="1023"/>
      <c r="U40" s="1023"/>
      <c r="V40" s="1023"/>
      <c r="W40" s="1023"/>
      <c r="X40" s="1024"/>
      <c r="Y40" s="302" t="s">
        <v>54</v>
      </c>
      <c r="Z40" s="996"/>
      <c r="AA40" s="997"/>
      <c r="AB40" s="521"/>
      <c r="AC40" s="998"/>
      <c r="AD40" s="998"/>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2.5" customHeight="1" x14ac:dyDescent="0.15">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0" t="s">
        <v>300</v>
      </c>
      <c r="AC41" s="1028"/>
      <c r="AD41" s="1028"/>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customFormat="1" ht="23.25" customHeight="1" x14ac:dyDescent="0.15">
      <c r="A42" s="896" t="s">
        <v>504</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1" t="s">
        <v>472</v>
      </c>
      <c r="B44" s="512"/>
      <c r="C44" s="512"/>
      <c r="D44" s="512"/>
      <c r="E44" s="512"/>
      <c r="F44" s="513"/>
      <c r="G44" s="793" t="s">
        <v>264</v>
      </c>
      <c r="H44" s="778"/>
      <c r="I44" s="778"/>
      <c r="J44" s="778"/>
      <c r="K44" s="778"/>
      <c r="L44" s="778"/>
      <c r="M44" s="778"/>
      <c r="N44" s="778"/>
      <c r="O44" s="779"/>
      <c r="P44" s="777" t="s">
        <v>59</v>
      </c>
      <c r="Q44" s="778"/>
      <c r="R44" s="778"/>
      <c r="S44" s="778"/>
      <c r="T44" s="778"/>
      <c r="U44" s="778"/>
      <c r="V44" s="778"/>
      <c r="W44" s="778"/>
      <c r="X44" s="779"/>
      <c r="Y44" s="1003"/>
      <c r="Z44" s="411"/>
      <c r="AA44" s="412"/>
      <c r="AB44" s="1007" t="s">
        <v>11</v>
      </c>
      <c r="AC44" s="1008"/>
      <c r="AD44" s="1009"/>
      <c r="AE44" s="995" t="s">
        <v>555</v>
      </c>
      <c r="AF44" s="995"/>
      <c r="AG44" s="995"/>
      <c r="AH44" s="995"/>
      <c r="AI44" s="995" t="s">
        <v>552</v>
      </c>
      <c r="AJ44" s="995"/>
      <c r="AK44" s="995"/>
      <c r="AL44" s="995"/>
      <c r="AM44" s="995" t="s">
        <v>526</v>
      </c>
      <c r="AN44" s="995"/>
      <c r="AO44" s="995"/>
      <c r="AP44" s="457"/>
      <c r="AQ44" s="175" t="s">
        <v>353</v>
      </c>
      <c r="AR44" s="168"/>
      <c r="AS44" s="168"/>
      <c r="AT44" s="169"/>
      <c r="AU44" s="372" t="s">
        <v>252</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4"/>
      <c r="Z45" s="1005"/>
      <c r="AA45" s="1006"/>
      <c r="AB45" s="1010"/>
      <c r="AC45" s="1011"/>
      <c r="AD45" s="1012"/>
      <c r="AE45" s="375"/>
      <c r="AF45" s="375"/>
      <c r="AG45" s="375"/>
      <c r="AH45" s="375"/>
      <c r="AI45" s="375"/>
      <c r="AJ45" s="375"/>
      <c r="AK45" s="375"/>
      <c r="AL45" s="375"/>
      <c r="AM45" s="375"/>
      <c r="AN45" s="375"/>
      <c r="AO45" s="375"/>
      <c r="AP45" s="331"/>
      <c r="AQ45" s="269"/>
      <c r="AR45" s="270"/>
      <c r="AS45" s="136" t="s">
        <v>354</v>
      </c>
      <c r="AT45" s="171"/>
      <c r="AU45" s="270"/>
      <c r="AV45" s="270"/>
      <c r="AW45" s="378" t="s">
        <v>299</v>
      </c>
      <c r="AX45" s="379"/>
    </row>
    <row r="46" spans="1:50" ht="22.5" customHeight="1" x14ac:dyDescent="0.15">
      <c r="A46" s="514"/>
      <c r="B46" s="512"/>
      <c r="C46" s="512"/>
      <c r="D46" s="512"/>
      <c r="E46" s="512"/>
      <c r="F46" s="513"/>
      <c r="G46" s="539"/>
      <c r="H46" s="1013"/>
      <c r="I46" s="1013"/>
      <c r="J46" s="1013"/>
      <c r="K46" s="1013"/>
      <c r="L46" s="1013"/>
      <c r="M46" s="1013"/>
      <c r="N46" s="1013"/>
      <c r="O46" s="1014"/>
      <c r="P46" s="160"/>
      <c r="Q46" s="1021"/>
      <c r="R46" s="1021"/>
      <c r="S46" s="1021"/>
      <c r="T46" s="1021"/>
      <c r="U46" s="1021"/>
      <c r="V46" s="1021"/>
      <c r="W46" s="1021"/>
      <c r="X46" s="1022"/>
      <c r="Y46" s="999" t="s">
        <v>12</v>
      </c>
      <c r="Z46" s="1000"/>
      <c r="AA46" s="1001"/>
      <c r="AB46" s="550"/>
      <c r="AC46" s="1002"/>
      <c r="AD46" s="1002"/>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2.5" customHeight="1" x14ac:dyDescent="0.15">
      <c r="A47" s="515"/>
      <c r="B47" s="516"/>
      <c r="C47" s="516"/>
      <c r="D47" s="516"/>
      <c r="E47" s="516"/>
      <c r="F47" s="517"/>
      <c r="G47" s="1015"/>
      <c r="H47" s="1016"/>
      <c r="I47" s="1016"/>
      <c r="J47" s="1016"/>
      <c r="K47" s="1016"/>
      <c r="L47" s="1016"/>
      <c r="M47" s="1016"/>
      <c r="N47" s="1016"/>
      <c r="O47" s="1017"/>
      <c r="P47" s="1023"/>
      <c r="Q47" s="1023"/>
      <c r="R47" s="1023"/>
      <c r="S47" s="1023"/>
      <c r="T47" s="1023"/>
      <c r="U47" s="1023"/>
      <c r="V47" s="1023"/>
      <c r="W47" s="1023"/>
      <c r="X47" s="1024"/>
      <c r="Y47" s="302" t="s">
        <v>54</v>
      </c>
      <c r="Z47" s="996"/>
      <c r="AA47" s="997"/>
      <c r="AB47" s="521"/>
      <c r="AC47" s="998"/>
      <c r="AD47" s="998"/>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2.5" customHeight="1" x14ac:dyDescent="0.15">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0" t="s">
        <v>300</v>
      </c>
      <c r="AC48" s="1028"/>
      <c r="AD48" s="1028"/>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customFormat="1" ht="23.25" customHeight="1" x14ac:dyDescent="0.15">
      <c r="A49" s="896" t="s">
        <v>504</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1" t="s">
        <v>472</v>
      </c>
      <c r="B51" s="512"/>
      <c r="C51" s="512"/>
      <c r="D51" s="512"/>
      <c r="E51" s="512"/>
      <c r="F51" s="513"/>
      <c r="G51" s="793" t="s">
        <v>264</v>
      </c>
      <c r="H51" s="778"/>
      <c r="I51" s="778"/>
      <c r="J51" s="778"/>
      <c r="K51" s="778"/>
      <c r="L51" s="778"/>
      <c r="M51" s="778"/>
      <c r="N51" s="778"/>
      <c r="O51" s="779"/>
      <c r="P51" s="777" t="s">
        <v>59</v>
      </c>
      <c r="Q51" s="778"/>
      <c r="R51" s="778"/>
      <c r="S51" s="778"/>
      <c r="T51" s="778"/>
      <c r="U51" s="778"/>
      <c r="V51" s="778"/>
      <c r="W51" s="778"/>
      <c r="X51" s="779"/>
      <c r="Y51" s="1003"/>
      <c r="Z51" s="411"/>
      <c r="AA51" s="412"/>
      <c r="AB51" s="457" t="s">
        <v>11</v>
      </c>
      <c r="AC51" s="1008"/>
      <c r="AD51" s="1009"/>
      <c r="AE51" s="995" t="s">
        <v>555</v>
      </c>
      <c r="AF51" s="995"/>
      <c r="AG51" s="995"/>
      <c r="AH51" s="995"/>
      <c r="AI51" s="995" t="s">
        <v>552</v>
      </c>
      <c r="AJ51" s="995"/>
      <c r="AK51" s="995"/>
      <c r="AL51" s="995"/>
      <c r="AM51" s="995" t="s">
        <v>526</v>
      </c>
      <c r="AN51" s="995"/>
      <c r="AO51" s="995"/>
      <c r="AP51" s="457"/>
      <c r="AQ51" s="175" t="s">
        <v>353</v>
      </c>
      <c r="AR51" s="168"/>
      <c r="AS51" s="168"/>
      <c r="AT51" s="169"/>
      <c r="AU51" s="372" t="s">
        <v>252</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4"/>
      <c r="Z52" s="1005"/>
      <c r="AA52" s="1006"/>
      <c r="AB52" s="1010"/>
      <c r="AC52" s="1011"/>
      <c r="AD52" s="1012"/>
      <c r="AE52" s="375"/>
      <c r="AF52" s="375"/>
      <c r="AG52" s="375"/>
      <c r="AH52" s="375"/>
      <c r="AI52" s="375"/>
      <c r="AJ52" s="375"/>
      <c r="AK52" s="375"/>
      <c r="AL52" s="375"/>
      <c r="AM52" s="375"/>
      <c r="AN52" s="375"/>
      <c r="AO52" s="375"/>
      <c r="AP52" s="331"/>
      <c r="AQ52" s="269"/>
      <c r="AR52" s="270"/>
      <c r="AS52" s="136" t="s">
        <v>354</v>
      </c>
      <c r="AT52" s="171"/>
      <c r="AU52" s="270"/>
      <c r="AV52" s="270"/>
      <c r="AW52" s="378" t="s">
        <v>299</v>
      </c>
      <c r="AX52" s="379"/>
    </row>
    <row r="53" spans="1:50" ht="22.5" customHeight="1" x14ac:dyDescent="0.15">
      <c r="A53" s="514"/>
      <c r="B53" s="512"/>
      <c r="C53" s="512"/>
      <c r="D53" s="512"/>
      <c r="E53" s="512"/>
      <c r="F53" s="513"/>
      <c r="G53" s="539"/>
      <c r="H53" s="1013"/>
      <c r="I53" s="1013"/>
      <c r="J53" s="1013"/>
      <c r="K53" s="1013"/>
      <c r="L53" s="1013"/>
      <c r="M53" s="1013"/>
      <c r="N53" s="1013"/>
      <c r="O53" s="1014"/>
      <c r="P53" s="160"/>
      <c r="Q53" s="1021"/>
      <c r="R53" s="1021"/>
      <c r="S53" s="1021"/>
      <c r="T53" s="1021"/>
      <c r="U53" s="1021"/>
      <c r="V53" s="1021"/>
      <c r="W53" s="1021"/>
      <c r="X53" s="1022"/>
      <c r="Y53" s="999" t="s">
        <v>12</v>
      </c>
      <c r="Z53" s="1000"/>
      <c r="AA53" s="1001"/>
      <c r="AB53" s="550"/>
      <c r="AC53" s="1002"/>
      <c r="AD53" s="1002"/>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2.5" customHeight="1" x14ac:dyDescent="0.15">
      <c r="A54" s="515"/>
      <c r="B54" s="516"/>
      <c r="C54" s="516"/>
      <c r="D54" s="516"/>
      <c r="E54" s="516"/>
      <c r="F54" s="517"/>
      <c r="G54" s="1015"/>
      <c r="H54" s="1016"/>
      <c r="I54" s="1016"/>
      <c r="J54" s="1016"/>
      <c r="K54" s="1016"/>
      <c r="L54" s="1016"/>
      <c r="M54" s="1016"/>
      <c r="N54" s="1016"/>
      <c r="O54" s="1017"/>
      <c r="P54" s="1023"/>
      <c r="Q54" s="1023"/>
      <c r="R54" s="1023"/>
      <c r="S54" s="1023"/>
      <c r="T54" s="1023"/>
      <c r="U54" s="1023"/>
      <c r="V54" s="1023"/>
      <c r="W54" s="1023"/>
      <c r="X54" s="1024"/>
      <c r="Y54" s="302" t="s">
        <v>54</v>
      </c>
      <c r="Z54" s="996"/>
      <c r="AA54" s="997"/>
      <c r="AB54" s="521"/>
      <c r="AC54" s="998"/>
      <c r="AD54" s="998"/>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2.5" customHeight="1" x14ac:dyDescent="0.15">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0" t="s">
        <v>300</v>
      </c>
      <c r="AC55" s="1028"/>
      <c r="AD55" s="1028"/>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customFormat="1" ht="23.25" customHeight="1" x14ac:dyDescent="0.15">
      <c r="A56" s="896" t="s">
        <v>504</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1" t="s">
        <v>472</v>
      </c>
      <c r="B58" s="512"/>
      <c r="C58" s="512"/>
      <c r="D58" s="512"/>
      <c r="E58" s="512"/>
      <c r="F58" s="513"/>
      <c r="G58" s="793" t="s">
        <v>264</v>
      </c>
      <c r="H58" s="778"/>
      <c r="I58" s="778"/>
      <c r="J58" s="778"/>
      <c r="K58" s="778"/>
      <c r="L58" s="778"/>
      <c r="M58" s="778"/>
      <c r="N58" s="778"/>
      <c r="O58" s="779"/>
      <c r="P58" s="777" t="s">
        <v>59</v>
      </c>
      <c r="Q58" s="778"/>
      <c r="R58" s="778"/>
      <c r="S58" s="778"/>
      <c r="T58" s="778"/>
      <c r="U58" s="778"/>
      <c r="V58" s="778"/>
      <c r="W58" s="778"/>
      <c r="X58" s="779"/>
      <c r="Y58" s="1003"/>
      <c r="Z58" s="411"/>
      <c r="AA58" s="412"/>
      <c r="AB58" s="1007" t="s">
        <v>11</v>
      </c>
      <c r="AC58" s="1008"/>
      <c r="AD58" s="1009"/>
      <c r="AE58" s="995" t="s">
        <v>555</v>
      </c>
      <c r="AF58" s="995"/>
      <c r="AG58" s="995"/>
      <c r="AH58" s="995"/>
      <c r="AI58" s="995" t="s">
        <v>552</v>
      </c>
      <c r="AJ58" s="995"/>
      <c r="AK58" s="995"/>
      <c r="AL58" s="995"/>
      <c r="AM58" s="995" t="s">
        <v>526</v>
      </c>
      <c r="AN58" s="995"/>
      <c r="AO58" s="995"/>
      <c r="AP58" s="457"/>
      <c r="AQ58" s="175" t="s">
        <v>353</v>
      </c>
      <c r="AR58" s="168"/>
      <c r="AS58" s="168"/>
      <c r="AT58" s="169"/>
      <c r="AU58" s="372" t="s">
        <v>252</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4"/>
      <c r="Z59" s="1005"/>
      <c r="AA59" s="1006"/>
      <c r="AB59" s="1010"/>
      <c r="AC59" s="1011"/>
      <c r="AD59" s="1012"/>
      <c r="AE59" s="375"/>
      <c r="AF59" s="375"/>
      <c r="AG59" s="375"/>
      <c r="AH59" s="375"/>
      <c r="AI59" s="375"/>
      <c r="AJ59" s="375"/>
      <c r="AK59" s="375"/>
      <c r="AL59" s="375"/>
      <c r="AM59" s="375"/>
      <c r="AN59" s="375"/>
      <c r="AO59" s="375"/>
      <c r="AP59" s="331"/>
      <c r="AQ59" s="269"/>
      <c r="AR59" s="270"/>
      <c r="AS59" s="136" t="s">
        <v>354</v>
      </c>
      <c r="AT59" s="171"/>
      <c r="AU59" s="270"/>
      <c r="AV59" s="270"/>
      <c r="AW59" s="378" t="s">
        <v>299</v>
      </c>
      <c r="AX59" s="379"/>
    </row>
    <row r="60" spans="1:50" ht="22.5" customHeight="1" x14ac:dyDescent="0.15">
      <c r="A60" s="514"/>
      <c r="B60" s="512"/>
      <c r="C60" s="512"/>
      <c r="D60" s="512"/>
      <c r="E60" s="512"/>
      <c r="F60" s="513"/>
      <c r="G60" s="539"/>
      <c r="H60" s="1013"/>
      <c r="I60" s="1013"/>
      <c r="J60" s="1013"/>
      <c r="K60" s="1013"/>
      <c r="L60" s="1013"/>
      <c r="M60" s="1013"/>
      <c r="N60" s="1013"/>
      <c r="O60" s="1014"/>
      <c r="P60" s="160"/>
      <c r="Q60" s="1021"/>
      <c r="R60" s="1021"/>
      <c r="S60" s="1021"/>
      <c r="T60" s="1021"/>
      <c r="U60" s="1021"/>
      <c r="V60" s="1021"/>
      <c r="W60" s="1021"/>
      <c r="X60" s="1022"/>
      <c r="Y60" s="999" t="s">
        <v>12</v>
      </c>
      <c r="Z60" s="1000"/>
      <c r="AA60" s="1001"/>
      <c r="AB60" s="550"/>
      <c r="AC60" s="1002"/>
      <c r="AD60" s="1002"/>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2.5" customHeight="1" x14ac:dyDescent="0.15">
      <c r="A61" s="515"/>
      <c r="B61" s="516"/>
      <c r="C61" s="516"/>
      <c r="D61" s="516"/>
      <c r="E61" s="516"/>
      <c r="F61" s="517"/>
      <c r="G61" s="1015"/>
      <c r="H61" s="1016"/>
      <c r="I61" s="1016"/>
      <c r="J61" s="1016"/>
      <c r="K61" s="1016"/>
      <c r="L61" s="1016"/>
      <c r="M61" s="1016"/>
      <c r="N61" s="1016"/>
      <c r="O61" s="1017"/>
      <c r="P61" s="1023"/>
      <c r="Q61" s="1023"/>
      <c r="R61" s="1023"/>
      <c r="S61" s="1023"/>
      <c r="T61" s="1023"/>
      <c r="U61" s="1023"/>
      <c r="V61" s="1023"/>
      <c r="W61" s="1023"/>
      <c r="X61" s="1024"/>
      <c r="Y61" s="302" t="s">
        <v>54</v>
      </c>
      <c r="Z61" s="996"/>
      <c r="AA61" s="997"/>
      <c r="AB61" s="521"/>
      <c r="AC61" s="998"/>
      <c r="AD61" s="998"/>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2.5" customHeight="1" x14ac:dyDescent="0.15">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0" t="s">
        <v>300</v>
      </c>
      <c r="AC62" s="1028"/>
      <c r="AD62" s="1028"/>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customFormat="1" ht="23.25" customHeight="1" x14ac:dyDescent="0.15">
      <c r="A63" s="896" t="s">
        <v>504</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1" t="s">
        <v>472</v>
      </c>
      <c r="B65" s="512"/>
      <c r="C65" s="512"/>
      <c r="D65" s="512"/>
      <c r="E65" s="512"/>
      <c r="F65" s="513"/>
      <c r="G65" s="793" t="s">
        <v>264</v>
      </c>
      <c r="H65" s="778"/>
      <c r="I65" s="778"/>
      <c r="J65" s="778"/>
      <c r="K65" s="778"/>
      <c r="L65" s="778"/>
      <c r="M65" s="778"/>
      <c r="N65" s="778"/>
      <c r="O65" s="779"/>
      <c r="P65" s="777" t="s">
        <v>59</v>
      </c>
      <c r="Q65" s="778"/>
      <c r="R65" s="778"/>
      <c r="S65" s="778"/>
      <c r="T65" s="778"/>
      <c r="U65" s="778"/>
      <c r="V65" s="778"/>
      <c r="W65" s="778"/>
      <c r="X65" s="779"/>
      <c r="Y65" s="1003"/>
      <c r="Z65" s="411"/>
      <c r="AA65" s="412"/>
      <c r="AB65" s="1007" t="s">
        <v>11</v>
      </c>
      <c r="AC65" s="1008"/>
      <c r="AD65" s="1009"/>
      <c r="AE65" s="995" t="s">
        <v>555</v>
      </c>
      <c r="AF65" s="995"/>
      <c r="AG65" s="995"/>
      <c r="AH65" s="995"/>
      <c r="AI65" s="995" t="s">
        <v>552</v>
      </c>
      <c r="AJ65" s="995"/>
      <c r="AK65" s="995"/>
      <c r="AL65" s="995"/>
      <c r="AM65" s="995" t="s">
        <v>526</v>
      </c>
      <c r="AN65" s="995"/>
      <c r="AO65" s="995"/>
      <c r="AP65" s="457"/>
      <c r="AQ65" s="175" t="s">
        <v>353</v>
      </c>
      <c r="AR65" s="168"/>
      <c r="AS65" s="168"/>
      <c r="AT65" s="169"/>
      <c r="AU65" s="372" t="s">
        <v>252</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4"/>
      <c r="Z66" s="1005"/>
      <c r="AA66" s="1006"/>
      <c r="AB66" s="1010"/>
      <c r="AC66" s="1011"/>
      <c r="AD66" s="1012"/>
      <c r="AE66" s="375"/>
      <c r="AF66" s="375"/>
      <c r="AG66" s="375"/>
      <c r="AH66" s="375"/>
      <c r="AI66" s="375"/>
      <c r="AJ66" s="375"/>
      <c r="AK66" s="375"/>
      <c r="AL66" s="375"/>
      <c r="AM66" s="375"/>
      <c r="AN66" s="375"/>
      <c r="AO66" s="375"/>
      <c r="AP66" s="331"/>
      <c r="AQ66" s="269"/>
      <c r="AR66" s="270"/>
      <c r="AS66" s="136" t="s">
        <v>354</v>
      </c>
      <c r="AT66" s="171"/>
      <c r="AU66" s="270"/>
      <c r="AV66" s="270"/>
      <c r="AW66" s="378" t="s">
        <v>299</v>
      </c>
      <c r="AX66" s="379"/>
    </row>
    <row r="67" spans="1:50" ht="22.5" customHeight="1" x14ac:dyDescent="0.15">
      <c r="A67" s="514"/>
      <c r="B67" s="512"/>
      <c r="C67" s="512"/>
      <c r="D67" s="512"/>
      <c r="E67" s="512"/>
      <c r="F67" s="513"/>
      <c r="G67" s="539"/>
      <c r="H67" s="1013"/>
      <c r="I67" s="1013"/>
      <c r="J67" s="1013"/>
      <c r="K67" s="1013"/>
      <c r="L67" s="1013"/>
      <c r="M67" s="1013"/>
      <c r="N67" s="1013"/>
      <c r="O67" s="1014"/>
      <c r="P67" s="160"/>
      <c r="Q67" s="1021"/>
      <c r="R67" s="1021"/>
      <c r="S67" s="1021"/>
      <c r="T67" s="1021"/>
      <c r="U67" s="1021"/>
      <c r="V67" s="1021"/>
      <c r="W67" s="1021"/>
      <c r="X67" s="1022"/>
      <c r="Y67" s="999" t="s">
        <v>12</v>
      </c>
      <c r="Z67" s="1000"/>
      <c r="AA67" s="1001"/>
      <c r="AB67" s="550"/>
      <c r="AC67" s="1002"/>
      <c r="AD67" s="1002"/>
      <c r="AE67" s="363"/>
      <c r="AF67" s="364"/>
      <c r="AG67" s="364"/>
      <c r="AH67" s="364"/>
      <c r="AI67" s="363"/>
      <c r="AJ67" s="364"/>
      <c r="AK67" s="364"/>
      <c r="AL67" s="364"/>
      <c r="AM67" s="363"/>
      <c r="AN67" s="364"/>
      <c r="AO67" s="364"/>
      <c r="AP67" s="364"/>
      <c r="AQ67" s="110"/>
      <c r="AR67" s="111"/>
      <c r="AS67" s="111"/>
      <c r="AT67" s="112"/>
      <c r="AU67" s="364"/>
      <c r="AV67" s="364"/>
      <c r="AW67" s="364"/>
      <c r="AX67" s="366"/>
    </row>
    <row r="68" spans="1:50" ht="22.5" customHeight="1" x14ac:dyDescent="0.15">
      <c r="A68" s="515"/>
      <c r="B68" s="516"/>
      <c r="C68" s="516"/>
      <c r="D68" s="516"/>
      <c r="E68" s="516"/>
      <c r="F68" s="517"/>
      <c r="G68" s="1015"/>
      <c r="H68" s="1016"/>
      <c r="I68" s="1016"/>
      <c r="J68" s="1016"/>
      <c r="K68" s="1016"/>
      <c r="L68" s="1016"/>
      <c r="M68" s="1016"/>
      <c r="N68" s="1016"/>
      <c r="O68" s="1017"/>
      <c r="P68" s="1023"/>
      <c r="Q68" s="1023"/>
      <c r="R68" s="1023"/>
      <c r="S68" s="1023"/>
      <c r="T68" s="1023"/>
      <c r="U68" s="1023"/>
      <c r="V68" s="1023"/>
      <c r="W68" s="1023"/>
      <c r="X68" s="1024"/>
      <c r="Y68" s="302" t="s">
        <v>54</v>
      </c>
      <c r="Z68" s="996"/>
      <c r="AA68" s="997"/>
      <c r="AB68" s="521"/>
      <c r="AC68" s="998"/>
      <c r="AD68" s="998"/>
      <c r="AE68" s="363"/>
      <c r="AF68" s="364"/>
      <c r="AG68" s="364"/>
      <c r="AH68" s="364"/>
      <c r="AI68" s="363"/>
      <c r="AJ68" s="364"/>
      <c r="AK68" s="364"/>
      <c r="AL68" s="364"/>
      <c r="AM68" s="363"/>
      <c r="AN68" s="364"/>
      <c r="AO68" s="364"/>
      <c r="AP68" s="364"/>
      <c r="AQ68" s="110"/>
      <c r="AR68" s="111"/>
      <c r="AS68" s="111"/>
      <c r="AT68" s="112"/>
      <c r="AU68" s="364"/>
      <c r="AV68" s="364"/>
      <c r="AW68" s="364"/>
      <c r="AX68" s="366"/>
    </row>
    <row r="69" spans="1:50" ht="22.5" customHeight="1" x14ac:dyDescent="0.15">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2" t="s">
        <v>13</v>
      </c>
      <c r="Z69" s="996"/>
      <c r="AA69" s="997"/>
      <c r="AB69" s="496" t="s">
        <v>300</v>
      </c>
      <c r="AC69" s="425"/>
      <c r="AD69" s="425"/>
      <c r="AE69" s="363"/>
      <c r="AF69" s="364"/>
      <c r="AG69" s="364"/>
      <c r="AH69" s="364"/>
      <c r="AI69" s="363"/>
      <c r="AJ69" s="364"/>
      <c r="AK69" s="364"/>
      <c r="AL69" s="364"/>
      <c r="AM69" s="363"/>
      <c r="AN69" s="364"/>
      <c r="AO69" s="364"/>
      <c r="AP69" s="364"/>
      <c r="AQ69" s="110"/>
      <c r="AR69" s="111"/>
      <c r="AS69" s="111"/>
      <c r="AT69" s="112"/>
      <c r="AU69" s="364"/>
      <c r="AV69" s="364"/>
      <c r="AW69" s="364"/>
      <c r="AX69" s="366"/>
    </row>
    <row r="70" spans="1:50" customFormat="1" ht="23.25" customHeight="1" x14ac:dyDescent="0.15">
      <c r="A70" s="896" t="s">
        <v>504</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2" t="s">
        <v>28</v>
      </c>
      <c r="B2" s="1033"/>
      <c r="C2" s="1033"/>
      <c r="D2" s="1033"/>
      <c r="E2" s="1033"/>
      <c r="F2" s="1034"/>
      <c r="G2" s="438" t="s">
        <v>490</v>
      </c>
      <c r="H2" s="439"/>
      <c r="I2" s="439"/>
      <c r="J2" s="439"/>
      <c r="K2" s="439"/>
      <c r="L2" s="439"/>
      <c r="M2" s="439"/>
      <c r="N2" s="439"/>
      <c r="O2" s="439"/>
      <c r="P2" s="439"/>
      <c r="Q2" s="439"/>
      <c r="R2" s="439"/>
      <c r="S2" s="439"/>
      <c r="T2" s="439"/>
      <c r="U2" s="439"/>
      <c r="V2" s="439"/>
      <c r="W2" s="439"/>
      <c r="X2" s="439"/>
      <c r="Y2" s="439"/>
      <c r="Z2" s="439"/>
      <c r="AA2" s="439"/>
      <c r="AB2" s="440"/>
      <c r="AC2" s="438" t="s">
        <v>492</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5"/>
      <c r="B4" s="1036"/>
      <c r="C4" s="1036"/>
      <c r="D4" s="1036"/>
      <c r="E4" s="1036"/>
      <c r="F4" s="1037"/>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5"/>
      <c r="B5" s="1036"/>
      <c r="C5" s="1036"/>
      <c r="D5" s="1036"/>
      <c r="E5" s="1036"/>
      <c r="F5" s="1037"/>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5"/>
      <c r="B6" s="1036"/>
      <c r="C6" s="1036"/>
      <c r="D6" s="1036"/>
      <c r="E6" s="1036"/>
      <c r="F6" s="1037"/>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5"/>
      <c r="B7" s="1036"/>
      <c r="C7" s="1036"/>
      <c r="D7" s="1036"/>
      <c r="E7" s="1036"/>
      <c r="F7" s="1037"/>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5"/>
      <c r="B8" s="1036"/>
      <c r="C8" s="1036"/>
      <c r="D8" s="1036"/>
      <c r="E8" s="1036"/>
      <c r="F8" s="1037"/>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5"/>
      <c r="B9" s="1036"/>
      <c r="C9" s="1036"/>
      <c r="D9" s="1036"/>
      <c r="E9" s="1036"/>
      <c r="F9" s="1037"/>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5"/>
      <c r="B10" s="1036"/>
      <c r="C10" s="1036"/>
      <c r="D10" s="1036"/>
      <c r="E10" s="1036"/>
      <c r="F10" s="1037"/>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5"/>
      <c r="B11" s="1036"/>
      <c r="C11" s="1036"/>
      <c r="D11" s="1036"/>
      <c r="E11" s="1036"/>
      <c r="F11" s="1037"/>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5"/>
      <c r="B12" s="1036"/>
      <c r="C12" s="1036"/>
      <c r="D12" s="1036"/>
      <c r="E12" s="1036"/>
      <c r="F12" s="1037"/>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5"/>
      <c r="B13" s="1036"/>
      <c r="C13" s="1036"/>
      <c r="D13" s="1036"/>
      <c r="E13" s="1036"/>
      <c r="F13" s="1037"/>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5"/>
      <c r="B14" s="1036"/>
      <c r="C14" s="1036"/>
      <c r="D14" s="1036"/>
      <c r="E14" s="1036"/>
      <c r="F14" s="103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5"/>
      <c r="B15" s="1036"/>
      <c r="C15" s="1036"/>
      <c r="D15" s="1036"/>
      <c r="E15" s="1036"/>
      <c r="F15" s="1037"/>
      <c r="G15" s="438" t="s">
        <v>389</v>
      </c>
      <c r="H15" s="439"/>
      <c r="I15" s="439"/>
      <c r="J15" s="439"/>
      <c r="K15" s="439"/>
      <c r="L15" s="439"/>
      <c r="M15" s="439"/>
      <c r="N15" s="439"/>
      <c r="O15" s="439"/>
      <c r="P15" s="439"/>
      <c r="Q15" s="439"/>
      <c r="R15" s="439"/>
      <c r="S15" s="439"/>
      <c r="T15" s="439"/>
      <c r="U15" s="439"/>
      <c r="V15" s="439"/>
      <c r="W15" s="439"/>
      <c r="X15" s="439"/>
      <c r="Y15" s="439"/>
      <c r="Z15" s="439"/>
      <c r="AA15" s="439"/>
      <c r="AB15" s="440"/>
      <c r="AC15" s="438" t="s">
        <v>390</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5"/>
      <c r="B16" s="1036"/>
      <c r="C16" s="1036"/>
      <c r="D16" s="1036"/>
      <c r="E16" s="1036"/>
      <c r="F16" s="1037"/>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5"/>
      <c r="B17" s="1036"/>
      <c r="C17" s="1036"/>
      <c r="D17" s="1036"/>
      <c r="E17" s="1036"/>
      <c r="F17" s="1037"/>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5"/>
      <c r="B18" s="1036"/>
      <c r="C18" s="1036"/>
      <c r="D18" s="1036"/>
      <c r="E18" s="1036"/>
      <c r="F18" s="1037"/>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5"/>
      <c r="B19" s="1036"/>
      <c r="C19" s="1036"/>
      <c r="D19" s="1036"/>
      <c r="E19" s="1036"/>
      <c r="F19" s="1037"/>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5"/>
      <c r="B20" s="1036"/>
      <c r="C20" s="1036"/>
      <c r="D20" s="1036"/>
      <c r="E20" s="1036"/>
      <c r="F20" s="1037"/>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5"/>
      <c r="B21" s="1036"/>
      <c r="C21" s="1036"/>
      <c r="D21" s="1036"/>
      <c r="E21" s="1036"/>
      <c r="F21" s="1037"/>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5"/>
      <c r="B22" s="1036"/>
      <c r="C22" s="1036"/>
      <c r="D22" s="1036"/>
      <c r="E22" s="1036"/>
      <c r="F22" s="1037"/>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5"/>
      <c r="B23" s="1036"/>
      <c r="C23" s="1036"/>
      <c r="D23" s="1036"/>
      <c r="E23" s="1036"/>
      <c r="F23" s="1037"/>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5"/>
      <c r="B24" s="1036"/>
      <c r="C24" s="1036"/>
      <c r="D24" s="1036"/>
      <c r="E24" s="1036"/>
      <c r="F24" s="1037"/>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5"/>
      <c r="B25" s="1036"/>
      <c r="C25" s="1036"/>
      <c r="D25" s="1036"/>
      <c r="E25" s="1036"/>
      <c r="F25" s="1037"/>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5"/>
      <c r="B26" s="1036"/>
      <c r="C26" s="1036"/>
      <c r="D26" s="1036"/>
      <c r="E26" s="1036"/>
      <c r="F26" s="1037"/>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5"/>
      <c r="B27" s="1036"/>
      <c r="C27" s="1036"/>
      <c r="D27" s="1036"/>
      <c r="E27" s="1036"/>
      <c r="F27" s="103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5"/>
      <c r="B28" s="1036"/>
      <c r="C28" s="1036"/>
      <c r="D28" s="1036"/>
      <c r="E28" s="1036"/>
      <c r="F28" s="1037"/>
      <c r="G28" s="438" t="s">
        <v>388</v>
      </c>
      <c r="H28" s="439"/>
      <c r="I28" s="439"/>
      <c r="J28" s="439"/>
      <c r="K28" s="439"/>
      <c r="L28" s="439"/>
      <c r="M28" s="439"/>
      <c r="N28" s="439"/>
      <c r="O28" s="439"/>
      <c r="P28" s="439"/>
      <c r="Q28" s="439"/>
      <c r="R28" s="439"/>
      <c r="S28" s="439"/>
      <c r="T28" s="439"/>
      <c r="U28" s="439"/>
      <c r="V28" s="439"/>
      <c r="W28" s="439"/>
      <c r="X28" s="439"/>
      <c r="Y28" s="439"/>
      <c r="Z28" s="439"/>
      <c r="AA28" s="439"/>
      <c r="AB28" s="440"/>
      <c r="AC28" s="438" t="s">
        <v>391</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5"/>
      <c r="B29" s="1036"/>
      <c r="C29" s="1036"/>
      <c r="D29" s="1036"/>
      <c r="E29" s="1036"/>
      <c r="F29" s="1037"/>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5"/>
      <c r="B30" s="1036"/>
      <c r="C30" s="1036"/>
      <c r="D30" s="1036"/>
      <c r="E30" s="1036"/>
      <c r="F30" s="1037"/>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5"/>
      <c r="B31" s="1036"/>
      <c r="C31" s="1036"/>
      <c r="D31" s="1036"/>
      <c r="E31" s="1036"/>
      <c r="F31" s="1037"/>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5"/>
      <c r="B32" s="1036"/>
      <c r="C32" s="1036"/>
      <c r="D32" s="1036"/>
      <c r="E32" s="1036"/>
      <c r="F32" s="1037"/>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5"/>
      <c r="B33" s="1036"/>
      <c r="C33" s="1036"/>
      <c r="D33" s="1036"/>
      <c r="E33" s="1036"/>
      <c r="F33" s="1037"/>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5"/>
      <c r="B34" s="1036"/>
      <c r="C34" s="1036"/>
      <c r="D34" s="1036"/>
      <c r="E34" s="1036"/>
      <c r="F34" s="1037"/>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5"/>
      <c r="B35" s="1036"/>
      <c r="C35" s="1036"/>
      <c r="D35" s="1036"/>
      <c r="E35" s="1036"/>
      <c r="F35" s="1037"/>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5"/>
      <c r="B36" s="1036"/>
      <c r="C36" s="1036"/>
      <c r="D36" s="1036"/>
      <c r="E36" s="1036"/>
      <c r="F36" s="1037"/>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5"/>
      <c r="B37" s="1036"/>
      <c r="C37" s="1036"/>
      <c r="D37" s="1036"/>
      <c r="E37" s="1036"/>
      <c r="F37" s="1037"/>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5"/>
      <c r="B38" s="1036"/>
      <c r="C38" s="1036"/>
      <c r="D38" s="1036"/>
      <c r="E38" s="1036"/>
      <c r="F38" s="1037"/>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5"/>
      <c r="B39" s="1036"/>
      <c r="C39" s="1036"/>
      <c r="D39" s="1036"/>
      <c r="E39" s="1036"/>
      <c r="F39" s="1037"/>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5"/>
      <c r="B40" s="1036"/>
      <c r="C40" s="1036"/>
      <c r="D40" s="1036"/>
      <c r="E40" s="1036"/>
      <c r="F40" s="103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5"/>
      <c r="B41" s="1036"/>
      <c r="C41" s="1036"/>
      <c r="D41" s="1036"/>
      <c r="E41" s="1036"/>
      <c r="F41" s="1037"/>
      <c r="G41" s="438" t="s">
        <v>436</v>
      </c>
      <c r="H41" s="439"/>
      <c r="I41" s="439"/>
      <c r="J41" s="439"/>
      <c r="K41" s="439"/>
      <c r="L41" s="439"/>
      <c r="M41" s="439"/>
      <c r="N41" s="439"/>
      <c r="O41" s="439"/>
      <c r="P41" s="439"/>
      <c r="Q41" s="439"/>
      <c r="R41" s="439"/>
      <c r="S41" s="439"/>
      <c r="T41" s="439"/>
      <c r="U41" s="439"/>
      <c r="V41" s="439"/>
      <c r="W41" s="439"/>
      <c r="X41" s="439"/>
      <c r="Y41" s="439"/>
      <c r="Z41" s="439"/>
      <c r="AA41" s="439"/>
      <c r="AB41" s="440"/>
      <c r="AC41" s="438" t="s">
        <v>302</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5"/>
      <c r="B42" s="1036"/>
      <c r="C42" s="1036"/>
      <c r="D42" s="1036"/>
      <c r="E42" s="1036"/>
      <c r="F42" s="1037"/>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5"/>
      <c r="B43" s="1036"/>
      <c r="C43" s="1036"/>
      <c r="D43" s="1036"/>
      <c r="E43" s="1036"/>
      <c r="F43" s="1037"/>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5"/>
      <c r="B44" s="1036"/>
      <c r="C44" s="1036"/>
      <c r="D44" s="1036"/>
      <c r="E44" s="1036"/>
      <c r="F44" s="1037"/>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5"/>
      <c r="B45" s="1036"/>
      <c r="C45" s="1036"/>
      <c r="D45" s="1036"/>
      <c r="E45" s="1036"/>
      <c r="F45" s="1037"/>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5"/>
      <c r="B46" s="1036"/>
      <c r="C46" s="1036"/>
      <c r="D46" s="1036"/>
      <c r="E46" s="1036"/>
      <c r="F46" s="1037"/>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5"/>
      <c r="B47" s="1036"/>
      <c r="C47" s="1036"/>
      <c r="D47" s="1036"/>
      <c r="E47" s="1036"/>
      <c r="F47" s="1037"/>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5"/>
      <c r="B48" s="1036"/>
      <c r="C48" s="1036"/>
      <c r="D48" s="1036"/>
      <c r="E48" s="1036"/>
      <c r="F48" s="1037"/>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5"/>
      <c r="B49" s="1036"/>
      <c r="C49" s="1036"/>
      <c r="D49" s="1036"/>
      <c r="E49" s="1036"/>
      <c r="F49" s="1037"/>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5"/>
      <c r="B50" s="1036"/>
      <c r="C50" s="1036"/>
      <c r="D50" s="1036"/>
      <c r="E50" s="1036"/>
      <c r="F50" s="1037"/>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5"/>
      <c r="B51" s="1036"/>
      <c r="C51" s="1036"/>
      <c r="D51" s="1036"/>
      <c r="E51" s="1036"/>
      <c r="F51" s="1037"/>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5"/>
      <c r="B52" s="1036"/>
      <c r="C52" s="1036"/>
      <c r="D52" s="1036"/>
      <c r="E52" s="1036"/>
      <c r="F52" s="1037"/>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32" t="s">
        <v>28</v>
      </c>
      <c r="B55" s="1033"/>
      <c r="C55" s="1033"/>
      <c r="D55" s="1033"/>
      <c r="E55" s="1033"/>
      <c r="F55" s="1034"/>
      <c r="G55" s="438" t="s">
        <v>303</v>
      </c>
      <c r="H55" s="439"/>
      <c r="I55" s="439"/>
      <c r="J55" s="439"/>
      <c r="K55" s="439"/>
      <c r="L55" s="439"/>
      <c r="M55" s="439"/>
      <c r="N55" s="439"/>
      <c r="O55" s="439"/>
      <c r="P55" s="439"/>
      <c r="Q55" s="439"/>
      <c r="R55" s="439"/>
      <c r="S55" s="439"/>
      <c r="T55" s="439"/>
      <c r="U55" s="439"/>
      <c r="V55" s="439"/>
      <c r="W55" s="439"/>
      <c r="X55" s="439"/>
      <c r="Y55" s="439"/>
      <c r="Z55" s="439"/>
      <c r="AA55" s="439"/>
      <c r="AB55" s="440"/>
      <c r="AC55" s="438" t="s">
        <v>392</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5"/>
      <c r="B56" s="1036"/>
      <c r="C56" s="1036"/>
      <c r="D56" s="1036"/>
      <c r="E56" s="1036"/>
      <c r="F56" s="1037"/>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5"/>
      <c r="B57" s="1036"/>
      <c r="C57" s="1036"/>
      <c r="D57" s="1036"/>
      <c r="E57" s="1036"/>
      <c r="F57" s="1037"/>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5"/>
      <c r="B58" s="1036"/>
      <c r="C58" s="1036"/>
      <c r="D58" s="1036"/>
      <c r="E58" s="1036"/>
      <c r="F58" s="1037"/>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5"/>
      <c r="B59" s="1036"/>
      <c r="C59" s="1036"/>
      <c r="D59" s="1036"/>
      <c r="E59" s="1036"/>
      <c r="F59" s="1037"/>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5"/>
      <c r="B60" s="1036"/>
      <c r="C60" s="1036"/>
      <c r="D60" s="1036"/>
      <c r="E60" s="1036"/>
      <c r="F60" s="1037"/>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5"/>
      <c r="B61" s="1036"/>
      <c r="C61" s="1036"/>
      <c r="D61" s="1036"/>
      <c r="E61" s="1036"/>
      <c r="F61" s="1037"/>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5"/>
      <c r="B62" s="1036"/>
      <c r="C62" s="1036"/>
      <c r="D62" s="1036"/>
      <c r="E62" s="1036"/>
      <c r="F62" s="1037"/>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5"/>
      <c r="B63" s="1036"/>
      <c r="C63" s="1036"/>
      <c r="D63" s="1036"/>
      <c r="E63" s="1036"/>
      <c r="F63" s="1037"/>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5"/>
      <c r="B64" s="1036"/>
      <c r="C64" s="1036"/>
      <c r="D64" s="1036"/>
      <c r="E64" s="1036"/>
      <c r="F64" s="1037"/>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5"/>
      <c r="B65" s="1036"/>
      <c r="C65" s="1036"/>
      <c r="D65" s="1036"/>
      <c r="E65" s="1036"/>
      <c r="F65" s="1037"/>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5"/>
      <c r="B66" s="1036"/>
      <c r="C66" s="1036"/>
      <c r="D66" s="1036"/>
      <c r="E66" s="1036"/>
      <c r="F66" s="1037"/>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5"/>
      <c r="B67" s="1036"/>
      <c r="C67" s="1036"/>
      <c r="D67" s="1036"/>
      <c r="E67" s="1036"/>
      <c r="F67" s="103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5"/>
      <c r="B68" s="1036"/>
      <c r="C68" s="1036"/>
      <c r="D68" s="1036"/>
      <c r="E68" s="1036"/>
      <c r="F68" s="1037"/>
      <c r="G68" s="438" t="s">
        <v>393</v>
      </c>
      <c r="H68" s="439"/>
      <c r="I68" s="439"/>
      <c r="J68" s="439"/>
      <c r="K68" s="439"/>
      <c r="L68" s="439"/>
      <c r="M68" s="439"/>
      <c r="N68" s="439"/>
      <c r="O68" s="439"/>
      <c r="P68" s="439"/>
      <c r="Q68" s="439"/>
      <c r="R68" s="439"/>
      <c r="S68" s="439"/>
      <c r="T68" s="439"/>
      <c r="U68" s="439"/>
      <c r="V68" s="439"/>
      <c r="W68" s="439"/>
      <c r="X68" s="439"/>
      <c r="Y68" s="439"/>
      <c r="Z68" s="439"/>
      <c r="AA68" s="439"/>
      <c r="AB68" s="440"/>
      <c r="AC68" s="438" t="s">
        <v>394</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5"/>
      <c r="B69" s="1036"/>
      <c r="C69" s="1036"/>
      <c r="D69" s="1036"/>
      <c r="E69" s="1036"/>
      <c r="F69" s="1037"/>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5"/>
      <c r="B70" s="1036"/>
      <c r="C70" s="1036"/>
      <c r="D70" s="1036"/>
      <c r="E70" s="1036"/>
      <c r="F70" s="1037"/>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5"/>
      <c r="B71" s="1036"/>
      <c r="C71" s="1036"/>
      <c r="D71" s="1036"/>
      <c r="E71" s="1036"/>
      <c r="F71" s="1037"/>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5"/>
      <c r="B72" s="1036"/>
      <c r="C72" s="1036"/>
      <c r="D72" s="1036"/>
      <c r="E72" s="1036"/>
      <c r="F72" s="1037"/>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5"/>
      <c r="B73" s="1036"/>
      <c r="C73" s="1036"/>
      <c r="D73" s="1036"/>
      <c r="E73" s="1036"/>
      <c r="F73" s="1037"/>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5"/>
      <c r="B74" s="1036"/>
      <c r="C74" s="1036"/>
      <c r="D74" s="1036"/>
      <c r="E74" s="1036"/>
      <c r="F74" s="1037"/>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5"/>
      <c r="B75" s="1036"/>
      <c r="C75" s="1036"/>
      <c r="D75" s="1036"/>
      <c r="E75" s="1036"/>
      <c r="F75" s="1037"/>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5"/>
      <c r="B76" s="1036"/>
      <c r="C76" s="1036"/>
      <c r="D76" s="1036"/>
      <c r="E76" s="1036"/>
      <c r="F76" s="1037"/>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5"/>
      <c r="B77" s="1036"/>
      <c r="C77" s="1036"/>
      <c r="D77" s="1036"/>
      <c r="E77" s="1036"/>
      <c r="F77" s="1037"/>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5"/>
      <c r="B78" s="1036"/>
      <c r="C78" s="1036"/>
      <c r="D78" s="1036"/>
      <c r="E78" s="1036"/>
      <c r="F78" s="1037"/>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5"/>
      <c r="B79" s="1036"/>
      <c r="C79" s="1036"/>
      <c r="D79" s="1036"/>
      <c r="E79" s="1036"/>
      <c r="F79" s="1037"/>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5"/>
      <c r="B80" s="1036"/>
      <c r="C80" s="1036"/>
      <c r="D80" s="1036"/>
      <c r="E80" s="1036"/>
      <c r="F80" s="103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5"/>
      <c r="B81" s="1036"/>
      <c r="C81" s="1036"/>
      <c r="D81" s="1036"/>
      <c r="E81" s="1036"/>
      <c r="F81" s="1037"/>
      <c r="G81" s="438" t="s">
        <v>395</v>
      </c>
      <c r="H81" s="439"/>
      <c r="I81" s="439"/>
      <c r="J81" s="439"/>
      <c r="K81" s="439"/>
      <c r="L81" s="439"/>
      <c r="M81" s="439"/>
      <c r="N81" s="439"/>
      <c r="O81" s="439"/>
      <c r="P81" s="439"/>
      <c r="Q81" s="439"/>
      <c r="R81" s="439"/>
      <c r="S81" s="439"/>
      <c r="T81" s="439"/>
      <c r="U81" s="439"/>
      <c r="V81" s="439"/>
      <c r="W81" s="439"/>
      <c r="X81" s="439"/>
      <c r="Y81" s="439"/>
      <c r="Z81" s="439"/>
      <c r="AA81" s="439"/>
      <c r="AB81" s="440"/>
      <c r="AC81" s="438" t="s">
        <v>396</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5"/>
      <c r="B82" s="1036"/>
      <c r="C82" s="1036"/>
      <c r="D82" s="1036"/>
      <c r="E82" s="1036"/>
      <c r="F82" s="1037"/>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5"/>
      <c r="B83" s="1036"/>
      <c r="C83" s="1036"/>
      <c r="D83" s="1036"/>
      <c r="E83" s="1036"/>
      <c r="F83" s="1037"/>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5"/>
      <c r="B84" s="1036"/>
      <c r="C84" s="1036"/>
      <c r="D84" s="1036"/>
      <c r="E84" s="1036"/>
      <c r="F84" s="1037"/>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5"/>
      <c r="B85" s="1036"/>
      <c r="C85" s="1036"/>
      <c r="D85" s="1036"/>
      <c r="E85" s="1036"/>
      <c r="F85" s="1037"/>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5"/>
      <c r="B86" s="1036"/>
      <c r="C86" s="1036"/>
      <c r="D86" s="1036"/>
      <c r="E86" s="1036"/>
      <c r="F86" s="1037"/>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5"/>
      <c r="B87" s="1036"/>
      <c r="C87" s="1036"/>
      <c r="D87" s="1036"/>
      <c r="E87" s="1036"/>
      <c r="F87" s="1037"/>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5"/>
      <c r="B88" s="1036"/>
      <c r="C88" s="1036"/>
      <c r="D88" s="1036"/>
      <c r="E88" s="1036"/>
      <c r="F88" s="1037"/>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5"/>
      <c r="B89" s="1036"/>
      <c r="C89" s="1036"/>
      <c r="D89" s="1036"/>
      <c r="E89" s="1036"/>
      <c r="F89" s="1037"/>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5"/>
      <c r="B90" s="1036"/>
      <c r="C90" s="1036"/>
      <c r="D90" s="1036"/>
      <c r="E90" s="1036"/>
      <c r="F90" s="1037"/>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5"/>
      <c r="B91" s="1036"/>
      <c r="C91" s="1036"/>
      <c r="D91" s="1036"/>
      <c r="E91" s="1036"/>
      <c r="F91" s="1037"/>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5"/>
      <c r="B92" s="1036"/>
      <c r="C92" s="1036"/>
      <c r="D92" s="1036"/>
      <c r="E92" s="1036"/>
      <c r="F92" s="1037"/>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5"/>
      <c r="B93" s="1036"/>
      <c r="C93" s="1036"/>
      <c r="D93" s="1036"/>
      <c r="E93" s="1036"/>
      <c r="F93" s="103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5"/>
      <c r="B94" s="1036"/>
      <c r="C94" s="1036"/>
      <c r="D94" s="1036"/>
      <c r="E94" s="1036"/>
      <c r="F94" s="1037"/>
      <c r="G94" s="438" t="s">
        <v>397</v>
      </c>
      <c r="H94" s="439"/>
      <c r="I94" s="439"/>
      <c r="J94" s="439"/>
      <c r="K94" s="439"/>
      <c r="L94" s="439"/>
      <c r="M94" s="439"/>
      <c r="N94" s="439"/>
      <c r="O94" s="439"/>
      <c r="P94" s="439"/>
      <c r="Q94" s="439"/>
      <c r="R94" s="439"/>
      <c r="S94" s="439"/>
      <c r="T94" s="439"/>
      <c r="U94" s="439"/>
      <c r="V94" s="439"/>
      <c r="W94" s="439"/>
      <c r="X94" s="439"/>
      <c r="Y94" s="439"/>
      <c r="Z94" s="439"/>
      <c r="AA94" s="439"/>
      <c r="AB94" s="440"/>
      <c r="AC94" s="438" t="s">
        <v>304</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5"/>
      <c r="B95" s="1036"/>
      <c r="C95" s="1036"/>
      <c r="D95" s="1036"/>
      <c r="E95" s="1036"/>
      <c r="F95" s="1037"/>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5"/>
      <c r="B96" s="1036"/>
      <c r="C96" s="1036"/>
      <c r="D96" s="1036"/>
      <c r="E96" s="1036"/>
      <c r="F96" s="1037"/>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5"/>
      <c r="B97" s="1036"/>
      <c r="C97" s="1036"/>
      <c r="D97" s="1036"/>
      <c r="E97" s="1036"/>
      <c r="F97" s="1037"/>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5"/>
      <c r="B98" s="1036"/>
      <c r="C98" s="1036"/>
      <c r="D98" s="1036"/>
      <c r="E98" s="1036"/>
      <c r="F98" s="1037"/>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5"/>
      <c r="B99" s="1036"/>
      <c r="C99" s="1036"/>
      <c r="D99" s="1036"/>
      <c r="E99" s="1036"/>
      <c r="F99" s="1037"/>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5"/>
      <c r="B100" s="1036"/>
      <c r="C100" s="1036"/>
      <c r="D100" s="1036"/>
      <c r="E100" s="1036"/>
      <c r="F100" s="1037"/>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5"/>
      <c r="B101" s="1036"/>
      <c r="C101" s="1036"/>
      <c r="D101" s="1036"/>
      <c r="E101" s="1036"/>
      <c r="F101" s="1037"/>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5"/>
      <c r="B102" s="1036"/>
      <c r="C102" s="1036"/>
      <c r="D102" s="1036"/>
      <c r="E102" s="1036"/>
      <c r="F102" s="1037"/>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5"/>
      <c r="B103" s="1036"/>
      <c r="C103" s="1036"/>
      <c r="D103" s="1036"/>
      <c r="E103" s="1036"/>
      <c r="F103" s="1037"/>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5"/>
      <c r="B104" s="1036"/>
      <c r="C104" s="1036"/>
      <c r="D104" s="1036"/>
      <c r="E104" s="1036"/>
      <c r="F104" s="1037"/>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5"/>
      <c r="B105" s="1036"/>
      <c r="C105" s="1036"/>
      <c r="D105" s="1036"/>
      <c r="E105" s="1036"/>
      <c r="F105" s="1037"/>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32" t="s">
        <v>28</v>
      </c>
      <c r="B108" s="1033"/>
      <c r="C108" s="1033"/>
      <c r="D108" s="1033"/>
      <c r="E108" s="1033"/>
      <c r="F108" s="1034"/>
      <c r="G108" s="438" t="s">
        <v>305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398</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5"/>
      <c r="B109" s="1036"/>
      <c r="C109" s="1036"/>
      <c r="D109" s="1036"/>
      <c r="E109" s="1036"/>
      <c r="F109" s="1037"/>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5"/>
      <c r="B110" s="1036"/>
      <c r="C110" s="1036"/>
      <c r="D110" s="1036"/>
      <c r="E110" s="1036"/>
      <c r="F110" s="103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5"/>
      <c r="B111" s="1036"/>
      <c r="C111" s="1036"/>
      <c r="D111" s="1036"/>
      <c r="E111" s="1036"/>
      <c r="F111" s="1037"/>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5"/>
      <c r="B112" s="1036"/>
      <c r="C112" s="1036"/>
      <c r="D112" s="1036"/>
      <c r="E112" s="1036"/>
      <c r="F112" s="1037"/>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5"/>
      <c r="B113" s="1036"/>
      <c r="C113" s="1036"/>
      <c r="D113" s="1036"/>
      <c r="E113" s="1036"/>
      <c r="F113" s="1037"/>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5"/>
      <c r="B114" s="1036"/>
      <c r="C114" s="1036"/>
      <c r="D114" s="1036"/>
      <c r="E114" s="1036"/>
      <c r="F114" s="1037"/>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5"/>
      <c r="B115" s="1036"/>
      <c r="C115" s="1036"/>
      <c r="D115" s="1036"/>
      <c r="E115" s="1036"/>
      <c r="F115" s="1037"/>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5"/>
      <c r="B116" s="1036"/>
      <c r="C116" s="1036"/>
      <c r="D116" s="1036"/>
      <c r="E116" s="1036"/>
      <c r="F116" s="1037"/>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5"/>
      <c r="B117" s="1036"/>
      <c r="C117" s="1036"/>
      <c r="D117" s="1036"/>
      <c r="E117" s="1036"/>
      <c r="F117" s="1037"/>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5"/>
      <c r="B118" s="1036"/>
      <c r="C118" s="1036"/>
      <c r="D118" s="1036"/>
      <c r="E118" s="1036"/>
      <c r="F118" s="1037"/>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5"/>
      <c r="B119" s="1036"/>
      <c r="C119" s="1036"/>
      <c r="D119" s="1036"/>
      <c r="E119" s="1036"/>
      <c r="F119" s="1037"/>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5"/>
      <c r="B120" s="1036"/>
      <c r="C120" s="1036"/>
      <c r="D120" s="1036"/>
      <c r="E120" s="1036"/>
      <c r="F120" s="103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5"/>
      <c r="B121" s="1036"/>
      <c r="C121" s="1036"/>
      <c r="D121" s="1036"/>
      <c r="E121" s="1036"/>
      <c r="F121" s="1037"/>
      <c r="G121" s="438" t="s">
        <v>399</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400</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5"/>
      <c r="B122" s="1036"/>
      <c r="C122" s="1036"/>
      <c r="D122" s="1036"/>
      <c r="E122" s="1036"/>
      <c r="F122" s="1037"/>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5"/>
      <c r="B123" s="1036"/>
      <c r="C123" s="1036"/>
      <c r="D123" s="1036"/>
      <c r="E123" s="1036"/>
      <c r="F123" s="103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5"/>
      <c r="B124" s="1036"/>
      <c r="C124" s="1036"/>
      <c r="D124" s="1036"/>
      <c r="E124" s="1036"/>
      <c r="F124" s="1037"/>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5"/>
      <c r="B125" s="1036"/>
      <c r="C125" s="1036"/>
      <c r="D125" s="1036"/>
      <c r="E125" s="1036"/>
      <c r="F125" s="1037"/>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5"/>
      <c r="B126" s="1036"/>
      <c r="C126" s="1036"/>
      <c r="D126" s="1036"/>
      <c r="E126" s="1036"/>
      <c r="F126" s="1037"/>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5"/>
      <c r="B127" s="1036"/>
      <c r="C127" s="1036"/>
      <c r="D127" s="1036"/>
      <c r="E127" s="1036"/>
      <c r="F127" s="1037"/>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5"/>
      <c r="B128" s="1036"/>
      <c r="C128" s="1036"/>
      <c r="D128" s="1036"/>
      <c r="E128" s="1036"/>
      <c r="F128" s="1037"/>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5"/>
      <c r="B129" s="1036"/>
      <c r="C129" s="1036"/>
      <c r="D129" s="1036"/>
      <c r="E129" s="1036"/>
      <c r="F129" s="1037"/>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5"/>
      <c r="B130" s="1036"/>
      <c r="C130" s="1036"/>
      <c r="D130" s="1036"/>
      <c r="E130" s="1036"/>
      <c r="F130" s="1037"/>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5"/>
      <c r="B131" s="1036"/>
      <c r="C131" s="1036"/>
      <c r="D131" s="1036"/>
      <c r="E131" s="1036"/>
      <c r="F131" s="1037"/>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5"/>
      <c r="B132" s="1036"/>
      <c r="C132" s="1036"/>
      <c r="D132" s="1036"/>
      <c r="E132" s="1036"/>
      <c r="F132" s="1037"/>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5"/>
      <c r="B133" s="1036"/>
      <c r="C133" s="1036"/>
      <c r="D133" s="1036"/>
      <c r="E133" s="1036"/>
      <c r="F133" s="103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5"/>
      <c r="B134" s="1036"/>
      <c r="C134" s="1036"/>
      <c r="D134" s="1036"/>
      <c r="E134" s="1036"/>
      <c r="F134" s="1037"/>
      <c r="G134" s="438" t="s">
        <v>401</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402</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5"/>
      <c r="B135" s="1036"/>
      <c r="C135" s="1036"/>
      <c r="D135" s="1036"/>
      <c r="E135" s="1036"/>
      <c r="F135" s="1037"/>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5"/>
      <c r="B136" s="1036"/>
      <c r="C136" s="1036"/>
      <c r="D136" s="1036"/>
      <c r="E136" s="1036"/>
      <c r="F136" s="103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5"/>
      <c r="B137" s="1036"/>
      <c r="C137" s="1036"/>
      <c r="D137" s="1036"/>
      <c r="E137" s="1036"/>
      <c r="F137" s="1037"/>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5"/>
      <c r="B138" s="1036"/>
      <c r="C138" s="1036"/>
      <c r="D138" s="1036"/>
      <c r="E138" s="1036"/>
      <c r="F138" s="1037"/>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5"/>
      <c r="B139" s="1036"/>
      <c r="C139" s="1036"/>
      <c r="D139" s="1036"/>
      <c r="E139" s="1036"/>
      <c r="F139" s="1037"/>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5"/>
      <c r="B140" s="1036"/>
      <c r="C140" s="1036"/>
      <c r="D140" s="1036"/>
      <c r="E140" s="1036"/>
      <c r="F140" s="1037"/>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5"/>
      <c r="B141" s="1036"/>
      <c r="C141" s="1036"/>
      <c r="D141" s="1036"/>
      <c r="E141" s="1036"/>
      <c r="F141" s="1037"/>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5"/>
      <c r="B142" s="1036"/>
      <c r="C142" s="1036"/>
      <c r="D142" s="1036"/>
      <c r="E142" s="1036"/>
      <c r="F142" s="1037"/>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5"/>
      <c r="B143" s="1036"/>
      <c r="C143" s="1036"/>
      <c r="D143" s="1036"/>
      <c r="E143" s="1036"/>
      <c r="F143" s="1037"/>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5"/>
      <c r="B144" s="1036"/>
      <c r="C144" s="1036"/>
      <c r="D144" s="1036"/>
      <c r="E144" s="1036"/>
      <c r="F144" s="1037"/>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5"/>
      <c r="B145" s="1036"/>
      <c r="C145" s="1036"/>
      <c r="D145" s="1036"/>
      <c r="E145" s="1036"/>
      <c r="F145" s="1037"/>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5"/>
      <c r="B146" s="1036"/>
      <c r="C146" s="1036"/>
      <c r="D146" s="1036"/>
      <c r="E146" s="1036"/>
      <c r="F146" s="103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5"/>
      <c r="B147" s="1036"/>
      <c r="C147" s="1036"/>
      <c r="D147" s="1036"/>
      <c r="E147" s="1036"/>
      <c r="F147" s="1037"/>
      <c r="G147" s="438" t="s">
        <v>403</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5"/>
      <c r="B148" s="1036"/>
      <c r="C148" s="1036"/>
      <c r="D148" s="1036"/>
      <c r="E148" s="1036"/>
      <c r="F148" s="1037"/>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5"/>
      <c r="B149" s="1036"/>
      <c r="C149" s="1036"/>
      <c r="D149" s="1036"/>
      <c r="E149" s="1036"/>
      <c r="F149" s="103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5"/>
      <c r="B150" s="1036"/>
      <c r="C150" s="1036"/>
      <c r="D150" s="1036"/>
      <c r="E150" s="1036"/>
      <c r="F150" s="1037"/>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5"/>
      <c r="B151" s="1036"/>
      <c r="C151" s="1036"/>
      <c r="D151" s="1036"/>
      <c r="E151" s="1036"/>
      <c r="F151" s="1037"/>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5"/>
      <c r="B152" s="1036"/>
      <c r="C152" s="1036"/>
      <c r="D152" s="1036"/>
      <c r="E152" s="1036"/>
      <c r="F152" s="1037"/>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5"/>
      <c r="B153" s="1036"/>
      <c r="C153" s="1036"/>
      <c r="D153" s="1036"/>
      <c r="E153" s="1036"/>
      <c r="F153" s="1037"/>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5"/>
      <c r="B154" s="1036"/>
      <c r="C154" s="1036"/>
      <c r="D154" s="1036"/>
      <c r="E154" s="1036"/>
      <c r="F154" s="1037"/>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5"/>
      <c r="B155" s="1036"/>
      <c r="C155" s="1036"/>
      <c r="D155" s="1036"/>
      <c r="E155" s="1036"/>
      <c r="F155" s="1037"/>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5"/>
      <c r="B156" s="1036"/>
      <c r="C156" s="1036"/>
      <c r="D156" s="1036"/>
      <c r="E156" s="1036"/>
      <c r="F156" s="1037"/>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5"/>
      <c r="B157" s="1036"/>
      <c r="C157" s="1036"/>
      <c r="D157" s="1036"/>
      <c r="E157" s="1036"/>
      <c r="F157" s="1037"/>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5"/>
      <c r="B158" s="1036"/>
      <c r="C158" s="1036"/>
      <c r="D158" s="1036"/>
      <c r="E158" s="1036"/>
      <c r="F158" s="1037"/>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32" t="s">
        <v>28</v>
      </c>
      <c r="B161" s="1033"/>
      <c r="C161" s="1033"/>
      <c r="D161" s="1033"/>
      <c r="E161" s="1033"/>
      <c r="F161" s="1034"/>
      <c r="G161" s="438" t="s">
        <v>307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404</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5"/>
      <c r="B162" s="1036"/>
      <c r="C162" s="1036"/>
      <c r="D162" s="1036"/>
      <c r="E162" s="1036"/>
      <c r="F162" s="1037"/>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5"/>
      <c r="B163" s="1036"/>
      <c r="C163" s="1036"/>
      <c r="D163" s="1036"/>
      <c r="E163" s="1036"/>
      <c r="F163" s="103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5"/>
      <c r="B164" s="1036"/>
      <c r="C164" s="1036"/>
      <c r="D164" s="1036"/>
      <c r="E164" s="1036"/>
      <c r="F164" s="1037"/>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5"/>
      <c r="B165" s="1036"/>
      <c r="C165" s="1036"/>
      <c r="D165" s="1036"/>
      <c r="E165" s="1036"/>
      <c r="F165" s="1037"/>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5"/>
      <c r="B166" s="1036"/>
      <c r="C166" s="1036"/>
      <c r="D166" s="1036"/>
      <c r="E166" s="1036"/>
      <c r="F166" s="1037"/>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5"/>
      <c r="B167" s="1036"/>
      <c r="C167" s="1036"/>
      <c r="D167" s="1036"/>
      <c r="E167" s="1036"/>
      <c r="F167" s="1037"/>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5"/>
      <c r="B168" s="1036"/>
      <c r="C168" s="1036"/>
      <c r="D168" s="1036"/>
      <c r="E168" s="1036"/>
      <c r="F168" s="1037"/>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5"/>
      <c r="B169" s="1036"/>
      <c r="C169" s="1036"/>
      <c r="D169" s="1036"/>
      <c r="E169" s="1036"/>
      <c r="F169" s="1037"/>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5"/>
      <c r="B170" s="1036"/>
      <c r="C170" s="1036"/>
      <c r="D170" s="1036"/>
      <c r="E170" s="1036"/>
      <c r="F170" s="1037"/>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5"/>
      <c r="B171" s="1036"/>
      <c r="C171" s="1036"/>
      <c r="D171" s="1036"/>
      <c r="E171" s="1036"/>
      <c r="F171" s="1037"/>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5"/>
      <c r="B172" s="1036"/>
      <c r="C172" s="1036"/>
      <c r="D172" s="1036"/>
      <c r="E172" s="1036"/>
      <c r="F172" s="1037"/>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5"/>
      <c r="B173" s="1036"/>
      <c r="C173" s="1036"/>
      <c r="D173" s="1036"/>
      <c r="E173" s="1036"/>
      <c r="F173" s="103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5"/>
      <c r="B174" s="1036"/>
      <c r="C174" s="1036"/>
      <c r="D174" s="1036"/>
      <c r="E174" s="1036"/>
      <c r="F174" s="1037"/>
      <c r="G174" s="438" t="s">
        <v>405</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406</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5"/>
      <c r="B175" s="1036"/>
      <c r="C175" s="1036"/>
      <c r="D175" s="1036"/>
      <c r="E175" s="1036"/>
      <c r="F175" s="1037"/>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5"/>
      <c r="B176" s="1036"/>
      <c r="C176" s="1036"/>
      <c r="D176" s="1036"/>
      <c r="E176" s="1036"/>
      <c r="F176" s="103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5"/>
      <c r="B177" s="1036"/>
      <c r="C177" s="1036"/>
      <c r="D177" s="1036"/>
      <c r="E177" s="1036"/>
      <c r="F177" s="1037"/>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5"/>
      <c r="B178" s="1036"/>
      <c r="C178" s="1036"/>
      <c r="D178" s="1036"/>
      <c r="E178" s="1036"/>
      <c r="F178" s="1037"/>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5"/>
      <c r="B179" s="1036"/>
      <c r="C179" s="1036"/>
      <c r="D179" s="1036"/>
      <c r="E179" s="1036"/>
      <c r="F179" s="1037"/>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5"/>
      <c r="B180" s="1036"/>
      <c r="C180" s="1036"/>
      <c r="D180" s="1036"/>
      <c r="E180" s="1036"/>
      <c r="F180" s="1037"/>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5"/>
      <c r="B181" s="1036"/>
      <c r="C181" s="1036"/>
      <c r="D181" s="1036"/>
      <c r="E181" s="1036"/>
      <c r="F181" s="1037"/>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5"/>
      <c r="B182" s="1036"/>
      <c r="C182" s="1036"/>
      <c r="D182" s="1036"/>
      <c r="E182" s="1036"/>
      <c r="F182" s="1037"/>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5"/>
      <c r="B183" s="1036"/>
      <c r="C183" s="1036"/>
      <c r="D183" s="1036"/>
      <c r="E183" s="1036"/>
      <c r="F183" s="1037"/>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5"/>
      <c r="B184" s="1036"/>
      <c r="C184" s="1036"/>
      <c r="D184" s="1036"/>
      <c r="E184" s="1036"/>
      <c r="F184" s="1037"/>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5"/>
      <c r="B185" s="1036"/>
      <c r="C185" s="1036"/>
      <c r="D185" s="1036"/>
      <c r="E185" s="1036"/>
      <c r="F185" s="1037"/>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5"/>
      <c r="B186" s="1036"/>
      <c r="C186" s="1036"/>
      <c r="D186" s="1036"/>
      <c r="E186" s="1036"/>
      <c r="F186" s="103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5"/>
      <c r="B187" s="1036"/>
      <c r="C187" s="1036"/>
      <c r="D187" s="1036"/>
      <c r="E187" s="1036"/>
      <c r="F187" s="1037"/>
      <c r="G187" s="438" t="s">
        <v>408</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407</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5"/>
      <c r="B188" s="1036"/>
      <c r="C188" s="1036"/>
      <c r="D188" s="1036"/>
      <c r="E188" s="1036"/>
      <c r="F188" s="1037"/>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5"/>
      <c r="B189" s="1036"/>
      <c r="C189" s="1036"/>
      <c r="D189" s="1036"/>
      <c r="E189" s="1036"/>
      <c r="F189" s="103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5"/>
      <c r="B190" s="1036"/>
      <c r="C190" s="1036"/>
      <c r="D190" s="1036"/>
      <c r="E190" s="1036"/>
      <c r="F190" s="1037"/>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5"/>
      <c r="B191" s="1036"/>
      <c r="C191" s="1036"/>
      <c r="D191" s="1036"/>
      <c r="E191" s="1036"/>
      <c r="F191" s="1037"/>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5"/>
      <c r="B192" s="1036"/>
      <c r="C192" s="1036"/>
      <c r="D192" s="1036"/>
      <c r="E192" s="1036"/>
      <c r="F192" s="1037"/>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5"/>
      <c r="B193" s="1036"/>
      <c r="C193" s="1036"/>
      <c r="D193" s="1036"/>
      <c r="E193" s="1036"/>
      <c r="F193" s="1037"/>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5"/>
      <c r="B194" s="1036"/>
      <c r="C194" s="1036"/>
      <c r="D194" s="1036"/>
      <c r="E194" s="1036"/>
      <c r="F194" s="1037"/>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5"/>
      <c r="B195" s="1036"/>
      <c r="C195" s="1036"/>
      <c r="D195" s="1036"/>
      <c r="E195" s="1036"/>
      <c r="F195" s="1037"/>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5"/>
      <c r="B196" s="1036"/>
      <c r="C196" s="1036"/>
      <c r="D196" s="1036"/>
      <c r="E196" s="1036"/>
      <c r="F196" s="1037"/>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5"/>
      <c r="B197" s="1036"/>
      <c r="C197" s="1036"/>
      <c r="D197" s="1036"/>
      <c r="E197" s="1036"/>
      <c r="F197" s="1037"/>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5"/>
      <c r="B198" s="1036"/>
      <c r="C198" s="1036"/>
      <c r="D198" s="1036"/>
      <c r="E198" s="1036"/>
      <c r="F198" s="1037"/>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5"/>
      <c r="B199" s="1036"/>
      <c r="C199" s="1036"/>
      <c r="D199" s="1036"/>
      <c r="E199" s="1036"/>
      <c r="F199" s="103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5"/>
      <c r="B200" s="1036"/>
      <c r="C200" s="1036"/>
      <c r="D200" s="1036"/>
      <c r="E200" s="1036"/>
      <c r="F200" s="1037"/>
      <c r="G200" s="438" t="s">
        <v>409</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5"/>
      <c r="B201" s="1036"/>
      <c r="C201" s="1036"/>
      <c r="D201" s="1036"/>
      <c r="E201" s="1036"/>
      <c r="F201" s="1037"/>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5"/>
      <c r="B202" s="1036"/>
      <c r="C202" s="1036"/>
      <c r="D202" s="1036"/>
      <c r="E202" s="1036"/>
      <c r="F202" s="103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5"/>
      <c r="B203" s="1036"/>
      <c r="C203" s="1036"/>
      <c r="D203" s="1036"/>
      <c r="E203" s="1036"/>
      <c r="F203" s="1037"/>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5"/>
      <c r="B204" s="1036"/>
      <c r="C204" s="1036"/>
      <c r="D204" s="1036"/>
      <c r="E204" s="1036"/>
      <c r="F204" s="1037"/>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5"/>
      <c r="B205" s="1036"/>
      <c r="C205" s="1036"/>
      <c r="D205" s="1036"/>
      <c r="E205" s="1036"/>
      <c r="F205" s="1037"/>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5"/>
      <c r="B206" s="1036"/>
      <c r="C206" s="1036"/>
      <c r="D206" s="1036"/>
      <c r="E206" s="1036"/>
      <c r="F206" s="1037"/>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5"/>
      <c r="B207" s="1036"/>
      <c r="C207" s="1036"/>
      <c r="D207" s="1036"/>
      <c r="E207" s="1036"/>
      <c r="F207" s="1037"/>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5"/>
      <c r="B208" s="1036"/>
      <c r="C208" s="1036"/>
      <c r="D208" s="1036"/>
      <c r="E208" s="1036"/>
      <c r="F208" s="1037"/>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5"/>
      <c r="B209" s="1036"/>
      <c r="C209" s="1036"/>
      <c r="D209" s="1036"/>
      <c r="E209" s="1036"/>
      <c r="F209" s="1037"/>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5"/>
      <c r="B210" s="1036"/>
      <c r="C210" s="1036"/>
      <c r="D210" s="1036"/>
      <c r="E210" s="1036"/>
      <c r="F210" s="1037"/>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5"/>
      <c r="B211" s="1036"/>
      <c r="C211" s="1036"/>
      <c r="D211" s="1036"/>
      <c r="E211" s="1036"/>
      <c r="F211" s="1037"/>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438" t="s">
        <v>309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410</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5"/>
      <c r="B215" s="1036"/>
      <c r="C215" s="1036"/>
      <c r="D215" s="1036"/>
      <c r="E215" s="1036"/>
      <c r="F215" s="1037"/>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5"/>
      <c r="B216" s="1036"/>
      <c r="C216" s="1036"/>
      <c r="D216" s="1036"/>
      <c r="E216" s="1036"/>
      <c r="F216" s="103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5"/>
      <c r="B217" s="1036"/>
      <c r="C217" s="1036"/>
      <c r="D217" s="1036"/>
      <c r="E217" s="1036"/>
      <c r="F217" s="1037"/>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5"/>
      <c r="B218" s="1036"/>
      <c r="C218" s="1036"/>
      <c r="D218" s="1036"/>
      <c r="E218" s="1036"/>
      <c r="F218" s="1037"/>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5"/>
      <c r="B219" s="1036"/>
      <c r="C219" s="1036"/>
      <c r="D219" s="1036"/>
      <c r="E219" s="1036"/>
      <c r="F219" s="1037"/>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5"/>
      <c r="B220" s="1036"/>
      <c r="C220" s="1036"/>
      <c r="D220" s="1036"/>
      <c r="E220" s="1036"/>
      <c r="F220" s="1037"/>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5"/>
      <c r="B221" s="1036"/>
      <c r="C221" s="1036"/>
      <c r="D221" s="1036"/>
      <c r="E221" s="1036"/>
      <c r="F221" s="1037"/>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5"/>
      <c r="B222" s="1036"/>
      <c r="C222" s="1036"/>
      <c r="D222" s="1036"/>
      <c r="E222" s="1036"/>
      <c r="F222" s="1037"/>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5"/>
      <c r="B223" s="1036"/>
      <c r="C223" s="1036"/>
      <c r="D223" s="1036"/>
      <c r="E223" s="1036"/>
      <c r="F223" s="1037"/>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5"/>
      <c r="B224" s="1036"/>
      <c r="C224" s="1036"/>
      <c r="D224" s="1036"/>
      <c r="E224" s="1036"/>
      <c r="F224" s="1037"/>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5"/>
      <c r="B225" s="1036"/>
      <c r="C225" s="1036"/>
      <c r="D225" s="1036"/>
      <c r="E225" s="1036"/>
      <c r="F225" s="1037"/>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5"/>
      <c r="B226" s="1036"/>
      <c r="C226" s="1036"/>
      <c r="D226" s="1036"/>
      <c r="E226" s="1036"/>
      <c r="F226" s="103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5"/>
      <c r="B227" s="1036"/>
      <c r="C227" s="1036"/>
      <c r="D227" s="1036"/>
      <c r="E227" s="1036"/>
      <c r="F227" s="1037"/>
      <c r="G227" s="438" t="s">
        <v>411</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412</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5"/>
      <c r="B228" s="1036"/>
      <c r="C228" s="1036"/>
      <c r="D228" s="1036"/>
      <c r="E228" s="1036"/>
      <c r="F228" s="1037"/>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5"/>
      <c r="B229" s="1036"/>
      <c r="C229" s="1036"/>
      <c r="D229" s="1036"/>
      <c r="E229" s="1036"/>
      <c r="F229" s="103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5"/>
      <c r="B230" s="1036"/>
      <c r="C230" s="1036"/>
      <c r="D230" s="1036"/>
      <c r="E230" s="1036"/>
      <c r="F230" s="1037"/>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5"/>
      <c r="B231" s="1036"/>
      <c r="C231" s="1036"/>
      <c r="D231" s="1036"/>
      <c r="E231" s="1036"/>
      <c r="F231" s="1037"/>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5"/>
      <c r="B232" s="1036"/>
      <c r="C232" s="1036"/>
      <c r="D232" s="1036"/>
      <c r="E232" s="1036"/>
      <c r="F232" s="1037"/>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5"/>
      <c r="B233" s="1036"/>
      <c r="C233" s="1036"/>
      <c r="D233" s="1036"/>
      <c r="E233" s="1036"/>
      <c r="F233" s="1037"/>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5"/>
      <c r="B234" s="1036"/>
      <c r="C234" s="1036"/>
      <c r="D234" s="1036"/>
      <c r="E234" s="1036"/>
      <c r="F234" s="1037"/>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5"/>
      <c r="B235" s="1036"/>
      <c r="C235" s="1036"/>
      <c r="D235" s="1036"/>
      <c r="E235" s="1036"/>
      <c r="F235" s="1037"/>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5"/>
      <c r="B236" s="1036"/>
      <c r="C236" s="1036"/>
      <c r="D236" s="1036"/>
      <c r="E236" s="1036"/>
      <c r="F236" s="1037"/>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5"/>
      <c r="B237" s="1036"/>
      <c r="C237" s="1036"/>
      <c r="D237" s="1036"/>
      <c r="E237" s="1036"/>
      <c r="F237" s="1037"/>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5"/>
      <c r="B238" s="1036"/>
      <c r="C238" s="1036"/>
      <c r="D238" s="1036"/>
      <c r="E238" s="1036"/>
      <c r="F238" s="1037"/>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5"/>
      <c r="B239" s="1036"/>
      <c r="C239" s="1036"/>
      <c r="D239" s="1036"/>
      <c r="E239" s="1036"/>
      <c r="F239" s="103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5"/>
      <c r="B240" s="1036"/>
      <c r="C240" s="1036"/>
      <c r="D240" s="1036"/>
      <c r="E240" s="1036"/>
      <c r="F240" s="1037"/>
      <c r="G240" s="438" t="s">
        <v>413</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414</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5"/>
      <c r="B241" s="1036"/>
      <c r="C241" s="1036"/>
      <c r="D241" s="1036"/>
      <c r="E241" s="1036"/>
      <c r="F241" s="1037"/>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5"/>
      <c r="B242" s="1036"/>
      <c r="C242" s="1036"/>
      <c r="D242" s="1036"/>
      <c r="E242" s="1036"/>
      <c r="F242" s="103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5"/>
      <c r="B243" s="1036"/>
      <c r="C243" s="1036"/>
      <c r="D243" s="1036"/>
      <c r="E243" s="1036"/>
      <c r="F243" s="1037"/>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5"/>
      <c r="B244" s="1036"/>
      <c r="C244" s="1036"/>
      <c r="D244" s="1036"/>
      <c r="E244" s="1036"/>
      <c r="F244" s="1037"/>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5"/>
      <c r="B245" s="1036"/>
      <c r="C245" s="1036"/>
      <c r="D245" s="1036"/>
      <c r="E245" s="1036"/>
      <c r="F245" s="1037"/>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5"/>
      <c r="B246" s="1036"/>
      <c r="C246" s="1036"/>
      <c r="D246" s="1036"/>
      <c r="E246" s="1036"/>
      <c r="F246" s="1037"/>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5"/>
      <c r="B247" s="1036"/>
      <c r="C247" s="1036"/>
      <c r="D247" s="1036"/>
      <c r="E247" s="1036"/>
      <c r="F247" s="1037"/>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5"/>
      <c r="B248" s="1036"/>
      <c r="C248" s="1036"/>
      <c r="D248" s="1036"/>
      <c r="E248" s="1036"/>
      <c r="F248" s="1037"/>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5"/>
      <c r="B249" s="1036"/>
      <c r="C249" s="1036"/>
      <c r="D249" s="1036"/>
      <c r="E249" s="1036"/>
      <c r="F249" s="1037"/>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5"/>
      <c r="B250" s="1036"/>
      <c r="C250" s="1036"/>
      <c r="D250" s="1036"/>
      <c r="E250" s="1036"/>
      <c r="F250" s="1037"/>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5"/>
      <c r="B251" s="1036"/>
      <c r="C251" s="1036"/>
      <c r="D251" s="1036"/>
      <c r="E251" s="1036"/>
      <c r="F251" s="1037"/>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5"/>
      <c r="B252" s="1036"/>
      <c r="C252" s="1036"/>
      <c r="D252" s="1036"/>
      <c r="E252" s="1036"/>
      <c r="F252" s="103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5"/>
      <c r="B253" s="1036"/>
      <c r="C253" s="1036"/>
      <c r="D253" s="1036"/>
      <c r="E253" s="1036"/>
      <c r="F253" s="1037"/>
      <c r="G253" s="438" t="s">
        <v>415</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5"/>
      <c r="B254" s="1036"/>
      <c r="C254" s="1036"/>
      <c r="D254" s="1036"/>
      <c r="E254" s="1036"/>
      <c r="F254" s="1037"/>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5"/>
      <c r="B255" s="1036"/>
      <c r="C255" s="1036"/>
      <c r="D255" s="1036"/>
      <c r="E255" s="1036"/>
      <c r="F255" s="103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5"/>
      <c r="B256" s="1036"/>
      <c r="C256" s="1036"/>
      <c r="D256" s="1036"/>
      <c r="E256" s="1036"/>
      <c r="F256" s="1037"/>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5"/>
      <c r="B257" s="1036"/>
      <c r="C257" s="1036"/>
      <c r="D257" s="1036"/>
      <c r="E257" s="1036"/>
      <c r="F257" s="1037"/>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5"/>
      <c r="B258" s="1036"/>
      <c r="C258" s="1036"/>
      <c r="D258" s="1036"/>
      <c r="E258" s="1036"/>
      <c r="F258" s="1037"/>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5"/>
      <c r="B259" s="1036"/>
      <c r="C259" s="1036"/>
      <c r="D259" s="1036"/>
      <c r="E259" s="1036"/>
      <c r="F259" s="1037"/>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5"/>
      <c r="B260" s="1036"/>
      <c r="C260" s="1036"/>
      <c r="D260" s="1036"/>
      <c r="E260" s="1036"/>
      <c r="F260" s="1037"/>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5"/>
      <c r="B261" s="1036"/>
      <c r="C261" s="1036"/>
      <c r="D261" s="1036"/>
      <c r="E261" s="1036"/>
      <c r="F261" s="1037"/>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5"/>
      <c r="B262" s="1036"/>
      <c r="C262" s="1036"/>
      <c r="D262" s="1036"/>
      <c r="E262" s="1036"/>
      <c r="F262" s="1037"/>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5"/>
      <c r="B263" s="1036"/>
      <c r="C263" s="1036"/>
      <c r="D263" s="1036"/>
      <c r="E263" s="1036"/>
      <c r="F263" s="1037"/>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5"/>
      <c r="B264" s="1036"/>
      <c r="C264" s="1036"/>
      <c r="D264" s="1036"/>
      <c r="E264" s="1036"/>
      <c r="F264" s="1037"/>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5"/>
      <c r="B3" s="345"/>
      <c r="C3" s="345" t="s">
        <v>26</v>
      </c>
      <c r="D3" s="345"/>
      <c r="E3" s="345"/>
      <c r="F3" s="345"/>
      <c r="G3" s="345"/>
      <c r="H3" s="345"/>
      <c r="I3" s="345"/>
      <c r="J3" s="276" t="s">
        <v>418</v>
      </c>
      <c r="K3" s="100"/>
      <c r="L3" s="100"/>
      <c r="M3" s="100"/>
      <c r="N3" s="100"/>
      <c r="O3" s="100"/>
      <c r="P3" s="346" t="s">
        <v>27</v>
      </c>
      <c r="Q3" s="346"/>
      <c r="R3" s="346"/>
      <c r="S3" s="346"/>
      <c r="T3" s="346"/>
      <c r="U3" s="346"/>
      <c r="V3" s="346"/>
      <c r="W3" s="346"/>
      <c r="X3" s="346"/>
      <c r="Y3" s="343" t="s">
        <v>476</v>
      </c>
      <c r="Z3" s="344"/>
      <c r="AA3" s="344"/>
      <c r="AB3" s="344"/>
      <c r="AC3" s="276" t="s">
        <v>461</v>
      </c>
      <c r="AD3" s="276"/>
      <c r="AE3" s="276"/>
      <c r="AF3" s="276"/>
      <c r="AG3" s="276"/>
      <c r="AH3" s="343" t="s">
        <v>379</v>
      </c>
      <c r="AI3" s="345"/>
      <c r="AJ3" s="345"/>
      <c r="AK3" s="345"/>
      <c r="AL3" s="345" t="s">
        <v>21</v>
      </c>
      <c r="AM3" s="345"/>
      <c r="AN3" s="345"/>
      <c r="AO3" s="425"/>
      <c r="AP3" s="426" t="s">
        <v>419</v>
      </c>
      <c r="AQ3" s="426"/>
      <c r="AR3" s="426"/>
      <c r="AS3" s="426"/>
      <c r="AT3" s="426"/>
      <c r="AU3" s="426"/>
      <c r="AV3" s="426"/>
      <c r="AW3" s="426"/>
      <c r="AX3" s="426"/>
    </row>
    <row r="4" spans="1:50" ht="26.25" customHeight="1" x14ac:dyDescent="0.15">
      <c r="A4" s="1055">
        <v>1</v>
      </c>
      <c r="B4" s="1055">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5">
        <v>2</v>
      </c>
      <c r="B5" s="1055">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5">
        <v>3</v>
      </c>
      <c r="B6" s="1055">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5">
        <v>4</v>
      </c>
      <c r="B7" s="1055">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5">
        <v>5</v>
      </c>
      <c r="B8" s="1055">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5">
        <v>6</v>
      </c>
      <c r="B9" s="1055">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5">
        <v>7</v>
      </c>
      <c r="B10" s="1055">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5">
        <v>8</v>
      </c>
      <c r="B11" s="1055">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5">
        <v>9</v>
      </c>
      <c r="B12" s="1055">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5">
        <v>10</v>
      </c>
      <c r="B13" s="1055">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5">
        <v>11</v>
      </c>
      <c r="B14" s="1055">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5">
        <v>12</v>
      </c>
      <c r="B15" s="1055">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5">
        <v>13</v>
      </c>
      <c r="B16" s="1055">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5">
        <v>14</v>
      </c>
      <c r="B17" s="1055">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5">
        <v>15</v>
      </c>
      <c r="B18" s="1055">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5">
        <v>16</v>
      </c>
      <c r="B19" s="1055">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5">
        <v>17</v>
      </c>
      <c r="B20" s="1055">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5">
        <v>18</v>
      </c>
      <c r="B21" s="1055">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5">
        <v>19</v>
      </c>
      <c r="B22" s="1055">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5">
        <v>20</v>
      </c>
      <c r="B23" s="1055">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5">
        <v>21</v>
      </c>
      <c r="B24" s="1055">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5">
        <v>22</v>
      </c>
      <c r="B25" s="1055">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5">
        <v>23</v>
      </c>
      <c r="B26" s="1055">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5">
        <v>24</v>
      </c>
      <c r="B27" s="1055">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5">
        <v>25</v>
      </c>
      <c r="B28" s="1055">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5">
        <v>26</v>
      </c>
      <c r="B29" s="1055">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5">
        <v>27</v>
      </c>
      <c r="B30" s="1055">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5">
        <v>28</v>
      </c>
      <c r="B31" s="1055">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5">
        <v>29</v>
      </c>
      <c r="B32" s="1055">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5">
        <v>30</v>
      </c>
      <c r="B33" s="1055">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5"/>
      <c r="B36" s="345"/>
      <c r="C36" s="345" t="s">
        <v>26</v>
      </c>
      <c r="D36" s="345"/>
      <c r="E36" s="345"/>
      <c r="F36" s="345"/>
      <c r="G36" s="345"/>
      <c r="H36" s="345"/>
      <c r="I36" s="345"/>
      <c r="J36" s="276" t="s">
        <v>418</v>
      </c>
      <c r="K36" s="100"/>
      <c r="L36" s="100"/>
      <c r="M36" s="100"/>
      <c r="N36" s="100"/>
      <c r="O36" s="100"/>
      <c r="P36" s="346" t="s">
        <v>27</v>
      </c>
      <c r="Q36" s="346"/>
      <c r="R36" s="346"/>
      <c r="S36" s="346"/>
      <c r="T36" s="346"/>
      <c r="U36" s="346"/>
      <c r="V36" s="346"/>
      <c r="W36" s="346"/>
      <c r="X36" s="346"/>
      <c r="Y36" s="343" t="s">
        <v>476</v>
      </c>
      <c r="Z36" s="344"/>
      <c r="AA36" s="344"/>
      <c r="AB36" s="344"/>
      <c r="AC36" s="276" t="s">
        <v>461</v>
      </c>
      <c r="AD36" s="276"/>
      <c r="AE36" s="276"/>
      <c r="AF36" s="276"/>
      <c r="AG36" s="276"/>
      <c r="AH36" s="343" t="s">
        <v>379</v>
      </c>
      <c r="AI36" s="345"/>
      <c r="AJ36" s="345"/>
      <c r="AK36" s="345"/>
      <c r="AL36" s="345" t="s">
        <v>21</v>
      </c>
      <c r="AM36" s="345"/>
      <c r="AN36" s="345"/>
      <c r="AO36" s="425"/>
      <c r="AP36" s="426" t="s">
        <v>419</v>
      </c>
      <c r="AQ36" s="426"/>
      <c r="AR36" s="426"/>
      <c r="AS36" s="426"/>
      <c r="AT36" s="426"/>
      <c r="AU36" s="426"/>
      <c r="AV36" s="426"/>
      <c r="AW36" s="426"/>
      <c r="AX36" s="426"/>
    </row>
    <row r="37" spans="1:50" ht="26.25" customHeight="1" x14ac:dyDescent="0.15">
      <c r="A37" s="1055">
        <v>1</v>
      </c>
      <c r="B37" s="1055">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5">
        <v>2</v>
      </c>
      <c r="B38" s="1055">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5">
        <v>3</v>
      </c>
      <c r="B39" s="1055">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5">
        <v>4</v>
      </c>
      <c r="B40" s="1055">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5">
        <v>5</v>
      </c>
      <c r="B41" s="1055">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5">
        <v>6</v>
      </c>
      <c r="B42" s="1055">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5">
        <v>7</v>
      </c>
      <c r="B43" s="1055">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5">
        <v>8</v>
      </c>
      <c r="B44" s="1055">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5">
        <v>9</v>
      </c>
      <c r="B45" s="1055">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5">
        <v>10</v>
      </c>
      <c r="B46" s="1055">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5">
        <v>11</v>
      </c>
      <c r="B47" s="1055">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5">
        <v>12</v>
      </c>
      <c r="B48" s="1055">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5">
        <v>13</v>
      </c>
      <c r="B49" s="1055">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5">
        <v>14</v>
      </c>
      <c r="B50" s="1055">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5">
        <v>15</v>
      </c>
      <c r="B51" s="1055">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5">
        <v>16</v>
      </c>
      <c r="B52" s="1055">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5">
        <v>17</v>
      </c>
      <c r="B53" s="1055">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5">
        <v>18</v>
      </c>
      <c r="B54" s="1055">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5">
        <v>19</v>
      </c>
      <c r="B55" s="1055">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5">
        <v>20</v>
      </c>
      <c r="B56" s="1055">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5">
        <v>21</v>
      </c>
      <c r="B57" s="1055">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5">
        <v>22</v>
      </c>
      <c r="B58" s="1055">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5">
        <v>23</v>
      </c>
      <c r="B59" s="1055">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5">
        <v>24</v>
      </c>
      <c r="B60" s="1055">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5">
        <v>25</v>
      </c>
      <c r="B61" s="1055">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5">
        <v>26</v>
      </c>
      <c r="B62" s="1055">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5">
        <v>27</v>
      </c>
      <c r="B63" s="1055">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5">
        <v>28</v>
      </c>
      <c r="B64" s="1055">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5">
        <v>29</v>
      </c>
      <c r="B65" s="1055">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5">
        <v>30</v>
      </c>
      <c r="B66" s="1055">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5"/>
      <c r="B69" s="345"/>
      <c r="C69" s="345" t="s">
        <v>26</v>
      </c>
      <c r="D69" s="345"/>
      <c r="E69" s="345"/>
      <c r="F69" s="345"/>
      <c r="G69" s="345"/>
      <c r="H69" s="345"/>
      <c r="I69" s="345"/>
      <c r="J69" s="276" t="s">
        <v>418</v>
      </c>
      <c r="K69" s="100"/>
      <c r="L69" s="100"/>
      <c r="M69" s="100"/>
      <c r="N69" s="100"/>
      <c r="O69" s="100"/>
      <c r="P69" s="346" t="s">
        <v>27</v>
      </c>
      <c r="Q69" s="346"/>
      <c r="R69" s="346"/>
      <c r="S69" s="346"/>
      <c r="T69" s="346"/>
      <c r="U69" s="346"/>
      <c r="V69" s="346"/>
      <c r="W69" s="346"/>
      <c r="X69" s="346"/>
      <c r="Y69" s="343" t="s">
        <v>476</v>
      </c>
      <c r="Z69" s="344"/>
      <c r="AA69" s="344"/>
      <c r="AB69" s="344"/>
      <c r="AC69" s="276" t="s">
        <v>461</v>
      </c>
      <c r="AD69" s="276"/>
      <c r="AE69" s="276"/>
      <c r="AF69" s="276"/>
      <c r="AG69" s="276"/>
      <c r="AH69" s="343" t="s">
        <v>379</v>
      </c>
      <c r="AI69" s="345"/>
      <c r="AJ69" s="345"/>
      <c r="AK69" s="345"/>
      <c r="AL69" s="345" t="s">
        <v>21</v>
      </c>
      <c r="AM69" s="345"/>
      <c r="AN69" s="345"/>
      <c r="AO69" s="425"/>
      <c r="AP69" s="426" t="s">
        <v>419</v>
      </c>
      <c r="AQ69" s="426"/>
      <c r="AR69" s="426"/>
      <c r="AS69" s="426"/>
      <c r="AT69" s="426"/>
      <c r="AU69" s="426"/>
      <c r="AV69" s="426"/>
      <c r="AW69" s="426"/>
      <c r="AX69" s="426"/>
    </row>
    <row r="70" spans="1:50" ht="26.25" customHeight="1" x14ac:dyDescent="0.15">
      <c r="A70" s="1055">
        <v>1</v>
      </c>
      <c r="B70" s="1055">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5">
        <v>2</v>
      </c>
      <c r="B71" s="1055">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5">
        <v>3</v>
      </c>
      <c r="B72" s="1055">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5">
        <v>4</v>
      </c>
      <c r="B73" s="1055">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5">
        <v>5</v>
      </c>
      <c r="B74" s="1055">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5">
        <v>6</v>
      </c>
      <c r="B75" s="1055">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5">
        <v>7</v>
      </c>
      <c r="B76" s="1055">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5">
        <v>8</v>
      </c>
      <c r="B77" s="1055">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5">
        <v>9</v>
      </c>
      <c r="B78" s="1055">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5">
        <v>10</v>
      </c>
      <c r="B79" s="1055">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5">
        <v>11</v>
      </c>
      <c r="B80" s="1055">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5">
        <v>12</v>
      </c>
      <c r="B81" s="1055">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5">
        <v>13</v>
      </c>
      <c r="B82" s="1055">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5">
        <v>14</v>
      </c>
      <c r="B83" s="1055">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5">
        <v>15</v>
      </c>
      <c r="B84" s="1055">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5">
        <v>16</v>
      </c>
      <c r="B85" s="1055">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5">
        <v>17</v>
      </c>
      <c r="B86" s="1055">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5">
        <v>18</v>
      </c>
      <c r="B87" s="1055">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5">
        <v>19</v>
      </c>
      <c r="B88" s="1055">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5">
        <v>20</v>
      </c>
      <c r="B89" s="1055">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5">
        <v>21</v>
      </c>
      <c r="B90" s="1055">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5">
        <v>22</v>
      </c>
      <c r="B91" s="1055">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5">
        <v>23</v>
      </c>
      <c r="B92" s="1055">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5">
        <v>24</v>
      </c>
      <c r="B93" s="1055">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5">
        <v>25</v>
      </c>
      <c r="B94" s="1055">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5">
        <v>26</v>
      </c>
      <c r="B95" s="1055">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5">
        <v>27</v>
      </c>
      <c r="B96" s="1055">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5">
        <v>28</v>
      </c>
      <c r="B97" s="1055">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5">
        <v>29</v>
      </c>
      <c r="B98" s="1055">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5">
        <v>30</v>
      </c>
      <c r="B99" s="1055">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5"/>
      <c r="B102" s="345"/>
      <c r="C102" s="345" t="s">
        <v>26</v>
      </c>
      <c r="D102" s="345"/>
      <c r="E102" s="345"/>
      <c r="F102" s="345"/>
      <c r="G102" s="345"/>
      <c r="H102" s="345"/>
      <c r="I102" s="345"/>
      <c r="J102" s="276" t="s">
        <v>418</v>
      </c>
      <c r="K102" s="100"/>
      <c r="L102" s="100"/>
      <c r="M102" s="100"/>
      <c r="N102" s="100"/>
      <c r="O102" s="100"/>
      <c r="P102" s="346" t="s">
        <v>27</v>
      </c>
      <c r="Q102" s="346"/>
      <c r="R102" s="346"/>
      <c r="S102" s="346"/>
      <c r="T102" s="346"/>
      <c r="U102" s="346"/>
      <c r="V102" s="346"/>
      <c r="W102" s="346"/>
      <c r="X102" s="346"/>
      <c r="Y102" s="343" t="s">
        <v>476</v>
      </c>
      <c r="Z102" s="344"/>
      <c r="AA102" s="344"/>
      <c r="AB102" s="344"/>
      <c r="AC102" s="276" t="s">
        <v>461</v>
      </c>
      <c r="AD102" s="276"/>
      <c r="AE102" s="276"/>
      <c r="AF102" s="276"/>
      <c r="AG102" s="276"/>
      <c r="AH102" s="343" t="s">
        <v>379</v>
      </c>
      <c r="AI102" s="345"/>
      <c r="AJ102" s="345"/>
      <c r="AK102" s="345"/>
      <c r="AL102" s="345" t="s">
        <v>21</v>
      </c>
      <c r="AM102" s="345"/>
      <c r="AN102" s="345"/>
      <c r="AO102" s="425"/>
      <c r="AP102" s="426" t="s">
        <v>419</v>
      </c>
      <c r="AQ102" s="426"/>
      <c r="AR102" s="426"/>
      <c r="AS102" s="426"/>
      <c r="AT102" s="426"/>
      <c r="AU102" s="426"/>
      <c r="AV102" s="426"/>
      <c r="AW102" s="426"/>
      <c r="AX102" s="426"/>
    </row>
    <row r="103" spans="1:50" ht="26.25" customHeight="1" x14ac:dyDescent="0.15">
      <c r="A103" s="1055">
        <v>1</v>
      </c>
      <c r="B103" s="1055">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5">
        <v>2</v>
      </c>
      <c r="B104" s="1055">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5">
        <v>3</v>
      </c>
      <c r="B105" s="1055">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5">
        <v>4</v>
      </c>
      <c r="B106" s="1055">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5">
        <v>5</v>
      </c>
      <c r="B107" s="1055">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5">
        <v>6</v>
      </c>
      <c r="B108" s="1055">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5">
        <v>7</v>
      </c>
      <c r="B109" s="1055">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5">
        <v>8</v>
      </c>
      <c r="B110" s="1055">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5">
        <v>9</v>
      </c>
      <c r="B111" s="1055">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5">
        <v>10</v>
      </c>
      <c r="B112" s="1055">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5">
        <v>11</v>
      </c>
      <c r="B113" s="1055">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5">
        <v>12</v>
      </c>
      <c r="B114" s="1055">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5">
        <v>13</v>
      </c>
      <c r="B115" s="1055">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5">
        <v>14</v>
      </c>
      <c r="B116" s="1055">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5">
        <v>15</v>
      </c>
      <c r="B117" s="1055">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5">
        <v>16</v>
      </c>
      <c r="B118" s="1055">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5">
        <v>17</v>
      </c>
      <c r="B119" s="1055">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5">
        <v>18</v>
      </c>
      <c r="B120" s="1055">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5">
        <v>19</v>
      </c>
      <c r="B121" s="1055">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5">
        <v>20</v>
      </c>
      <c r="B122" s="1055">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5">
        <v>21</v>
      </c>
      <c r="B123" s="1055">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5">
        <v>22</v>
      </c>
      <c r="B124" s="1055">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5">
        <v>23</v>
      </c>
      <c r="B125" s="1055">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5">
        <v>24</v>
      </c>
      <c r="B126" s="1055">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5">
        <v>25</v>
      </c>
      <c r="B127" s="1055">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5">
        <v>26</v>
      </c>
      <c r="B128" s="1055">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5">
        <v>27</v>
      </c>
      <c r="B129" s="1055">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5">
        <v>28</v>
      </c>
      <c r="B130" s="1055">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5">
        <v>29</v>
      </c>
      <c r="B131" s="1055">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5">
        <v>30</v>
      </c>
      <c r="B132" s="1055">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5"/>
      <c r="B135" s="345"/>
      <c r="C135" s="345" t="s">
        <v>26</v>
      </c>
      <c r="D135" s="345"/>
      <c r="E135" s="345"/>
      <c r="F135" s="345"/>
      <c r="G135" s="345"/>
      <c r="H135" s="345"/>
      <c r="I135" s="345"/>
      <c r="J135" s="276" t="s">
        <v>418</v>
      </c>
      <c r="K135" s="100"/>
      <c r="L135" s="100"/>
      <c r="M135" s="100"/>
      <c r="N135" s="100"/>
      <c r="O135" s="100"/>
      <c r="P135" s="346" t="s">
        <v>27</v>
      </c>
      <c r="Q135" s="346"/>
      <c r="R135" s="346"/>
      <c r="S135" s="346"/>
      <c r="T135" s="346"/>
      <c r="U135" s="346"/>
      <c r="V135" s="346"/>
      <c r="W135" s="346"/>
      <c r="X135" s="346"/>
      <c r="Y135" s="343" t="s">
        <v>476</v>
      </c>
      <c r="Z135" s="344"/>
      <c r="AA135" s="344"/>
      <c r="AB135" s="344"/>
      <c r="AC135" s="276" t="s">
        <v>461</v>
      </c>
      <c r="AD135" s="276"/>
      <c r="AE135" s="276"/>
      <c r="AF135" s="276"/>
      <c r="AG135" s="276"/>
      <c r="AH135" s="343" t="s">
        <v>379</v>
      </c>
      <c r="AI135" s="345"/>
      <c r="AJ135" s="345"/>
      <c r="AK135" s="345"/>
      <c r="AL135" s="345" t="s">
        <v>21</v>
      </c>
      <c r="AM135" s="345"/>
      <c r="AN135" s="345"/>
      <c r="AO135" s="425"/>
      <c r="AP135" s="426" t="s">
        <v>419</v>
      </c>
      <c r="AQ135" s="426"/>
      <c r="AR135" s="426"/>
      <c r="AS135" s="426"/>
      <c r="AT135" s="426"/>
      <c r="AU135" s="426"/>
      <c r="AV135" s="426"/>
      <c r="AW135" s="426"/>
      <c r="AX135" s="426"/>
    </row>
    <row r="136" spans="1:50" ht="26.25" customHeight="1" x14ac:dyDescent="0.15">
      <c r="A136" s="1055">
        <v>1</v>
      </c>
      <c r="B136" s="1055">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5">
        <v>2</v>
      </c>
      <c r="B137" s="1055">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5">
        <v>3</v>
      </c>
      <c r="B138" s="1055">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5">
        <v>4</v>
      </c>
      <c r="B139" s="1055">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5">
        <v>5</v>
      </c>
      <c r="B140" s="1055">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5">
        <v>6</v>
      </c>
      <c r="B141" s="1055">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5">
        <v>7</v>
      </c>
      <c r="B142" s="1055">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5">
        <v>8</v>
      </c>
      <c r="B143" s="1055">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5">
        <v>9</v>
      </c>
      <c r="B144" s="1055">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5">
        <v>10</v>
      </c>
      <c r="B145" s="1055">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5">
        <v>11</v>
      </c>
      <c r="B146" s="1055">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5">
        <v>12</v>
      </c>
      <c r="B147" s="1055">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5">
        <v>13</v>
      </c>
      <c r="B148" s="1055">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5">
        <v>14</v>
      </c>
      <c r="B149" s="1055">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5">
        <v>15</v>
      </c>
      <c r="B150" s="1055">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5">
        <v>16</v>
      </c>
      <c r="B151" s="1055">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5">
        <v>17</v>
      </c>
      <c r="B152" s="1055">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5">
        <v>18</v>
      </c>
      <c r="B153" s="1055">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5">
        <v>19</v>
      </c>
      <c r="B154" s="1055">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5">
        <v>20</v>
      </c>
      <c r="B155" s="1055">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5">
        <v>21</v>
      </c>
      <c r="B156" s="1055">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5">
        <v>22</v>
      </c>
      <c r="B157" s="1055">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5">
        <v>23</v>
      </c>
      <c r="B158" s="1055">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5">
        <v>24</v>
      </c>
      <c r="B159" s="1055">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5">
        <v>25</v>
      </c>
      <c r="B160" s="1055">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5">
        <v>26</v>
      </c>
      <c r="B161" s="1055">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5">
        <v>27</v>
      </c>
      <c r="B162" s="1055">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5">
        <v>28</v>
      </c>
      <c r="B163" s="1055">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5">
        <v>29</v>
      </c>
      <c r="B164" s="1055">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5">
        <v>30</v>
      </c>
      <c r="B165" s="1055">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5"/>
      <c r="B168" s="345"/>
      <c r="C168" s="345" t="s">
        <v>26</v>
      </c>
      <c r="D168" s="345"/>
      <c r="E168" s="345"/>
      <c r="F168" s="345"/>
      <c r="G168" s="345"/>
      <c r="H168" s="345"/>
      <c r="I168" s="345"/>
      <c r="J168" s="276" t="s">
        <v>418</v>
      </c>
      <c r="K168" s="100"/>
      <c r="L168" s="100"/>
      <c r="M168" s="100"/>
      <c r="N168" s="100"/>
      <c r="O168" s="100"/>
      <c r="P168" s="346" t="s">
        <v>27</v>
      </c>
      <c r="Q168" s="346"/>
      <c r="R168" s="346"/>
      <c r="S168" s="346"/>
      <c r="T168" s="346"/>
      <c r="U168" s="346"/>
      <c r="V168" s="346"/>
      <c r="W168" s="346"/>
      <c r="X168" s="346"/>
      <c r="Y168" s="343" t="s">
        <v>476</v>
      </c>
      <c r="Z168" s="344"/>
      <c r="AA168" s="344"/>
      <c r="AB168" s="344"/>
      <c r="AC168" s="276" t="s">
        <v>461</v>
      </c>
      <c r="AD168" s="276"/>
      <c r="AE168" s="276"/>
      <c r="AF168" s="276"/>
      <c r="AG168" s="276"/>
      <c r="AH168" s="343" t="s">
        <v>379</v>
      </c>
      <c r="AI168" s="345"/>
      <c r="AJ168" s="345"/>
      <c r="AK168" s="345"/>
      <c r="AL168" s="345" t="s">
        <v>21</v>
      </c>
      <c r="AM168" s="345"/>
      <c r="AN168" s="345"/>
      <c r="AO168" s="425"/>
      <c r="AP168" s="426" t="s">
        <v>419</v>
      </c>
      <c r="AQ168" s="426"/>
      <c r="AR168" s="426"/>
      <c r="AS168" s="426"/>
      <c r="AT168" s="426"/>
      <c r="AU168" s="426"/>
      <c r="AV168" s="426"/>
      <c r="AW168" s="426"/>
      <c r="AX168" s="426"/>
    </row>
    <row r="169" spans="1:50" ht="26.25" customHeight="1" x14ac:dyDescent="0.15">
      <c r="A169" s="1055">
        <v>1</v>
      </c>
      <c r="B169" s="1055">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5">
        <v>2</v>
      </c>
      <c r="B170" s="1055">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5">
        <v>3</v>
      </c>
      <c r="B171" s="1055">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5">
        <v>4</v>
      </c>
      <c r="B172" s="1055">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5">
        <v>5</v>
      </c>
      <c r="B173" s="1055">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5">
        <v>6</v>
      </c>
      <c r="B174" s="1055">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5">
        <v>7</v>
      </c>
      <c r="B175" s="1055">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5">
        <v>8</v>
      </c>
      <c r="B176" s="1055">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5">
        <v>9</v>
      </c>
      <c r="B177" s="1055">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5">
        <v>10</v>
      </c>
      <c r="B178" s="1055">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5">
        <v>11</v>
      </c>
      <c r="B179" s="1055">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5">
        <v>12</v>
      </c>
      <c r="B180" s="1055">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5">
        <v>13</v>
      </c>
      <c r="B181" s="1055">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5">
        <v>14</v>
      </c>
      <c r="B182" s="1055">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5">
        <v>15</v>
      </c>
      <c r="B183" s="1055">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5">
        <v>16</v>
      </c>
      <c r="B184" s="1055">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5">
        <v>17</v>
      </c>
      <c r="B185" s="1055">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5">
        <v>18</v>
      </c>
      <c r="B186" s="1055">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5">
        <v>19</v>
      </c>
      <c r="B187" s="1055">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5">
        <v>20</v>
      </c>
      <c r="B188" s="1055">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5">
        <v>21</v>
      </c>
      <c r="B189" s="1055">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5">
        <v>22</v>
      </c>
      <c r="B190" s="1055">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5">
        <v>23</v>
      </c>
      <c r="B191" s="1055">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5">
        <v>24</v>
      </c>
      <c r="B192" s="1055">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5">
        <v>25</v>
      </c>
      <c r="B193" s="1055">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5">
        <v>26</v>
      </c>
      <c r="B194" s="1055">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5">
        <v>27</v>
      </c>
      <c r="B195" s="1055">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5">
        <v>28</v>
      </c>
      <c r="B196" s="1055">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5">
        <v>29</v>
      </c>
      <c r="B197" s="1055">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5">
        <v>30</v>
      </c>
      <c r="B198" s="1055">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5"/>
      <c r="B201" s="345"/>
      <c r="C201" s="345" t="s">
        <v>26</v>
      </c>
      <c r="D201" s="345"/>
      <c r="E201" s="345"/>
      <c r="F201" s="345"/>
      <c r="G201" s="345"/>
      <c r="H201" s="345"/>
      <c r="I201" s="345"/>
      <c r="J201" s="276" t="s">
        <v>418</v>
      </c>
      <c r="K201" s="100"/>
      <c r="L201" s="100"/>
      <c r="M201" s="100"/>
      <c r="N201" s="100"/>
      <c r="O201" s="100"/>
      <c r="P201" s="346" t="s">
        <v>27</v>
      </c>
      <c r="Q201" s="346"/>
      <c r="R201" s="346"/>
      <c r="S201" s="346"/>
      <c r="T201" s="346"/>
      <c r="U201" s="346"/>
      <c r="V201" s="346"/>
      <c r="W201" s="346"/>
      <c r="X201" s="346"/>
      <c r="Y201" s="343" t="s">
        <v>476</v>
      </c>
      <c r="Z201" s="344"/>
      <c r="AA201" s="344"/>
      <c r="AB201" s="344"/>
      <c r="AC201" s="276" t="s">
        <v>461</v>
      </c>
      <c r="AD201" s="276"/>
      <c r="AE201" s="276"/>
      <c r="AF201" s="276"/>
      <c r="AG201" s="276"/>
      <c r="AH201" s="343" t="s">
        <v>379</v>
      </c>
      <c r="AI201" s="345"/>
      <c r="AJ201" s="345"/>
      <c r="AK201" s="345"/>
      <c r="AL201" s="345" t="s">
        <v>21</v>
      </c>
      <c r="AM201" s="345"/>
      <c r="AN201" s="345"/>
      <c r="AO201" s="425"/>
      <c r="AP201" s="426" t="s">
        <v>419</v>
      </c>
      <c r="AQ201" s="426"/>
      <c r="AR201" s="426"/>
      <c r="AS201" s="426"/>
      <c r="AT201" s="426"/>
      <c r="AU201" s="426"/>
      <c r="AV201" s="426"/>
      <c r="AW201" s="426"/>
      <c r="AX201" s="426"/>
    </row>
    <row r="202" spans="1:50" ht="26.25" customHeight="1" x14ac:dyDescent="0.15">
      <c r="A202" s="1055">
        <v>1</v>
      </c>
      <c r="B202" s="1055">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5">
        <v>2</v>
      </c>
      <c r="B203" s="1055">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5">
        <v>3</v>
      </c>
      <c r="B204" s="1055">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5">
        <v>4</v>
      </c>
      <c r="B205" s="1055">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5">
        <v>5</v>
      </c>
      <c r="B206" s="1055">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5">
        <v>6</v>
      </c>
      <c r="B207" s="1055">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5">
        <v>7</v>
      </c>
      <c r="B208" s="1055">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5">
        <v>8</v>
      </c>
      <c r="B209" s="1055">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5">
        <v>9</v>
      </c>
      <c r="B210" s="1055">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5">
        <v>10</v>
      </c>
      <c r="B211" s="1055">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5">
        <v>11</v>
      </c>
      <c r="B212" s="1055">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5">
        <v>12</v>
      </c>
      <c r="B213" s="1055">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5">
        <v>13</v>
      </c>
      <c r="B214" s="1055">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5">
        <v>14</v>
      </c>
      <c r="B215" s="1055">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5">
        <v>15</v>
      </c>
      <c r="B216" s="1055">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5">
        <v>16</v>
      </c>
      <c r="B217" s="1055">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5">
        <v>17</v>
      </c>
      <c r="B218" s="1055">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5">
        <v>18</v>
      </c>
      <c r="B219" s="1055">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5">
        <v>19</v>
      </c>
      <c r="B220" s="1055">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5">
        <v>20</v>
      </c>
      <c r="B221" s="1055">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5">
        <v>21</v>
      </c>
      <c r="B222" s="1055">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5">
        <v>22</v>
      </c>
      <c r="B223" s="1055">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5">
        <v>23</v>
      </c>
      <c r="B224" s="1055">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5">
        <v>24</v>
      </c>
      <c r="B225" s="1055">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5">
        <v>25</v>
      </c>
      <c r="B226" s="1055">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5">
        <v>26</v>
      </c>
      <c r="B227" s="1055">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5">
        <v>27</v>
      </c>
      <c r="B228" s="1055">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5">
        <v>28</v>
      </c>
      <c r="B229" s="1055">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5">
        <v>29</v>
      </c>
      <c r="B230" s="1055">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5">
        <v>30</v>
      </c>
      <c r="B231" s="1055">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5"/>
      <c r="B234" s="345"/>
      <c r="C234" s="345" t="s">
        <v>26</v>
      </c>
      <c r="D234" s="345"/>
      <c r="E234" s="345"/>
      <c r="F234" s="345"/>
      <c r="G234" s="345"/>
      <c r="H234" s="345"/>
      <c r="I234" s="345"/>
      <c r="J234" s="276" t="s">
        <v>418</v>
      </c>
      <c r="K234" s="100"/>
      <c r="L234" s="100"/>
      <c r="M234" s="100"/>
      <c r="N234" s="100"/>
      <c r="O234" s="100"/>
      <c r="P234" s="346" t="s">
        <v>27</v>
      </c>
      <c r="Q234" s="346"/>
      <c r="R234" s="346"/>
      <c r="S234" s="346"/>
      <c r="T234" s="346"/>
      <c r="U234" s="346"/>
      <c r="V234" s="346"/>
      <c r="W234" s="346"/>
      <c r="X234" s="346"/>
      <c r="Y234" s="343" t="s">
        <v>476</v>
      </c>
      <c r="Z234" s="344"/>
      <c r="AA234" s="344"/>
      <c r="AB234" s="344"/>
      <c r="AC234" s="276" t="s">
        <v>461</v>
      </c>
      <c r="AD234" s="276"/>
      <c r="AE234" s="276"/>
      <c r="AF234" s="276"/>
      <c r="AG234" s="276"/>
      <c r="AH234" s="343" t="s">
        <v>379</v>
      </c>
      <c r="AI234" s="345"/>
      <c r="AJ234" s="345"/>
      <c r="AK234" s="345"/>
      <c r="AL234" s="345" t="s">
        <v>21</v>
      </c>
      <c r="AM234" s="345"/>
      <c r="AN234" s="345"/>
      <c r="AO234" s="425"/>
      <c r="AP234" s="426" t="s">
        <v>419</v>
      </c>
      <c r="AQ234" s="426"/>
      <c r="AR234" s="426"/>
      <c r="AS234" s="426"/>
      <c r="AT234" s="426"/>
      <c r="AU234" s="426"/>
      <c r="AV234" s="426"/>
      <c r="AW234" s="426"/>
      <c r="AX234" s="426"/>
    </row>
    <row r="235" spans="1:50" ht="26.25" customHeight="1" x14ac:dyDescent="0.15">
      <c r="A235" s="1055">
        <v>1</v>
      </c>
      <c r="B235" s="1055">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5">
        <v>2</v>
      </c>
      <c r="B236" s="1055">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5">
        <v>3</v>
      </c>
      <c r="B237" s="1055">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5">
        <v>4</v>
      </c>
      <c r="B238" s="1055">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5">
        <v>5</v>
      </c>
      <c r="B239" s="1055">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5">
        <v>6</v>
      </c>
      <c r="B240" s="1055">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5">
        <v>7</v>
      </c>
      <c r="B241" s="1055">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5">
        <v>8</v>
      </c>
      <c r="B242" s="1055">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5">
        <v>9</v>
      </c>
      <c r="B243" s="1055">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5">
        <v>10</v>
      </c>
      <c r="B244" s="1055">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5">
        <v>11</v>
      </c>
      <c r="B245" s="1055">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5">
        <v>12</v>
      </c>
      <c r="B246" s="1055">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5">
        <v>13</v>
      </c>
      <c r="B247" s="1055">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5">
        <v>14</v>
      </c>
      <c r="B248" s="1055">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5">
        <v>15</v>
      </c>
      <c r="B249" s="1055">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5">
        <v>16</v>
      </c>
      <c r="B250" s="1055">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5">
        <v>17</v>
      </c>
      <c r="B251" s="1055">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5">
        <v>18</v>
      </c>
      <c r="B252" s="1055">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5">
        <v>19</v>
      </c>
      <c r="B253" s="1055">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5">
        <v>20</v>
      </c>
      <c r="B254" s="1055">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5">
        <v>21</v>
      </c>
      <c r="B255" s="1055">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5">
        <v>22</v>
      </c>
      <c r="B256" s="1055">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5">
        <v>23</v>
      </c>
      <c r="B257" s="1055">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5">
        <v>24</v>
      </c>
      <c r="B258" s="1055">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5">
        <v>25</v>
      </c>
      <c r="B259" s="1055">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5">
        <v>26</v>
      </c>
      <c r="B260" s="1055">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5">
        <v>27</v>
      </c>
      <c r="B261" s="1055">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5">
        <v>28</v>
      </c>
      <c r="B262" s="1055">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5">
        <v>29</v>
      </c>
      <c r="B263" s="1055">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5">
        <v>30</v>
      </c>
      <c r="B264" s="1055">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5"/>
      <c r="B267" s="345"/>
      <c r="C267" s="345" t="s">
        <v>26</v>
      </c>
      <c r="D267" s="345"/>
      <c r="E267" s="345"/>
      <c r="F267" s="345"/>
      <c r="G267" s="345"/>
      <c r="H267" s="345"/>
      <c r="I267" s="345"/>
      <c r="J267" s="276" t="s">
        <v>418</v>
      </c>
      <c r="K267" s="100"/>
      <c r="L267" s="100"/>
      <c r="M267" s="100"/>
      <c r="N267" s="100"/>
      <c r="O267" s="100"/>
      <c r="P267" s="346" t="s">
        <v>27</v>
      </c>
      <c r="Q267" s="346"/>
      <c r="R267" s="346"/>
      <c r="S267" s="346"/>
      <c r="T267" s="346"/>
      <c r="U267" s="346"/>
      <c r="V267" s="346"/>
      <c r="W267" s="346"/>
      <c r="X267" s="346"/>
      <c r="Y267" s="343" t="s">
        <v>476</v>
      </c>
      <c r="Z267" s="344"/>
      <c r="AA267" s="344"/>
      <c r="AB267" s="344"/>
      <c r="AC267" s="276" t="s">
        <v>461</v>
      </c>
      <c r="AD267" s="276"/>
      <c r="AE267" s="276"/>
      <c r="AF267" s="276"/>
      <c r="AG267" s="276"/>
      <c r="AH267" s="343" t="s">
        <v>379</v>
      </c>
      <c r="AI267" s="345"/>
      <c r="AJ267" s="345"/>
      <c r="AK267" s="345"/>
      <c r="AL267" s="345" t="s">
        <v>21</v>
      </c>
      <c r="AM267" s="345"/>
      <c r="AN267" s="345"/>
      <c r="AO267" s="425"/>
      <c r="AP267" s="426" t="s">
        <v>419</v>
      </c>
      <c r="AQ267" s="426"/>
      <c r="AR267" s="426"/>
      <c r="AS267" s="426"/>
      <c r="AT267" s="426"/>
      <c r="AU267" s="426"/>
      <c r="AV267" s="426"/>
      <c r="AW267" s="426"/>
      <c r="AX267" s="426"/>
    </row>
    <row r="268" spans="1:50" ht="26.25" customHeight="1" x14ac:dyDescent="0.15">
      <c r="A268" s="1055">
        <v>1</v>
      </c>
      <c r="B268" s="1055">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5">
        <v>2</v>
      </c>
      <c r="B269" s="1055">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5">
        <v>3</v>
      </c>
      <c r="B270" s="1055">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5">
        <v>4</v>
      </c>
      <c r="B271" s="1055">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5">
        <v>5</v>
      </c>
      <c r="B272" s="1055">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5">
        <v>6</v>
      </c>
      <c r="B273" s="1055">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5">
        <v>7</v>
      </c>
      <c r="B274" s="1055">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5">
        <v>8</v>
      </c>
      <c r="B275" s="1055">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5">
        <v>9</v>
      </c>
      <c r="B276" s="1055">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5">
        <v>10</v>
      </c>
      <c r="B277" s="1055">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5">
        <v>11</v>
      </c>
      <c r="B278" s="1055">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5">
        <v>12</v>
      </c>
      <c r="B279" s="1055">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5">
        <v>13</v>
      </c>
      <c r="B280" s="1055">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5">
        <v>14</v>
      </c>
      <c r="B281" s="1055">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5">
        <v>15</v>
      </c>
      <c r="B282" s="1055">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5">
        <v>16</v>
      </c>
      <c r="B283" s="1055">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5">
        <v>17</v>
      </c>
      <c r="B284" s="1055">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5">
        <v>18</v>
      </c>
      <c r="B285" s="1055">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5">
        <v>19</v>
      </c>
      <c r="B286" s="1055">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5">
        <v>20</v>
      </c>
      <c r="B287" s="1055">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5">
        <v>21</v>
      </c>
      <c r="B288" s="1055">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5">
        <v>22</v>
      </c>
      <c r="B289" s="1055">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5">
        <v>23</v>
      </c>
      <c r="B290" s="1055">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5">
        <v>24</v>
      </c>
      <c r="B291" s="1055">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5">
        <v>25</v>
      </c>
      <c r="B292" s="1055">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5">
        <v>26</v>
      </c>
      <c r="B293" s="1055">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5">
        <v>27</v>
      </c>
      <c r="B294" s="1055">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5">
        <v>28</v>
      </c>
      <c r="B295" s="1055">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5">
        <v>29</v>
      </c>
      <c r="B296" s="1055">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5">
        <v>30</v>
      </c>
      <c r="B297" s="1055">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5"/>
      <c r="B300" s="345"/>
      <c r="C300" s="345" t="s">
        <v>26</v>
      </c>
      <c r="D300" s="345"/>
      <c r="E300" s="345"/>
      <c r="F300" s="345"/>
      <c r="G300" s="345"/>
      <c r="H300" s="345"/>
      <c r="I300" s="345"/>
      <c r="J300" s="276" t="s">
        <v>418</v>
      </c>
      <c r="K300" s="100"/>
      <c r="L300" s="100"/>
      <c r="M300" s="100"/>
      <c r="N300" s="100"/>
      <c r="O300" s="100"/>
      <c r="P300" s="346" t="s">
        <v>27</v>
      </c>
      <c r="Q300" s="346"/>
      <c r="R300" s="346"/>
      <c r="S300" s="346"/>
      <c r="T300" s="346"/>
      <c r="U300" s="346"/>
      <c r="V300" s="346"/>
      <c r="W300" s="346"/>
      <c r="X300" s="346"/>
      <c r="Y300" s="343" t="s">
        <v>476</v>
      </c>
      <c r="Z300" s="344"/>
      <c r="AA300" s="344"/>
      <c r="AB300" s="344"/>
      <c r="AC300" s="276" t="s">
        <v>461</v>
      </c>
      <c r="AD300" s="276"/>
      <c r="AE300" s="276"/>
      <c r="AF300" s="276"/>
      <c r="AG300" s="276"/>
      <c r="AH300" s="343" t="s">
        <v>379</v>
      </c>
      <c r="AI300" s="345"/>
      <c r="AJ300" s="345"/>
      <c r="AK300" s="345"/>
      <c r="AL300" s="345" t="s">
        <v>21</v>
      </c>
      <c r="AM300" s="345"/>
      <c r="AN300" s="345"/>
      <c r="AO300" s="425"/>
      <c r="AP300" s="426" t="s">
        <v>419</v>
      </c>
      <c r="AQ300" s="426"/>
      <c r="AR300" s="426"/>
      <c r="AS300" s="426"/>
      <c r="AT300" s="426"/>
      <c r="AU300" s="426"/>
      <c r="AV300" s="426"/>
      <c r="AW300" s="426"/>
      <c r="AX300" s="426"/>
    </row>
    <row r="301" spans="1:50" ht="26.25" customHeight="1" x14ac:dyDescent="0.15">
      <c r="A301" s="1055">
        <v>1</v>
      </c>
      <c r="B301" s="1055">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5">
        <v>2</v>
      </c>
      <c r="B302" s="1055">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5">
        <v>3</v>
      </c>
      <c r="B303" s="1055">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5">
        <v>4</v>
      </c>
      <c r="B304" s="1055">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5">
        <v>5</v>
      </c>
      <c r="B305" s="1055">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5">
        <v>6</v>
      </c>
      <c r="B306" s="1055">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5">
        <v>7</v>
      </c>
      <c r="B307" s="1055">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5">
        <v>8</v>
      </c>
      <c r="B308" s="1055">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5">
        <v>9</v>
      </c>
      <c r="B309" s="1055">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5">
        <v>10</v>
      </c>
      <c r="B310" s="1055">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5">
        <v>11</v>
      </c>
      <c r="B311" s="1055">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5">
        <v>12</v>
      </c>
      <c r="B312" s="1055">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5">
        <v>13</v>
      </c>
      <c r="B313" s="1055">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5">
        <v>14</v>
      </c>
      <c r="B314" s="1055">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5">
        <v>15</v>
      </c>
      <c r="B315" s="1055">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5">
        <v>16</v>
      </c>
      <c r="B316" s="1055">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5">
        <v>17</v>
      </c>
      <c r="B317" s="1055">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5">
        <v>18</v>
      </c>
      <c r="B318" s="1055">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5">
        <v>19</v>
      </c>
      <c r="B319" s="1055">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5">
        <v>20</v>
      </c>
      <c r="B320" s="1055">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5">
        <v>21</v>
      </c>
      <c r="B321" s="1055">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5">
        <v>22</v>
      </c>
      <c r="B322" s="1055">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5">
        <v>23</v>
      </c>
      <c r="B323" s="1055">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5">
        <v>24</v>
      </c>
      <c r="B324" s="1055">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5">
        <v>25</v>
      </c>
      <c r="B325" s="1055">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5">
        <v>26</v>
      </c>
      <c r="B326" s="1055">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5">
        <v>27</v>
      </c>
      <c r="B327" s="1055">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5">
        <v>28</v>
      </c>
      <c r="B328" s="1055">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5">
        <v>29</v>
      </c>
      <c r="B329" s="1055">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5">
        <v>30</v>
      </c>
      <c r="B330" s="1055">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5"/>
      <c r="B333" s="345"/>
      <c r="C333" s="345" t="s">
        <v>26</v>
      </c>
      <c r="D333" s="345"/>
      <c r="E333" s="345"/>
      <c r="F333" s="345"/>
      <c r="G333" s="345"/>
      <c r="H333" s="345"/>
      <c r="I333" s="345"/>
      <c r="J333" s="276" t="s">
        <v>418</v>
      </c>
      <c r="K333" s="100"/>
      <c r="L333" s="100"/>
      <c r="M333" s="100"/>
      <c r="N333" s="100"/>
      <c r="O333" s="100"/>
      <c r="P333" s="346" t="s">
        <v>27</v>
      </c>
      <c r="Q333" s="346"/>
      <c r="R333" s="346"/>
      <c r="S333" s="346"/>
      <c r="T333" s="346"/>
      <c r="U333" s="346"/>
      <c r="V333" s="346"/>
      <c r="W333" s="346"/>
      <c r="X333" s="346"/>
      <c r="Y333" s="343" t="s">
        <v>476</v>
      </c>
      <c r="Z333" s="344"/>
      <c r="AA333" s="344"/>
      <c r="AB333" s="344"/>
      <c r="AC333" s="276" t="s">
        <v>461</v>
      </c>
      <c r="AD333" s="276"/>
      <c r="AE333" s="276"/>
      <c r="AF333" s="276"/>
      <c r="AG333" s="276"/>
      <c r="AH333" s="343" t="s">
        <v>379</v>
      </c>
      <c r="AI333" s="345"/>
      <c r="AJ333" s="345"/>
      <c r="AK333" s="345"/>
      <c r="AL333" s="345" t="s">
        <v>21</v>
      </c>
      <c r="AM333" s="345"/>
      <c r="AN333" s="345"/>
      <c r="AO333" s="425"/>
      <c r="AP333" s="426" t="s">
        <v>419</v>
      </c>
      <c r="AQ333" s="426"/>
      <c r="AR333" s="426"/>
      <c r="AS333" s="426"/>
      <c r="AT333" s="426"/>
      <c r="AU333" s="426"/>
      <c r="AV333" s="426"/>
      <c r="AW333" s="426"/>
      <c r="AX333" s="426"/>
    </row>
    <row r="334" spans="1:50" ht="26.25" customHeight="1" x14ac:dyDescent="0.15">
      <c r="A334" s="1055">
        <v>1</v>
      </c>
      <c r="B334" s="1055">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5">
        <v>2</v>
      </c>
      <c r="B335" s="1055">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5">
        <v>3</v>
      </c>
      <c r="B336" s="1055">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5">
        <v>4</v>
      </c>
      <c r="B337" s="1055">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5">
        <v>5</v>
      </c>
      <c r="B338" s="1055">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5">
        <v>6</v>
      </c>
      <c r="B339" s="1055">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5">
        <v>7</v>
      </c>
      <c r="B340" s="1055">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5">
        <v>8</v>
      </c>
      <c r="B341" s="1055">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5">
        <v>9</v>
      </c>
      <c r="B342" s="1055">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5">
        <v>10</v>
      </c>
      <c r="B343" s="1055">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5">
        <v>11</v>
      </c>
      <c r="B344" s="1055">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5">
        <v>12</v>
      </c>
      <c r="B345" s="1055">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5">
        <v>13</v>
      </c>
      <c r="B346" s="1055">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5">
        <v>14</v>
      </c>
      <c r="B347" s="1055">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5">
        <v>15</v>
      </c>
      <c r="B348" s="1055">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5">
        <v>16</v>
      </c>
      <c r="B349" s="1055">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5">
        <v>17</v>
      </c>
      <c r="B350" s="1055">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5">
        <v>18</v>
      </c>
      <c r="B351" s="1055">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5">
        <v>19</v>
      </c>
      <c r="B352" s="1055">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5">
        <v>20</v>
      </c>
      <c r="B353" s="1055">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5">
        <v>21</v>
      </c>
      <c r="B354" s="1055">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5">
        <v>22</v>
      </c>
      <c r="B355" s="1055">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5">
        <v>23</v>
      </c>
      <c r="B356" s="1055">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5">
        <v>24</v>
      </c>
      <c r="B357" s="1055">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5">
        <v>25</v>
      </c>
      <c r="B358" s="1055">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5">
        <v>26</v>
      </c>
      <c r="B359" s="1055">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5">
        <v>27</v>
      </c>
      <c r="B360" s="1055">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5">
        <v>28</v>
      </c>
      <c r="B361" s="1055">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5">
        <v>29</v>
      </c>
      <c r="B362" s="1055">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5">
        <v>30</v>
      </c>
      <c r="B363" s="1055">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5"/>
      <c r="B366" s="345"/>
      <c r="C366" s="345" t="s">
        <v>26</v>
      </c>
      <c r="D366" s="345"/>
      <c r="E366" s="345"/>
      <c r="F366" s="345"/>
      <c r="G366" s="345"/>
      <c r="H366" s="345"/>
      <c r="I366" s="345"/>
      <c r="J366" s="276" t="s">
        <v>418</v>
      </c>
      <c r="K366" s="100"/>
      <c r="L366" s="100"/>
      <c r="M366" s="100"/>
      <c r="N366" s="100"/>
      <c r="O366" s="100"/>
      <c r="P366" s="346" t="s">
        <v>27</v>
      </c>
      <c r="Q366" s="346"/>
      <c r="R366" s="346"/>
      <c r="S366" s="346"/>
      <c r="T366" s="346"/>
      <c r="U366" s="346"/>
      <c r="V366" s="346"/>
      <c r="W366" s="346"/>
      <c r="X366" s="346"/>
      <c r="Y366" s="343" t="s">
        <v>476</v>
      </c>
      <c r="Z366" s="344"/>
      <c r="AA366" s="344"/>
      <c r="AB366" s="344"/>
      <c r="AC366" s="276" t="s">
        <v>461</v>
      </c>
      <c r="AD366" s="276"/>
      <c r="AE366" s="276"/>
      <c r="AF366" s="276"/>
      <c r="AG366" s="276"/>
      <c r="AH366" s="343" t="s">
        <v>379</v>
      </c>
      <c r="AI366" s="345"/>
      <c r="AJ366" s="345"/>
      <c r="AK366" s="345"/>
      <c r="AL366" s="345" t="s">
        <v>21</v>
      </c>
      <c r="AM366" s="345"/>
      <c r="AN366" s="345"/>
      <c r="AO366" s="425"/>
      <c r="AP366" s="426" t="s">
        <v>419</v>
      </c>
      <c r="AQ366" s="426"/>
      <c r="AR366" s="426"/>
      <c r="AS366" s="426"/>
      <c r="AT366" s="426"/>
      <c r="AU366" s="426"/>
      <c r="AV366" s="426"/>
      <c r="AW366" s="426"/>
      <c r="AX366" s="426"/>
    </row>
    <row r="367" spans="1:50" ht="26.25" customHeight="1" x14ac:dyDescent="0.15">
      <c r="A367" s="1055">
        <v>1</v>
      </c>
      <c r="B367" s="1055">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5">
        <v>2</v>
      </c>
      <c r="B368" s="1055">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5">
        <v>3</v>
      </c>
      <c r="B369" s="1055">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5">
        <v>4</v>
      </c>
      <c r="B370" s="1055">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5">
        <v>5</v>
      </c>
      <c r="B371" s="1055">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5">
        <v>6</v>
      </c>
      <c r="B372" s="1055">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5">
        <v>7</v>
      </c>
      <c r="B373" s="1055">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5">
        <v>8</v>
      </c>
      <c r="B374" s="1055">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5">
        <v>9</v>
      </c>
      <c r="B375" s="1055">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5">
        <v>10</v>
      </c>
      <c r="B376" s="1055">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5">
        <v>11</v>
      </c>
      <c r="B377" s="1055">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5">
        <v>12</v>
      </c>
      <c r="B378" s="1055">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5">
        <v>13</v>
      </c>
      <c r="B379" s="1055">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5">
        <v>14</v>
      </c>
      <c r="B380" s="1055">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5">
        <v>15</v>
      </c>
      <c r="B381" s="1055">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5">
        <v>16</v>
      </c>
      <c r="B382" s="1055">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5">
        <v>17</v>
      </c>
      <c r="B383" s="1055">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5">
        <v>18</v>
      </c>
      <c r="B384" s="1055">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5">
        <v>19</v>
      </c>
      <c r="B385" s="1055">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5">
        <v>20</v>
      </c>
      <c r="B386" s="1055">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5">
        <v>21</v>
      </c>
      <c r="B387" s="1055">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5">
        <v>22</v>
      </c>
      <c r="B388" s="1055">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5">
        <v>23</v>
      </c>
      <c r="B389" s="1055">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5">
        <v>24</v>
      </c>
      <c r="B390" s="1055">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5">
        <v>25</v>
      </c>
      <c r="B391" s="1055">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5">
        <v>26</v>
      </c>
      <c r="B392" s="1055">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5">
        <v>27</v>
      </c>
      <c r="B393" s="1055">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5">
        <v>28</v>
      </c>
      <c r="B394" s="1055">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5">
        <v>29</v>
      </c>
      <c r="B395" s="1055">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5">
        <v>30</v>
      </c>
      <c r="B396" s="1055">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5"/>
      <c r="B399" s="345"/>
      <c r="C399" s="345" t="s">
        <v>26</v>
      </c>
      <c r="D399" s="345"/>
      <c r="E399" s="345"/>
      <c r="F399" s="345"/>
      <c r="G399" s="345"/>
      <c r="H399" s="345"/>
      <c r="I399" s="345"/>
      <c r="J399" s="276" t="s">
        <v>418</v>
      </c>
      <c r="K399" s="100"/>
      <c r="L399" s="100"/>
      <c r="M399" s="100"/>
      <c r="N399" s="100"/>
      <c r="O399" s="100"/>
      <c r="P399" s="346" t="s">
        <v>27</v>
      </c>
      <c r="Q399" s="346"/>
      <c r="R399" s="346"/>
      <c r="S399" s="346"/>
      <c r="T399" s="346"/>
      <c r="U399" s="346"/>
      <c r="V399" s="346"/>
      <c r="W399" s="346"/>
      <c r="X399" s="346"/>
      <c r="Y399" s="343" t="s">
        <v>476</v>
      </c>
      <c r="Z399" s="344"/>
      <c r="AA399" s="344"/>
      <c r="AB399" s="344"/>
      <c r="AC399" s="276" t="s">
        <v>461</v>
      </c>
      <c r="AD399" s="276"/>
      <c r="AE399" s="276"/>
      <c r="AF399" s="276"/>
      <c r="AG399" s="276"/>
      <c r="AH399" s="343" t="s">
        <v>379</v>
      </c>
      <c r="AI399" s="345"/>
      <c r="AJ399" s="345"/>
      <c r="AK399" s="345"/>
      <c r="AL399" s="345" t="s">
        <v>21</v>
      </c>
      <c r="AM399" s="345"/>
      <c r="AN399" s="345"/>
      <c r="AO399" s="425"/>
      <c r="AP399" s="426" t="s">
        <v>419</v>
      </c>
      <c r="AQ399" s="426"/>
      <c r="AR399" s="426"/>
      <c r="AS399" s="426"/>
      <c r="AT399" s="426"/>
      <c r="AU399" s="426"/>
      <c r="AV399" s="426"/>
      <c r="AW399" s="426"/>
      <c r="AX399" s="426"/>
    </row>
    <row r="400" spans="1:50" ht="26.25" customHeight="1" x14ac:dyDescent="0.15">
      <c r="A400" s="1055">
        <v>1</v>
      </c>
      <c r="B400" s="1055">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5">
        <v>2</v>
      </c>
      <c r="B401" s="1055">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5">
        <v>3</v>
      </c>
      <c r="B402" s="1055">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5">
        <v>4</v>
      </c>
      <c r="B403" s="1055">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5">
        <v>5</v>
      </c>
      <c r="B404" s="1055">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5">
        <v>6</v>
      </c>
      <c r="B405" s="1055">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5">
        <v>7</v>
      </c>
      <c r="B406" s="1055">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5">
        <v>8</v>
      </c>
      <c r="B407" s="1055">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5">
        <v>9</v>
      </c>
      <c r="B408" s="1055">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5">
        <v>10</v>
      </c>
      <c r="B409" s="1055">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5">
        <v>11</v>
      </c>
      <c r="B410" s="1055">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5">
        <v>12</v>
      </c>
      <c r="B411" s="1055">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5">
        <v>13</v>
      </c>
      <c r="B412" s="1055">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5">
        <v>14</v>
      </c>
      <c r="B413" s="1055">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5">
        <v>15</v>
      </c>
      <c r="B414" s="1055">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5">
        <v>16</v>
      </c>
      <c r="B415" s="1055">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5">
        <v>17</v>
      </c>
      <c r="B416" s="1055">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5">
        <v>18</v>
      </c>
      <c r="B417" s="1055">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5">
        <v>19</v>
      </c>
      <c r="B418" s="1055">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5">
        <v>20</v>
      </c>
      <c r="B419" s="1055">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5">
        <v>21</v>
      </c>
      <c r="B420" s="1055">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5">
        <v>22</v>
      </c>
      <c r="B421" s="1055">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5">
        <v>23</v>
      </c>
      <c r="B422" s="1055">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5">
        <v>24</v>
      </c>
      <c r="B423" s="1055">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5">
        <v>25</v>
      </c>
      <c r="B424" s="1055">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5">
        <v>26</v>
      </c>
      <c r="B425" s="1055">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5">
        <v>27</v>
      </c>
      <c r="B426" s="1055">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5">
        <v>28</v>
      </c>
      <c r="B427" s="1055">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5">
        <v>29</v>
      </c>
      <c r="B428" s="1055">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5">
        <v>30</v>
      </c>
      <c r="B429" s="1055">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5"/>
      <c r="B432" s="345"/>
      <c r="C432" s="345" t="s">
        <v>26</v>
      </c>
      <c r="D432" s="345"/>
      <c r="E432" s="345"/>
      <c r="F432" s="345"/>
      <c r="G432" s="345"/>
      <c r="H432" s="345"/>
      <c r="I432" s="345"/>
      <c r="J432" s="276" t="s">
        <v>418</v>
      </c>
      <c r="K432" s="100"/>
      <c r="L432" s="100"/>
      <c r="M432" s="100"/>
      <c r="N432" s="100"/>
      <c r="O432" s="100"/>
      <c r="P432" s="346" t="s">
        <v>27</v>
      </c>
      <c r="Q432" s="346"/>
      <c r="R432" s="346"/>
      <c r="S432" s="346"/>
      <c r="T432" s="346"/>
      <c r="U432" s="346"/>
      <c r="V432" s="346"/>
      <c r="W432" s="346"/>
      <c r="X432" s="346"/>
      <c r="Y432" s="343" t="s">
        <v>476</v>
      </c>
      <c r="Z432" s="344"/>
      <c r="AA432" s="344"/>
      <c r="AB432" s="344"/>
      <c r="AC432" s="276" t="s">
        <v>461</v>
      </c>
      <c r="AD432" s="276"/>
      <c r="AE432" s="276"/>
      <c r="AF432" s="276"/>
      <c r="AG432" s="276"/>
      <c r="AH432" s="343" t="s">
        <v>379</v>
      </c>
      <c r="AI432" s="345"/>
      <c r="AJ432" s="345"/>
      <c r="AK432" s="345"/>
      <c r="AL432" s="345" t="s">
        <v>21</v>
      </c>
      <c r="AM432" s="345"/>
      <c r="AN432" s="345"/>
      <c r="AO432" s="425"/>
      <c r="AP432" s="426" t="s">
        <v>419</v>
      </c>
      <c r="AQ432" s="426"/>
      <c r="AR432" s="426"/>
      <c r="AS432" s="426"/>
      <c r="AT432" s="426"/>
      <c r="AU432" s="426"/>
      <c r="AV432" s="426"/>
      <c r="AW432" s="426"/>
      <c r="AX432" s="426"/>
    </row>
    <row r="433" spans="1:50" ht="26.25" customHeight="1" x14ac:dyDescent="0.15">
      <c r="A433" s="1055">
        <v>1</v>
      </c>
      <c r="B433" s="1055">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5">
        <v>2</v>
      </c>
      <c r="B434" s="1055">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5">
        <v>3</v>
      </c>
      <c r="B435" s="1055">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5">
        <v>4</v>
      </c>
      <c r="B436" s="1055">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5">
        <v>5</v>
      </c>
      <c r="B437" s="1055">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5">
        <v>6</v>
      </c>
      <c r="B438" s="1055">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5">
        <v>7</v>
      </c>
      <c r="B439" s="1055">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5">
        <v>8</v>
      </c>
      <c r="B440" s="1055">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5">
        <v>9</v>
      </c>
      <c r="B441" s="1055">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5">
        <v>10</v>
      </c>
      <c r="B442" s="1055">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5">
        <v>11</v>
      </c>
      <c r="B443" s="1055">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5">
        <v>12</v>
      </c>
      <c r="B444" s="1055">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5">
        <v>13</v>
      </c>
      <c r="B445" s="1055">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5">
        <v>14</v>
      </c>
      <c r="B446" s="1055">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5">
        <v>15</v>
      </c>
      <c r="B447" s="1055">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5">
        <v>16</v>
      </c>
      <c r="B448" s="1055">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5">
        <v>17</v>
      </c>
      <c r="B449" s="1055">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5">
        <v>18</v>
      </c>
      <c r="B450" s="1055">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5">
        <v>19</v>
      </c>
      <c r="B451" s="1055">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5">
        <v>20</v>
      </c>
      <c r="B452" s="1055">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5">
        <v>21</v>
      </c>
      <c r="B453" s="1055">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5">
        <v>22</v>
      </c>
      <c r="B454" s="1055">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5">
        <v>23</v>
      </c>
      <c r="B455" s="1055">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5">
        <v>24</v>
      </c>
      <c r="B456" s="1055">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5">
        <v>25</v>
      </c>
      <c r="B457" s="1055">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5">
        <v>26</v>
      </c>
      <c r="B458" s="1055">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5">
        <v>27</v>
      </c>
      <c r="B459" s="1055">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5">
        <v>28</v>
      </c>
      <c r="B460" s="1055">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5">
        <v>29</v>
      </c>
      <c r="B461" s="1055">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5">
        <v>30</v>
      </c>
      <c r="B462" s="1055">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5"/>
      <c r="B465" s="345"/>
      <c r="C465" s="345" t="s">
        <v>26</v>
      </c>
      <c r="D465" s="345"/>
      <c r="E465" s="345"/>
      <c r="F465" s="345"/>
      <c r="G465" s="345"/>
      <c r="H465" s="345"/>
      <c r="I465" s="345"/>
      <c r="J465" s="276" t="s">
        <v>418</v>
      </c>
      <c r="K465" s="100"/>
      <c r="L465" s="100"/>
      <c r="M465" s="100"/>
      <c r="N465" s="100"/>
      <c r="O465" s="100"/>
      <c r="P465" s="346" t="s">
        <v>27</v>
      </c>
      <c r="Q465" s="346"/>
      <c r="R465" s="346"/>
      <c r="S465" s="346"/>
      <c r="T465" s="346"/>
      <c r="U465" s="346"/>
      <c r="V465" s="346"/>
      <c r="W465" s="346"/>
      <c r="X465" s="346"/>
      <c r="Y465" s="343" t="s">
        <v>476</v>
      </c>
      <c r="Z465" s="344"/>
      <c r="AA465" s="344"/>
      <c r="AB465" s="344"/>
      <c r="AC465" s="276" t="s">
        <v>461</v>
      </c>
      <c r="AD465" s="276"/>
      <c r="AE465" s="276"/>
      <c r="AF465" s="276"/>
      <c r="AG465" s="276"/>
      <c r="AH465" s="343" t="s">
        <v>379</v>
      </c>
      <c r="AI465" s="345"/>
      <c r="AJ465" s="345"/>
      <c r="AK465" s="345"/>
      <c r="AL465" s="345" t="s">
        <v>21</v>
      </c>
      <c r="AM465" s="345"/>
      <c r="AN465" s="345"/>
      <c r="AO465" s="425"/>
      <c r="AP465" s="426" t="s">
        <v>419</v>
      </c>
      <c r="AQ465" s="426"/>
      <c r="AR465" s="426"/>
      <c r="AS465" s="426"/>
      <c r="AT465" s="426"/>
      <c r="AU465" s="426"/>
      <c r="AV465" s="426"/>
      <c r="AW465" s="426"/>
      <c r="AX465" s="426"/>
    </row>
    <row r="466" spans="1:50" ht="26.25" customHeight="1" x14ac:dyDescent="0.15">
      <c r="A466" s="1055">
        <v>1</v>
      </c>
      <c r="B466" s="1055">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5">
        <v>2</v>
      </c>
      <c r="B467" s="1055">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5">
        <v>3</v>
      </c>
      <c r="B468" s="1055">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5">
        <v>4</v>
      </c>
      <c r="B469" s="1055">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5">
        <v>5</v>
      </c>
      <c r="B470" s="1055">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5">
        <v>6</v>
      </c>
      <c r="B471" s="1055">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5">
        <v>7</v>
      </c>
      <c r="B472" s="1055">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5">
        <v>8</v>
      </c>
      <c r="B473" s="1055">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5">
        <v>9</v>
      </c>
      <c r="B474" s="1055">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5">
        <v>10</v>
      </c>
      <c r="B475" s="1055">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5">
        <v>11</v>
      </c>
      <c r="B476" s="1055">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5">
        <v>12</v>
      </c>
      <c r="B477" s="1055">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5">
        <v>13</v>
      </c>
      <c r="B478" s="1055">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5">
        <v>14</v>
      </c>
      <c r="B479" s="1055">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5">
        <v>15</v>
      </c>
      <c r="B480" s="1055">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5">
        <v>16</v>
      </c>
      <c r="B481" s="1055">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5">
        <v>17</v>
      </c>
      <c r="B482" s="1055">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5">
        <v>18</v>
      </c>
      <c r="B483" s="1055">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5">
        <v>19</v>
      </c>
      <c r="B484" s="1055">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5">
        <v>20</v>
      </c>
      <c r="B485" s="1055">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5">
        <v>21</v>
      </c>
      <c r="B486" s="1055">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5">
        <v>22</v>
      </c>
      <c r="B487" s="1055">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5">
        <v>23</v>
      </c>
      <c r="B488" s="1055">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5">
        <v>24</v>
      </c>
      <c r="B489" s="1055">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5">
        <v>25</v>
      </c>
      <c r="B490" s="1055">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5">
        <v>26</v>
      </c>
      <c r="B491" s="1055">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5">
        <v>27</v>
      </c>
      <c r="B492" s="1055">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5">
        <v>28</v>
      </c>
      <c r="B493" s="1055">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5">
        <v>29</v>
      </c>
      <c r="B494" s="1055">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5">
        <v>30</v>
      </c>
      <c r="B495" s="1055">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5"/>
      <c r="B498" s="345"/>
      <c r="C498" s="345" t="s">
        <v>26</v>
      </c>
      <c r="D498" s="345"/>
      <c r="E498" s="345"/>
      <c r="F498" s="345"/>
      <c r="G498" s="345"/>
      <c r="H498" s="345"/>
      <c r="I498" s="345"/>
      <c r="J498" s="276" t="s">
        <v>418</v>
      </c>
      <c r="K498" s="100"/>
      <c r="L498" s="100"/>
      <c r="M498" s="100"/>
      <c r="N498" s="100"/>
      <c r="O498" s="100"/>
      <c r="P498" s="346" t="s">
        <v>27</v>
      </c>
      <c r="Q498" s="346"/>
      <c r="R498" s="346"/>
      <c r="S498" s="346"/>
      <c r="T498" s="346"/>
      <c r="U498" s="346"/>
      <c r="V498" s="346"/>
      <c r="W498" s="346"/>
      <c r="X498" s="346"/>
      <c r="Y498" s="343" t="s">
        <v>476</v>
      </c>
      <c r="Z498" s="344"/>
      <c r="AA498" s="344"/>
      <c r="AB498" s="344"/>
      <c r="AC498" s="276" t="s">
        <v>461</v>
      </c>
      <c r="AD498" s="276"/>
      <c r="AE498" s="276"/>
      <c r="AF498" s="276"/>
      <c r="AG498" s="276"/>
      <c r="AH498" s="343" t="s">
        <v>379</v>
      </c>
      <c r="AI498" s="345"/>
      <c r="AJ498" s="345"/>
      <c r="AK498" s="345"/>
      <c r="AL498" s="345" t="s">
        <v>21</v>
      </c>
      <c r="AM498" s="345"/>
      <c r="AN498" s="345"/>
      <c r="AO498" s="425"/>
      <c r="AP498" s="426" t="s">
        <v>419</v>
      </c>
      <c r="AQ498" s="426"/>
      <c r="AR498" s="426"/>
      <c r="AS498" s="426"/>
      <c r="AT498" s="426"/>
      <c r="AU498" s="426"/>
      <c r="AV498" s="426"/>
      <c r="AW498" s="426"/>
      <c r="AX498" s="426"/>
    </row>
    <row r="499" spans="1:50" ht="26.25" customHeight="1" x14ac:dyDescent="0.15">
      <c r="A499" s="1055">
        <v>1</v>
      </c>
      <c r="B499" s="1055">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5">
        <v>2</v>
      </c>
      <c r="B500" s="1055">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5">
        <v>3</v>
      </c>
      <c r="B501" s="1055">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5">
        <v>4</v>
      </c>
      <c r="B502" s="1055">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5">
        <v>5</v>
      </c>
      <c r="B503" s="1055">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5">
        <v>6</v>
      </c>
      <c r="B504" s="1055">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5">
        <v>7</v>
      </c>
      <c r="B505" s="1055">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5">
        <v>8</v>
      </c>
      <c r="B506" s="1055">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5">
        <v>9</v>
      </c>
      <c r="B507" s="1055">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5">
        <v>10</v>
      </c>
      <c r="B508" s="1055">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5">
        <v>11</v>
      </c>
      <c r="B509" s="1055">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5">
        <v>12</v>
      </c>
      <c r="B510" s="1055">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5">
        <v>13</v>
      </c>
      <c r="B511" s="1055">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5">
        <v>14</v>
      </c>
      <c r="B512" s="1055">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5">
        <v>15</v>
      </c>
      <c r="B513" s="1055">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5">
        <v>16</v>
      </c>
      <c r="B514" s="1055">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5">
        <v>17</v>
      </c>
      <c r="B515" s="1055">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5">
        <v>18</v>
      </c>
      <c r="B516" s="1055">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5">
        <v>19</v>
      </c>
      <c r="B517" s="1055">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5">
        <v>20</v>
      </c>
      <c r="B518" s="1055">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5">
        <v>21</v>
      </c>
      <c r="B519" s="1055">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5">
        <v>22</v>
      </c>
      <c r="B520" s="1055">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5">
        <v>23</v>
      </c>
      <c r="B521" s="1055">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5">
        <v>24</v>
      </c>
      <c r="B522" s="1055">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5">
        <v>25</v>
      </c>
      <c r="B523" s="1055">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5">
        <v>26</v>
      </c>
      <c r="B524" s="1055">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5">
        <v>27</v>
      </c>
      <c r="B525" s="1055">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5">
        <v>28</v>
      </c>
      <c r="B526" s="1055">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5">
        <v>29</v>
      </c>
      <c r="B527" s="1055">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5">
        <v>30</v>
      </c>
      <c r="B528" s="1055">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5"/>
      <c r="B531" s="345"/>
      <c r="C531" s="345" t="s">
        <v>26</v>
      </c>
      <c r="D531" s="345"/>
      <c r="E531" s="345"/>
      <c r="F531" s="345"/>
      <c r="G531" s="345"/>
      <c r="H531" s="345"/>
      <c r="I531" s="345"/>
      <c r="J531" s="276" t="s">
        <v>418</v>
      </c>
      <c r="K531" s="100"/>
      <c r="L531" s="100"/>
      <c r="M531" s="100"/>
      <c r="N531" s="100"/>
      <c r="O531" s="100"/>
      <c r="P531" s="346" t="s">
        <v>27</v>
      </c>
      <c r="Q531" s="346"/>
      <c r="R531" s="346"/>
      <c r="S531" s="346"/>
      <c r="T531" s="346"/>
      <c r="U531" s="346"/>
      <c r="V531" s="346"/>
      <c r="W531" s="346"/>
      <c r="X531" s="346"/>
      <c r="Y531" s="343" t="s">
        <v>476</v>
      </c>
      <c r="Z531" s="344"/>
      <c r="AA531" s="344"/>
      <c r="AB531" s="344"/>
      <c r="AC531" s="276" t="s">
        <v>461</v>
      </c>
      <c r="AD531" s="276"/>
      <c r="AE531" s="276"/>
      <c r="AF531" s="276"/>
      <c r="AG531" s="276"/>
      <c r="AH531" s="343" t="s">
        <v>379</v>
      </c>
      <c r="AI531" s="345"/>
      <c r="AJ531" s="345"/>
      <c r="AK531" s="345"/>
      <c r="AL531" s="345" t="s">
        <v>21</v>
      </c>
      <c r="AM531" s="345"/>
      <c r="AN531" s="345"/>
      <c r="AO531" s="425"/>
      <c r="AP531" s="426" t="s">
        <v>419</v>
      </c>
      <c r="AQ531" s="426"/>
      <c r="AR531" s="426"/>
      <c r="AS531" s="426"/>
      <c r="AT531" s="426"/>
      <c r="AU531" s="426"/>
      <c r="AV531" s="426"/>
      <c r="AW531" s="426"/>
      <c r="AX531" s="426"/>
    </row>
    <row r="532" spans="1:50" ht="26.25" customHeight="1" x14ac:dyDescent="0.15">
      <c r="A532" s="1055">
        <v>1</v>
      </c>
      <c r="B532" s="1055">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5">
        <v>2</v>
      </c>
      <c r="B533" s="1055">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5">
        <v>3</v>
      </c>
      <c r="B534" s="1055">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5">
        <v>4</v>
      </c>
      <c r="B535" s="1055">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5">
        <v>5</v>
      </c>
      <c r="B536" s="1055">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5">
        <v>6</v>
      </c>
      <c r="B537" s="1055">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5">
        <v>7</v>
      </c>
      <c r="B538" s="1055">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5">
        <v>8</v>
      </c>
      <c r="B539" s="1055">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5">
        <v>9</v>
      </c>
      <c r="B540" s="1055">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5">
        <v>10</v>
      </c>
      <c r="B541" s="1055">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5">
        <v>11</v>
      </c>
      <c r="B542" s="1055">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5">
        <v>12</v>
      </c>
      <c r="B543" s="1055">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5">
        <v>13</v>
      </c>
      <c r="B544" s="1055">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5">
        <v>14</v>
      </c>
      <c r="B545" s="1055">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5">
        <v>15</v>
      </c>
      <c r="B546" s="1055">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5">
        <v>16</v>
      </c>
      <c r="B547" s="1055">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5">
        <v>17</v>
      </c>
      <c r="B548" s="1055">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5">
        <v>18</v>
      </c>
      <c r="B549" s="1055">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5">
        <v>19</v>
      </c>
      <c r="B550" s="1055">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5">
        <v>20</v>
      </c>
      <c r="B551" s="1055">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5">
        <v>21</v>
      </c>
      <c r="B552" s="1055">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5">
        <v>22</v>
      </c>
      <c r="B553" s="1055">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5">
        <v>23</v>
      </c>
      <c r="B554" s="1055">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5">
        <v>24</v>
      </c>
      <c r="B555" s="1055">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5">
        <v>25</v>
      </c>
      <c r="B556" s="1055">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5">
        <v>26</v>
      </c>
      <c r="B557" s="1055">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5">
        <v>27</v>
      </c>
      <c r="B558" s="1055">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5">
        <v>28</v>
      </c>
      <c r="B559" s="1055">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5">
        <v>29</v>
      </c>
      <c r="B560" s="1055">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5">
        <v>30</v>
      </c>
      <c r="B561" s="1055">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5"/>
      <c r="B564" s="345"/>
      <c r="C564" s="345" t="s">
        <v>26</v>
      </c>
      <c r="D564" s="345"/>
      <c r="E564" s="345"/>
      <c r="F564" s="345"/>
      <c r="G564" s="345"/>
      <c r="H564" s="345"/>
      <c r="I564" s="345"/>
      <c r="J564" s="276" t="s">
        <v>418</v>
      </c>
      <c r="K564" s="100"/>
      <c r="L564" s="100"/>
      <c r="M564" s="100"/>
      <c r="N564" s="100"/>
      <c r="O564" s="100"/>
      <c r="P564" s="346" t="s">
        <v>27</v>
      </c>
      <c r="Q564" s="346"/>
      <c r="R564" s="346"/>
      <c r="S564" s="346"/>
      <c r="T564" s="346"/>
      <c r="U564" s="346"/>
      <c r="V564" s="346"/>
      <c r="W564" s="346"/>
      <c r="X564" s="346"/>
      <c r="Y564" s="343" t="s">
        <v>476</v>
      </c>
      <c r="Z564" s="344"/>
      <c r="AA564" s="344"/>
      <c r="AB564" s="344"/>
      <c r="AC564" s="276" t="s">
        <v>461</v>
      </c>
      <c r="AD564" s="276"/>
      <c r="AE564" s="276"/>
      <c r="AF564" s="276"/>
      <c r="AG564" s="276"/>
      <c r="AH564" s="343" t="s">
        <v>379</v>
      </c>
      <c r="AI564" s="345"/>
      <c r="AJ564" s="345"/>
      <c r="AK564" s="345"/>
      <c r="AL564" s="345" t="s">
        <v>21</v>
      </c>
      <c r="AM564" s="345"/>
      <c r="AN564" s="345"/>
      <c r="AO564" s="425"/>
      <c r="AP564" s="426" t="s">
        <v>419</v>
      </c>
      <c r="AQ564" s="426"/>
      <c r="AR564" s="426"/>
      <c r="AS564" s="426"/>
      <c r="AT564" s="426"/>
      <c r="AU564" s="426"/>
      <c r="AV564" s="426"/>
      <c r="AW564" s="426"/>
      <c r="AX564" s="426"/>
    </row>
    <row r="565" spans="1:50" ht="26.25" customHeight="1" x14ac:dyDescent="0.15">
      <c r="A565" s="1055">
        <v>1</v>
      </c>
      <c r="B565" s="1055">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5">
        <v>2</v>
      </c>
      <c r="B566" s="1055">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5">
        <v>3</v>
      </c>
      <c r="B567" s="1055">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5">
        <v>4</v>
      </c>
      <c r="B568" s="1055">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5">
        <v>5</v>
      </c>
      <c r="B569" s="1055">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5">
        <v>6</v>
      </c>
      <c r="B570" s="1055">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5">
        <v>7</v>
      </c>
      <c r="B571" s="1055">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5">
        <v>8</v>
      </c>
      <c r="B572" s="1055">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5">
        <v>9</v>
      </c>
      <c r="B573" s="1055">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5">
        <v>10</v>
      </c>
      <c r="B574" s="1055">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5">
        <v>11</v>
      </c>
      <c r="B575" s="1055">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5">
        <v>12</v>
      </c>
      <c r="B576" s="1055">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5">
        <v>13</v>
      </c>
      <c r="B577" s="1055">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5">
        <v>14</v>
      </c>
      <c r="B578" s="1055">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5">
        <v>15</v>
      </c>
      <c r="B579" s="1055">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5">
        <v>16</v>
      </c>
      <c r="B580" s="1055">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5">
        <v>17</v>
      </c>
      <c r="B581" s="1055">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5">
        <v>18</v>
      </c>
      <c r="B582" s="1055">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5">
        <v>19</v>
      </c>
      <c r="B583" s="1055">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5">
        <v>20</v>
      </c>
      <c r="B584" s="1055">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5">
        <v>21</v>
      </c>
      <c r="B585" s="1055">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5">
        <v>22</v>
      </c>
      <c r="B586" s="1055">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5">
        <v>23</v>
      </c>
      <c r="B587" s="1055">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5">
        <v>24</v>
      </c>
      <c r="B588" s="1055">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5">
        <v>25</v>
      </c>
      <c r="B589" s="1055">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5">
        <v>26</v>
      </c>
      <c r="B590" s="1055">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5">
        <v>27</v>
      </c>
      <c r="B591" s="1055">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5">
        <v>28</v>
      </c>
      <c r="B592" s="1055">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5">
        <v>29</v>
      </c>
      <c r="B593" s="1055">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5">
        <v>30</v>
      </c>
      <c r="B594" s="1055">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5"/>
      <c r="B597" s="345"/>
      <c r="C597" s="345" t="s">
        <v>26</v>
      </c>
      <c r="D597" s="345"/>
      <c r="E597" s="345"/>
      <c r="F597" s="345"/>
      <c r="G597" s="345"/>
      <c r="H597" s="345"/>
      <c r="I597" s="345"/>
      <c r="J597" s="276" t="s">
        <v>418</v>
      </c>
      <c r="K597" s="100"/>
      <c r="L597" s="100"/>
      <c r="M597" s="100"/>
      <c r="N597" s="100"/>
      <c r="O597" s="100"/>
      <c r="P597" s="346" t="s">
        <v>27</v>
      </c>
      <c r="Q597" s="346"/>
      <c r="R597" s="346"/>
      <c r="S597" s="346"/>
      <c r="T597" s="346"/>
      <c r="U597" s="346"/>
      <c r="V597" s="346"/>
      <c r="W597" s="346"/>
      <c r="X597" s="346"/>
      <c r="Y597" s="343" t="s">
        <v>476</v>
      </c>
      <c r="Z597" s="344"/>
      <c r="AA597" s="344"/>
      <c r="AB597" s="344"/>
      <c r="AC597" s="276" t="s">
        <v>461</v>
      </c>
      <c r="AD597" s="276"/>
      <c r="AE597" s="276"/>
      <c r="AF597" s="276"/>
      <c r="AG597" s="276"/>
      <c r="AH597" s="343" t="s">
        <v>379</v>
      </c>
      <c r="AI597" s="345"/>
      <c r="AJ597" s="345"/>
      <c r="AK597" s="345"/>
      <c r="AL597" s="345" t="s">
        <v>21</v>
      </c>
      <c r="AM597" s="345"/>
      <c r="AN597" s="345"/>
      <c r="AO597" s="425"/>
      <c r="AP597" s="426" t="s">
        <v>419</v>
      </c>
      <c r="AQ597" s="426"/>
      <c r="AR597" s="426"/>
      <c r="AS597" s="426"/>
      <c r="AT597" s="426"/>
      <c r="AU597" s="426"/>
      <c r="AV597" s="426"/>
      <c r="AW597" s="426"/>
      <c r="AX597" s="426"/>
    </row>
    <row r="598" spans="1:50" ht="26.25" customHeight="1" x14ac:dyDescent="0.15">
      <c r="A598" s="1055">
        <v>1</v>
      </c>
      <c r="B598" s="1055">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5">
        <v>2</v>
      </c>
      <c r="B599" s="1055">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5">
        <v>3</v>
      </c>
      <c r="B600" s="1055">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5">
        <v>4</v>
      </c>
      <c r="B601" s="1055">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5">
        <v>5</v>
      </c>
      <c r="B602" s="1055">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5">
        <v>6</v>
      </c>
      <c r="B603" s="1055">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5">
        <v>7</v>
      </c>
      <c r="B604" s="1055">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5">
        <v>8</v>
      </c>
      <c r="B605" s="1055">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5">
        <v>9</v>
      </c>
      <c r="B606" s="1055">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5">
        <v>10</v>
      </c>
      <c r="B607" s="1055">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5">
        <v>11</v>
      </c>
      <c r="B608" s="1055">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5">
        <v>12</v>
      </c>
      <c r="B609" s="1055">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5">
        <v>13</v>
      </c>
      <c r="B610" s="1055">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5">
        <v>14</v>
      </c>
      <c r="B611" s="1055">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5">
        <v>15</v>
      </c>
      <c r="B612" s="1055">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5">
        <v>16</v>
      </c>
      <c r="B613" s="1055">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5">
        <v>17</v>
      </c>
      <c r="B614" s="1055">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5">
        <v>18</v>
      </c>
      <c r="B615" s="1055">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5">
        <v>19</v>
      </c>
      <c r="B616" s="1055">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5">
        <v>20</v>
      </c>
      <c r="B617" s="1055">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5">
        <v>21</v>
      </c>
      <c r="B618" s="1055">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5">
        <v>22</v>
      </c>
      <c r="B619" s="1055">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5">
        <v>23</v>
      </c>
      <c r="B620" s="1055">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5">
        <v>24</v>
      </c>
      <c r="B621" s="1055">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5">
        <v>25</v>
      </c>
      <c r="B622" s="1055">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5">
        <v>26</v>
      </c>
      <c r="B623" s="1055">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5">
        <v>27</v>
      </c>
      <c r="B624" s="1055">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5">
        <v>28</v>
      </c>
      <c r="B625" s="1055">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5">
        <v>29</v>
      </c>
      <c r="B626" s="1055">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5">
        <v>30</v>
      </c>
      <c r="B627" s="1055">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5"/>
      <c r="B630" s="345"/>
      <c r="C630" s="345" t="s">
        <v>26</v>
      </c>
      <c r="D630" s="345"/>
      <c r="E630" s="345"/>
      <c r="F630" s="345"/>
      <c r="G630" s="345"/>
      <c r="H630" s="345"/>
      <c r="I630" s="345"/>
      <c r="J630" s="276" t="s">
        <v>418</v>
      </c>
      <c r="K630" s="100"/>
      <c r="L630" s="100"/>
      <c r="M630" s="100"/>
      <c r="N630" s="100"/>
      <c r="O630" s="100"/>
      <c r="P630" s="346" t="s">
        <v>27</v>
      </c>
      <c r="Q630" s="346"/>
      <c r="R630" s="346"/>
      <c r="S630" s="346"/>
      <c r="T630" s="346"/>
      <c r="U630" s="346"/>
      <c r="V630" s="346"/>
      <c r="W630" s="346"/>
      <c r="X630" s="346"/>
      <c r="Y630" s="343" t="s">
        <v>476</v>
      </c>
      <c r="Z630" s="344"/>
      <c r="AA630" s="344"/>
      <c r="AB630" s="344"/>
      <c r="AC630" s="276" t="s">
        <v>461</v>
      </c>
      <c r="AD630" s="276"/>
      <c r="AE630" s="276"/>
      <c r="AF630" s="276"/>
      <c r="AG630" s="276"/>
      <c r="AH630" s="343" t="s">
        <v>379</v>
      </c>
      <c r="AI630" s="345"/>
      <c r="AJ630" s="345"/>
      <c r="AK630" s="345"/>
      <c r="AL630" s="345" t="s">
        <v>21</v>
      </c>
      <c r="AM630" s="345"/>
      <c r="AN630" s="345"/>
      <c r="AO630" s="425"/>
      <c r="AP630" s="426" t="s">
        <v>419</v>
      </c>
      <c r="AQ630" s="426"/>
      <c r="AR630" s="426"/>
      <c r="AS630" s="426"/>
      <c r="AT630" s="426"/>
      <c r="AU630" s="426"/>
      <c r="AV630" s="426"/>
      <c r="AW630" s="426"/>
      <c r="AX630" s="426"/>
    </row>
    <row r="631" spans="1:50" ht="26.25" customHeight="1" x14ac:dyDescent="0.15">
      <c r="A631" s="1055">
        <v>1</v>
      </c>
      <c r="B631" s="1055">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5">
        <v>2</v>
      </c>
      <c r="B632" s="1055">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5">
        <v>3</v>
      </c>
      <c r="B633" s="1055">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5">
        <v>4</v>
      </c>
      <c r="B634" s="1055">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5">
        <v>5</v>
      </c>
      <c r="B635" s="1055">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5">
        <v>6</v>
      </c>
      <c r="B636" s="1055">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5">
        <v>7</v>
      </c>
      <c r="B637" s="1055">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5">
        <v>8</v>
      </c>
      <c r="B638" s="1055">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5">
        <v>9</v>
      </c>
      <c r="B639" s="1055">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5">
        <v>10</v>
      </c>
      <c r="B640" s="1055">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5">
        <v>11</v>
      </c>
      <c r="B641" s="1055">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5">
        <v>12</v>
      </c>
      <c r="B642" s="1055">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5">
        <v>13</v>
      </c>
      <c r="B643" s="1055">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5">
        <v>14</v>
      </c>
      <c r="B644" s="1055">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5">
        <v>15</v>
      </c>
      <c r="B645" s="1055">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5">
        <v>16</v>
      </c>
      <c r="B646" s="1055">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5">
        <v>17</v>
      </c>
      <c r="B647" s="1055">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5">
        <v>18</v>
      </c>
      <c r="B648" s="1055">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5">
        <v>19</v>
      </c>
      <c r="B649" s="1055">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5">
        <v>20</v>
      </c>
      <c r="B650" s="1055">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5">
        <v>21</v>
      </c>
      <c r="B651" s="1055">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5">
        <v>22</v>
      </c>
      <c r="B652" s="1055">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5">
        <v>23</v>
      </c>
      <c r="B653" s="1055">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5">
        <v>24</v>
      </c>
      <c r="B654" s="1055">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5">
        <v>25</v>
      </c>
      <c r="B655" s="1055">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5">
        <v>26</v>
      </c>
      <c r="B656" s="1055">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5">
        <v>27</v>
      </c>
      <c r="B657" s="1055">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5">
        <v>28</v>
      </c>
      <c r="B658" s="1055">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5">
        <v>29</v>
      </c>
      <c r="B659" s="1055">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5">
        <v>30</v>
      </c>
      <c r="B660" s="1055">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5"/>
      <c r="B663" s="345"/>
      <c r="C663" s="345" t="s">
        <v>26</v>
      </c>
      <c r="D663" s="345"/>
      <c r="E663" s="345"/>
      <c r="F663" s="345"/>
      <c r="G663" s="345"/>
      <c r="H663" s="345"/>
      <c r="I663" s="345"/>
      <c r="J663" s="276" t="s">
        <v>418</v>
      </c>
      <c r="K663" s="100"/>
      <c r="L663" s="100"/>
      <c r="M663" s="100"/>
      <c r="N663" s="100"/>
      <c r="O663" s="100"/>
      <c r="P663" s="346" t="s">
        <v>27</v>
      </c>
      <c r="Q663" s="346"/>
      <c r="R663" s="346"/>
      <c r="S663" s="346"/>
      <c r="T663" s="346"/>
      <c r="U663" s="346"/>
      <c r="V663" s="346"/>
      <c r="W663" s="346"/>
      <c r="X663" s="346"/>
      <c r="Y663" s="343" t="s">
        <v>476</v>
      </c>
      <c r="Z663" s="344"/>
      <c r="AA663" s="344"/>
      <c r="AB663" s="344"/>
      <c r="AC663" s="276" t="s">
        <v>461</v>
      </c>
      <c r="AD663" s="276"/>
      <c r="AE663" s="276"/>
      <c r="AF663" s="276"/>
      <c r="AG663" s="276"/>
      <c r="AH663" s="343" t="s">
        <v>379</v>
      </c>
      <c r="AI663" s="345"/>
      <c r="AJ663" s="345"/>
      <c r="AK663" s="345"/>
      <c r="AL663" s="345" t="s">
        <v>21</v>
      </c>
      <c r="AM663" s="345"/>
      <c r="AN663" s="345"/>
      <c r="AO663" s="425"/>
      <c r="AP663" s="426" t="s">
        <v>419</v>
      </c>
      <c r="AQ663" s="426"/>
      <c r="AR663" s="426"/>
      <c r="AS663" s="426"/>
      <c r="AT663" s="426"/>
      <c r="AU663" s="426"/>
      <c r="AV663" s="426"/>
      <c r="AW663" s="426"/>
      <c r="AX663" s="426"/>
    </row>
    <row r="664" spans="1:50" ht="26.25" customHeight="1" x14ac:dyDescent="0.15">
      <c r="A664" s="1055">
        <v>1</v>
      </c>
      <c r="B664" s="1055">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5">
        <v>2</v>
      </c>
      <c r="B665" s="1055">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5">
        <v>3</v>
      </c>
      <c r="B666" s="1055">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5">
        <v>4</v>
      </c>
      <c r="B667" s="1055">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5">
        <v>5</v>
      </c>
      <c r="B668" s="1055">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5">
        <v>6</v>
      </c>
      <c r="B669" s="1055">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5">
        <v>7</v>
      </c>
      <c r="B670" s="1055">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5">
        <v>8</v>
      </c>
      <c r="B671" s="1055">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5">
        <v>9</v>
      </c>
      <c r="B672" s="1055">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5">
        <v>10</v>
      </c>
      <c r="B673" s="1055">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5">
        <v>11</v>
      </c>
      <c r="B674" s="1055">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5">
        <v>12</v>
      </c>
      <c r="B675" s="1055">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5">
        <v>13</v>
      </c>
      <c r="B676" s="1055">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5">
        <v>14</v>
      </c>
      <c r="B677" s="1055">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5">
        <v>15</v>
      </c>
      <c r="B678" s="1055">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5">
        <v>16</v>
      </c>
      <c r="B679" s="1055">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5">
        <v>17</v>
      </c>
      <c r="B680" s="1055">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5">
        <v>18</v>
      </c>
      <c r="B681" s="1055">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5">
        <v>19</v>
      </c>
      <c r="B682" s="1055">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5">
        <v>20</v>
      </c>
      <c r="B683" s="1055">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5">
        <v>21</v>
      </c>
      <c r="B684" s="1055">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5">
        <v>22</v>
      </c>
      <c r="B685" s="1055">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5">
        <v>23</v>
      </c>
      <c r="B686" s="1055">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5">
        <v>24</v>
      </c>
      <c r="B687" s="1055">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5">
        <v>25</v>
      </c>
      <c r="B688" s="1055">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5">
        <v>26</v>
      </c>
      <c r="B689" s="1055">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5">
        <v>27</v>
      </c>
      <c r="B690" s="1055">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5">
        <v>28</v>
      </c>
      <c r="B691" s="1055">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5">
        <v>29</v>
      </c>
      <c r="B692" s="1055">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5">
        <v>30</v>
      </c>
      <c r="B693" s="1055">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5"/>
      <c r="B696" s="345"/>
      <c r="C696" s="345" t="s">
        <v>26</v>
      </c>
      <c r="D696" s="345"/>
      <c r="E696" s="345"/>
      <c r="F696" s="345"/>
      <c r="G696" s="345"/>
      <c r="H696" s="345"/>
      <c r="I696" s="345"/>
      <c r="J696" s="276" t="s">
        <v>418</v>
      </c>
      <c r="K696" s="100"/>
      <c r="L696" s="100"/>
      <c r="M696" s="100"/>
      <c r="N696" s="100"/>
      <c r="O696" s="100"/>
      <c r="P696" s="346" t="s">
        <v>27</v>
      </c>
      <c r="Q696" s="346"/>
      <c r="R696" s="346"/>
      <c r="S696" s="346"/>
      <c r="T696" s="346"/>
      <c r="U696" s="346"/>
      <c r="V696" s="346"/>
      <c r="W696" s="346"/>
      <c r="X696" s="346"/>
      <c r="Y696" s="343" t="s">
        <v>476</v>
      </c>
      <c r="Z696" s="344"/>
      <c r="AA696" s="344"/>
      <c r="AB696" s="344"/>
      <c r="AC696" s="276" t="s">
        <v>461</v>
      </c>
      <c r="AD696" s="276"/>
      <c r="AE696" s="276"/>
      <c r="AF696" s="276"/>
      <c r="AG696" s="276"/>
      <c r="AH696" s="343" t="s">
        <v>379</v>
      </c>
      <c r="AI696" s="345"/>
      <c r="AJ696" s="345"/>
      <c r="AK696" s="345"/>
      <c r="AL696" s="345" t="s">
        <v>21</v>
      </c>
      <c r="AM696" s="345"/>
      <c r="AN696" s="345"/>
      <c r="AO696" s="425"/>
      <c r="AP696" s="426" t="s">
        <v>419</v>
      </c>
      <c r="AQ696" s="426"/>
      <c r="AR696" s="426"/>
      <c r="AS696" s="426"/>
      <c r="AT696" s="426"/>
      <c r="AU696" s="426"/>
      <c r="AV696" s="426"/>
      <c r="AW696" s="426"/>
      <c r="AX696" s="426"/>
    </row>
    <row r="697" spans="1:50" ht="26.25" customHeight="1" x14ac:dyDescent="0.15">
      <c r="A697" s="1055">
        <v>1</v>
      </c>
      <c r="B697" s="1055">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5">
        <v>2</v>
      </c>
      <c r="B698" s="1055">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5">
        <v>3</v>
      </c>
      <c r="B699" s="1055">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5">
        <v>4</v>
      </c>
      <c r="B700" s="1055">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5">
        <v>5</v>
      </c>
      <c r="B701" s="1055">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5">
        <v>6</v>
      </c>
      <c r="B702" s="1055">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5">
        <v>7</v>
      </c>
      <c r="B703" s="1055">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5">
        <v>8</v>
      </c>
      <c r="B704" s="1055">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5">
        <v>9</v>
      </c>
      <c r="B705" s="1055">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5">
        <v>10</v>
      </c>
      <c r="B706" s="1055">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5">
        <v>11</v>
      </c>
      <c r="B707" s="1055">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5">
        <v>12</v>
      </c>
      <c r="B708" s="1055">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5">
        <v>13</v>
      </c>
      <c r="B709" s="1055">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5">
        <v>14</v>
      </c>
      <c r="B710" s="1055">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5">
        <v>15</v>
      </c>
      <c r="B711" s="1055">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5">
        <v>16</v>
      </c>
      <c r="B712" s="1055">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5">
        <v>17</v>
      </c>
      <c r="B713" s="1055">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5">
        <v>18</v>
      </c>
      <c r="B714" s="1055">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5">
        <v>19</v>
      </c>
      <c r="B715" s="1055">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5">
        <v>20</v>
      </c>
      <c r="B716" s="1055">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5">
        <v>21</v>
      </c>
      <c r="B717" s="1055">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5">
        <v>22</v>
      </c>
      <c r="B718" s="1055">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5">
        <v>23</v>
      </c>
      <c r="B719" s="1055">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5">
        <v>24</v>
      </c>
      <c r="B720" s="1055">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5">
        <v>25</v>
      </c>
      <c r="B721" s="1055">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5">
        <v>26</v>
      </c>
      <c r="B722" s="1055">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5">
        <v>27</v>
      </c>
      <c r="B723" s="1055">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5">
        <v>28</v>
      </c>
      <c r="B724" s="1055">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5">
        <v>29</v>
      </c>
      <c r="B725" s="1055">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5">
        <v>30</v>
      </c>
      <c r="B726" s="1055">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5"/>
      <c r="B729" s="345"/>
      <c r="C729" s="345" t="s">
        <v>26</v>
      </c>
      <c r="D729" s="345"/>
      <c r="E729" s="345"/>
      <c r="F729" s="345"/>
      <c r="G729" s="345"/>
      <c r="H729" s="345"/>
      <c r="I729" s="345"/>
      <c r="J729" s="276" t="s">
        <v>418</v>
      </c>
      <c r="K729" s="100"/>
      <c r="L729" s="100"/>
      <c r="M729" s="100"/>
      <c r="N729" s="100"/>
      <c r="O729" s="100"/>
      <c r="P729" s="346" t="s">
        <v>27</v>
      </c>
      <c r="Q729" s="346"/>
      <c r="R729" s="346"/>
      <c r="S729" s="346"/>
      <c r="T729" s="346"/>
      <c r="U729" s="346"/>
      <c r="V729" s="346"/>
      <c r="W729" s="346"/>
      <c r="X729" s="346"/>
      <c r="Y729" s="343" t="s">
        <v>476</v>
      </c>
      <c r="Z729" s="344"/>
      <c r="AA729" s="344"/>
      <c r="AB729" s="344"/>
      <c r="AC729" s="276" t="s">
        <v>461</v>
      </c>
      <c r="AD729" s="276"/>
      <c r="AE729" s="276"/>
      <c r="AF729" s="276"/>
      <c r="AG729" s="276"/>
      <c r="AH729" s="343" t="s">
        <v>379</v>
      </c>
      <c r="AI729" s="345"/>
      <c r="AJ729" s="345"/>
      <c r="AK729" s="345"/>
      <c r="AL729" s="345" t="s">
        <v>21</v>
      </c>
      <c r="AM729" s="345"/>
      <c r="AN729" s="345"/>
      <c r="AO729" s="425"/>
      <c r="AP729" s="426" t="s">
        <v>419</v>
      </c>
      <c r="AQ729" s="426"/>
      <c r="AR729" s="426"/>
      <c r="AS729" s="426"/>
      <c r="AT729" s="426"/>
      <c r="AU729" s="426"/>
      <c r="AV729" s="426"/>
      <c r="AW729" s="426"/>
      <c r="AX729" s="426"/>
    </row>
    <row r="730" spans="1:50" ht="26.25" customHeight="1" x14ac:dyDescent="0.15">
      <c r="A730" s="1055">
        <v>1</v>
      </c>
      <c r="B730" s="1055">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5">
        <v>2</v>
      </c>
      <c r="B731" s="1055">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5">
        <v>3</v>
      </c>
      <c r="B732" s="1055">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5">
        <v>4</v>
      </c>
      <c r="B733" s="1055">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5">
        <v>5</v>
      </c>
      <c r="B734" s="1055">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5">
        <v>6</v>
      </c>
      <c r="B735" s="1055">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5">
        <v>7</v>
      </c>
      <c r="B736" s="1055">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5">
        <v>8</v>
      </c>
      <c r="B737" s="1055">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5">
        <v>9</v>
      </c>
      <c r="B738" s="1055">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5">
        <v>10</v>
      </c>
      <c r="B739" s="1055">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5">
        <v>11</v>
      </c>
      <c r="B740" s="1055">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5">
        <v>12</v>
      </c>
      <c r="B741" s="1055">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5">
        <v>13</v>
      </c>
      <c r="B742" s="1055">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5">
        <v>14</v>
      </c>
      <c r="B743" s="1055">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5">
        <v>15</v>
      </c>
      <c r="B744" s="1055">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5">
        <v>16</v>
      </c>
      <c r="B745" s="1055">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5">
        <v>17</v>
      </c>
      <c r="B746" s="1055">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5">
        <v>18</v>
      </c>
      <c r="B747" s="1055">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5">
        <v>19</v>
      </c>
      <c r="B748" s="1055">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5">
        <v>20</v>
      </c>
      <c r="B749" s="1055">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5">
        <v>21</v>
      </c>
      <c r="B750" s="1055">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5">
        <v>22</v>
      </c>
      <c r="B751" s="1055">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5">
        <v>23</v>
      </c>
      <c r="B752" s="1055">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5">
        <v>24</v>
      </c>
      <c r="B753" s="1055">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5">
        <v>25</v>
      </c>
      <c r="B754" s="1055">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5">
        <v>26</v>
      </c>
      <c r="B755" s="1055">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5">
        <v>27</v>
      </c>
      <c r="B756" s="1055">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5">
        <v>28</v>
      </c>
      <c r="B757" s="1055">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5">
        <v>29</v>
      </c>
      <c r="B758" s="1055">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5">
        <v>30</v>
      </c>
      <c r="B759" s="1055">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5"/>
      <c r="B762" s="345"/>
      <c r="C762" s="345" t="s">
        <v>26</v>
      </c>
      <c r="D762" s="345"/>
      <c r="E762" s="345"/>
      <c r="F762" s="345"/>
      <c r="G762" s="345"/>
      <c r="H762" s="345"/>
      <c r="I762" s="345"/>
      <c r="J762" s="276" t="s">
        <v>418</v>
      </c>
      <c r="K762" s="100"/>
      <c r="L762" s="100"/>
      <c r="M762" s="100"/>
      <c r="N762" s="100"/>
      <c r="O762" s="100"/>
      <c r="P762" s="346" t="s">
        <v>27</v>
      </c>
      <c r="Q762" s="346"/>
      <c r="R762" s="346"/>
      <c r="S762" s="346"/>
      <c r="T762" s="346"/>
      <c r="U762" s="346"/>
      <c r="V762" s="346"/>
      <c r="W762" s="346"/>
      <c r="X762" s="346"/>
      <c r="Y762" s="343" t="s">
        <v>476</v>
      </c>
      <c r="Z762" s="344"/>
      <c r="AA762" s="344"/>
      <c r="AB762" s="344"/>
      <c r="AC762" s="276" t="s">
        <v>461</v>
      </c>
      <c r="AD762" s="276"/>
      <c r="AE762" s="276"/>
      <c r="AF762" s="276"/>
      <c r="AG762" s="276"/>
      <c r="AH762" s="343" t="s">
        <v>379</v>
      </c>
      <c r="AI762" s="345"/>
      <c r="AJ762" s="345"/>
      <c r="AK762" s="345"/>
      <c r="AL762" s="345" t="s">
        <v>21</v>
      </c>
      <c r="AM762" s="345"/>
      <c r="AN762" s="345"/>
      <c r="AO762" s="425"/>
      <c r="AP762" s="426" t="s">
        <v>419</v>
      </c>
      <c r="AQ762" s="426"/>
      <c r="AR762" s="426"/>
      <c r="AS762" s="426"/>
      <c r="AT762" s="426"/>
      <c r="AU762" s="426"/>
      <c r="AV762" s="426"/>
      <c r="AW762" s="426"/>
      <c r="AX762" s="426"/>
    </row>
    <row r="763" spans="1:50" ht="26.25" customHeight="1" x14ac:dyDescent="0.15">
      <c r="A763" s="1055">
        <v>1</v>
      </c>
      <c r="B763" s="1055">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5">
        <v>2</v>
      </c>
      <c r="B764" s="1055">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5">
        <v>3</v>
      </c>
      <c r="B765" s="1055">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5">
        <v>4</v>
      </c>
      <c r="B766" s="1055">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5">
        <v>5</v>
      </c>
      <c r="B767" s="1055">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5">
        <v>6</v>
      </c>
      <c r="B768" s="1055">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5">
        <v>7</v>
      </c>
      <c r="B769" s="1055">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5">
        <v>8</v>
      </c>
      <c r="B770" s="1055">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5">
        <v>9</v>
      </c>
      <c r="B771" s="1055">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5">
        <v>10</v>
      </c>
      <c r="B772" s="1055">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5">
        <v>11</v>
      </c>
      <c r="B773" s="1055">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5">
        <v>12</v>
      </c>
      <c r="B774" s="1055">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5">
        <v>13</v>
      </c>
      <c r="B775" s="1055">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5">
        <v>14</v>
      </c>
      <c r="B776" s="1055">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5">
        <v>15</v>
      </c>
      <c r="B777" s="1055">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5">
        <v>16</v>
      </c>
      <c r="B778" s="1055">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5">
        <v>17</v>
      </c>
      <c r="B779" s="1055">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5">
        <v>18</v>
      </c>
      <c r="B780" s="1055">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5">
        <v>19</v>
      </c>
      <c r="B781" s="1055">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5">
        <v>20</v>
      </c>
      <c r="B782" s="1055">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5">
        <v>21</v>
      </c>
      <c r="B783" s="1055">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5">
        <v>22</v>
      </c>
      <c r="B784" s="1055">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5">
        <v>23</v>
      </c>
      <c r="B785" s="1055">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5">
        <v>24</v>
      </c>
      <c r="B786" s="1055">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5">
        <v>25</v>
      </c>
      <c r="B787" s="1055">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5">
        <v>26</v>
      </c>
      <c r="B788" s="1055">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5">
        <v>27</v>
      </c>
      <c r="B789" s="1055">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5">
        <v>28</v>
      </c>
      <c r="B790" s="1055">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5">
        <v>29</v>
      </c>
      <c r="B791" s="1055">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5">
        <v>30</v>
      </c>
      <c r="B792" s="1055">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5"/>
      <c r="B795" s="345"/>
      <c r="C795" s="345" t="s">
        <v>26</v>
      </c>
      <c r="D795" s="345"/>
      <c r="E795" s="345"/>
      <c r="F795" s="345"/>
      <c r="G795" s="345"/>
      <c r="H795" s="345"/>
      <c r="I795" s="345"/>
      <c r="J795" s="276" t="s">
        <v>418</v>
      </c>
      <c r="K795" s="100"/>
      <c r="L795" s="100"/>
      <c r="M795" s="100"/>
      <c r="N795" s="100"/>
      <c r="O795" s="100"/>
      <c r="P795" s="346" t="s">
        <v>27</v>
      </c>
      <c r="Q795" s="346"/>
      <c r="R795" s="346"/>
      <c r="S795" s="346"/>
      <c r="T795" s="346"/>
      <c r="U795" s="346"/>
      <c r="V795" s="346"/>
      <c r="W795" s="346"/>
      <c r="X795" s="346"/>
      <c r="Y795" s="343" t="s">
        <v>476</v>
      </c>
      <c r="Z795" s="344"/>
      <c r="AA795" s="344"/>
      <c r="AB795" s="344"/>
      <c r="AC795" s="276" t="s">
        <v>461</v>
      </c>
      <c r="AD795" s="276"/>
      <c r="AE795" s="276"/>
      <c r="AF795" s="276"/>
      <c r="AG795" s="276"/>
      <c r="AH795" s="343" t="s">
        <v>379</v>
      </c>
      <c r="AI795" s="345"/>
      <c r="AJ795" s="345"/>
      <c r="AK795" s="345"/>
      <c r="AL795" s="345" t="s">
        <v>21</v>
      </c>
      <c r="AM795" s="345"/>
      <c r="AN795" s="345"/>
      <c r="AO795" s="425"/>
      <c r="AP795" s="426" t="s">
        <v>419</v>
      </c>
      <c r="AQ795" s="426"/>
      <c r="AR795" s="426"/>
      <c r="AS795" s="426"/>
      <c r="AT795" s="426"/>
      <c r="AU795" s="426"/>
      <c r="AV795" s="426"/>
      <c r="AW795" s="426"/>
      <c r="AX795" s="426"/>
    </row>
    <row r="796" spans="1:50" ht="26.25" customHeight="1" x14ac:dyDescent="0.15">
      <c r="A796" s="1055">
        <v>1</v>
      </c>
      <c r="B796" s="1055">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5">
        <v>2</v>
      </c>
      <c r="B797" s="1055">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5">
        <v>3</v>
      </c>
      <c r="B798" s="1055">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5">
        <v>4</v>
      </c>
      <c r="B799" s="1055">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5">
        <v>5</v>
      </c>
      <c r="B800" s="1055">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5">
        <v>6</v>
      </c>
      <c r="B801" s="1055">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5">
        <v>7</v>
      </c>
      <c r="B802" s="1055">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5">
        <v>8</v>
      </c>
      <c r="B803" s="1055">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5">
        <v>9</v>
      </c>
      <c r="B804" s="1055">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5">
        <v>10</v>
      </c>
      <c r="B805" s="1055">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5">
        <v>11</v>
      </c>
      <c r="B806" s="1055">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5">
        <v>12</v>
      </c>
      <c r="B807" s="1055">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5">
        <v>13</v>
      </c>
      <c r="B808" s="1055">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5">
        <v>14</v>
      </c>
      <c r="B809" s="1055">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5">
        <v>15</v>
      </c>
      <c r="B810" s="1055">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5">
        <v>16</v>
      </c>
      <c r="B811" s="1055">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5">
        <v>17</v>
      </c>
      <c r="B812" s="1055">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5">
        <v>18</v>
      </c>
      <c r="B813" s="1055">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5">
        <v>19</v>
      </c>
      <c r="B814" s="1055">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5">
        <v>20</v>
      </c>
      <c r="B815" s="1055">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5">
        <v>21</v>
      </c>
      <c r="B816" s="1055">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5">
        <v>22</v>
      </c>
      <c r="B817" s="1055">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5">
        <v>23</v>
      </c>
      <c r="B818" s="1055">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5">
        <v>24</v>
      </c>
      <c r="B819" s="1055">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5">
        <v>25</v>
      </c>
      <c r="B820" s="1055">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5">
        <v>26</v>
      </c>
      <c r="B821" s="1055">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5">
        <v>27</v>
      </c>
      <c r="B822" s="1055">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5">
        <v>28</v>
      </c>
      <c r="B823" s="1055">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5">
        <v>29</v>
      </c>
      <c r="B824" s="1055">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5">
        <v>30</v>
      </c>
      <c r="B825" s="1055">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5"/>
      <c r="B828" s="345"/>
      <c r="C828" s="345" t="s">
        <v>26</v>
      </c>
      <c r="D828" s="345"/>
      <c r="E828" s="345"/>
      <c r="F828" s="345"/>
      <c r="G828" s="345"/>
      <c r="H828" s="345"/>
      <c r="I828" s="345"/>
      <c r="J828" s="276" t="s">
        <v>418</v>
      </c>
      <c r="K828" s="100"/>
      <c r="L828" s="100"/>
      <c r="M828" s="100"/>
      <c r="N828" s="100"/>
      <c r="O828" s="100"/>
      <c r="P828" s="346" t="s">
        <v>27</v>
      </c>
      <c r="Q828" s="346"/>
      <c r="R828" s="346"/>
      <c r="S828" s="346"/>
      <c r="T828" s="346"/>
      <c r="U828" s="346"/>
      <c r="V828" s="346"/>
      <c r="W828" s="346"/>
      <c r="X828" s="346"/>
      <c r="Y828" s="343" t="s">
        <v>476</v>
      </c>
      <c r="Z828" s="344"/>
      <c r="AA828" s="344"/>
      <c r="AB828" s="344"/>
      <c r="AC828" s="276" t="s">
        <v>461</v>
      </c>
      <c r="AD828" s="276"/>
      <c r="AE828" s="276"/>
      <c r="AF828" s="276"/>
      <c r="AG828" s="276"/>
      <c r="AH828" s="343" t="s">
        <v>379</v>
      </c>
      <c r="AI828" s="345"/>
      <c r="AJ828" s="345"/>
      <c r="AK828" s="345"/>
      <c r="AL828" s="345" t="s">
        <v>21</v>
      </c>
      <c r="AM828" s="345"/>
      <c r="AN828" s="345"/>
      <c r="AO828" s="425"/>
      <c r="AP828" s="426" t="s">
        <v>419</v>
      </c>
      <c r="AQ828" s="426"/>
      <c r="AR828" s="426"/>
      <c r="AS828" s="426"/>
      <c r="AT828" s="426"/>
      <c r="AU828" s="426"/>
      <c r="AV828" s="426"/>
      <c r="AW828" s="426"/>
      <c r="AX828" s="426"/>
    </row>
    <row r="829" spans="1:50" ht="26.25" customHeight="1" x14ac:dyDescent="0.15">
      <c r="A829" s="1055">
        <v>1</v>
      </c>
      <c r="B829" s="1055">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5">
        <v>2</v>
      </c>
      <c r="B830" s="1055">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5">
        <v>3</v>
      </c>
      <c r="B831" s="1055">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5">
        <v>4</v>
      </c>
      <c r="B832" s="1055">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5">
        <v>5</v>
      </c>
      <c r="B833" s="1055">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5">
        <v>6</v>
      </c>
      <c r="B834" s="1055">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5">
        <v>7</v>
      </c>
      <c r="B835" s="1055">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5">
        <v>8</v>
      </c>
      <c r="B836" s="1055">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5">
        <v>9</v>
      </c>
      <c r="B837" s="1055">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5">
        <v>10</v>
      </c>
      <c r="B838" s="1055">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5">
        <v>11</v>
      </c>
      <c r="B839" s="1055">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5">
        <v>12</v>
      </c>
      <c r="B840" s="1055">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5">
        <v>13</v>
      </c>
      <c r="B841" s="1055">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5">
        <v>14</v>
      </c>
      <c r="B842" s="1055">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5">
        <v>15</v>
      </c>
      <c r="B843" s="1055">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5">
        <v>16</v>
      </c>
      <c r="B844" s="1055">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5">
        <v>17</v>
      </c>
      <c r="B845" s="1055">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5">
        <v>18</v>
      </c>
      <c r="B846" s="1055">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5">
        <v>19</v>
      </c>
      <c r="B847" s="1055">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5">
        <v>20</v>
      </c>
      <c r="B848" s="1055">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5">
        <v>21</v>
      </c>
      <c r="B849" s="1055">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5">
        <v>22</v>
      </c>
      <c r="B850" s="1055">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5">
        <v>23</v>
      </c>
      <c r="B851" s="1055">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5">
        <v>24</v>
      </c>
      <c r="B852" s="1055">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5">
        <v>25</v>
      </c>
      <c r="B853" s="1055">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5">
        <v>26</v>
      </c>
      <c r="B854" s="1055">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5">
        <v>27</v>
      </c>
      <c r="B855" s="1055">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5">
        <v>28</v>
      </c>
      <c r="B856" s="1055">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5">
        <v>29</v>
      </c>
      <c r="B857" s="1055">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5">
        <v>30</v>
      </c>
      <c r="B858" s="1055">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5"/>
      <c r="B861" s="345"/>
      <c r="C861" s="345" t="s">
        <v>26</v>
      </c>
      <c r="D861" s="345"/>
      <c r="E861" s="345"/>
      <c r="F861" s="345"/>
      <c r="G861" s="345"/>
      <c r="H861" s="345"/>
      <c r="I861" s="345"/>
      <c r="J861" s="276" t="s">
        <v>418</v>
      </c>
      <c r="K861" s="100"/>
      <c r="L861" s="100"/>
      <c r="M861" s="100"/>
      <c r="N861" s="100"/>
      <c r="O861" s="100"/>
      <c r="P861" s="346" t="s">
        <v>27</v>
      </c>
      <c r="Q861" s="346"/>
      <c r="R861" s="346"/>
      <c r="S861" s="346"/>
      <c r="T861" s="346"/>
      <c r="U861" s="346"/>
      <c r="V861" s="346"/>
      <c r="W861" s="346"/>
      <c r="X861" s="346"/>
      <c r="Y861" s="343" t="s">
        <v>476</v>
      </c>
      <c r="Z861" s="344"/>
      <c r="AA861" s="344"/>
      <c r="AB861" s="344"/>
      <c r="AC861" s="276" t="s">
        <v>461</v>
      </c>
      <c r="AD861" s="276"/>
      <c r="AE861" s="276"/>
      <c r="AF861" s="276"/>
      <c r="AG861" s="276"/>
      <c r="AH861" s="343" t="s">
        <v>379</v>
      </c>
      <c r="AI861" s="345"/>
      <c r="AJ861" s="345"/>
      <c r="AK861" s="345"/>
      <c r="AL861" s="345" t="s">
        <v>21</v>
      </c>
      <c r="AM861" s="345"/>
      <c r="AN861" s="345"/>
      <c r="AO861" s="425"/>
      <c r="AP861" s="426" t="s">
        <v>419</v>
      </c>
      <c r="AQ861" s="426"/>
      <c r="AR861" s="426"/>
      <c r="AS861" s="426"/>
      <c r="AT861" s="426"/>
      <c r="AU861" s="426"/>
      <c r="AV861" s="426"/>
      <c r="AW861" s="426"/>
      <c r="AX861" s="426"/>
    </row>
    <row r="862" spans="1:50" ht="26.25" customHeight="1" x14ac:dyDescent="0.15">
      <c r="A862" s="1055">
        <v>1</v>
      </c>
      <c r="B862" s="1055">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5">
        <v>2</v>
      </c>
      <c r="B863" s="1055">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5">
        <v>3</v>
      </c>
      <c r="B864" s="1055">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5">
        <v>4</v>
      </c>
      <c r="B865" s="1055">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5">
        <v>5</v>
      </c>
      <c r="B866" s="1055">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5">
        <v>6</v>
      </c>
      <c r="B867" s="1055">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5">
        <v>7</v>
      </c>
      <c r="B868" s="1055">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5">
        <v>8</v>
      </c>
      <c r="B869" s="1055">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5">
        <v>9</v>
      </c>
      <c r="B870" s="1055">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5">
        <v>10</v>
      </c>
      <c r="B871" s="1055">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5">
        <v>11</v>
      </c>
      <c r="B872" s="1055">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5">
        <v>12</v>
      </c>
      <c r="B873" s="1055">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5">
        <v>13</v>
      </c>
      <c r="B874" s="1055">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5">
        <v>14</v>
      </c>
      <c r="B875" s="1055">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5">
        <v>15</v>
      </c>
      <c r="B876" s="1055">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5">
        <v>16</v>
      </c>
      <c r="B877" s="1055">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5">
        <v>17</v>
      </c>
      <c r="B878" s="1055">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5">
        <v>18</v>
      </c>
      <c r="B879" s="1055">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5">
        <v>19</v>
      </c>
      <c r="B880" s="1055">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5">
        <v>20</v>
      </c>
      <c r="B881" s="1055">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5">
        <v>21</v>
      </c>
      <c r="B882" s="1055">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5">
        <v>22</v>
      </c>
      <c r="B883" s="1055">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5">
        <v>23</v>
      </c>
      <c r="B884" s="1055">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5">
        <v>24</v>
      </c>
      <c r="B885" s="1055">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5">
        <v>25</v>
      </c>
      <c r="B886" s="1055">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5">
        <v>26</v>
      </c>
      <c r="B887" s="1055">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5">
        <v>27</v>
      </c>
      <c r="B888" s="1055">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5">
        <v>28</v>
      </c>
      <c r="B889" s="1055">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5">
        <v>29</v>
      </c>
      <c r="B890" s="1055">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5">
        <v>30</v>
      </c>
      <c r="B891" s="1055">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5"/>
      <c r="B894" s="345"/>
      <c r="C894" s="345" t="s">
        <v>26</v>
      </c>
      <c r="D894" s="345"/>
      <c r="E894" s="345"/>
      <c r="F894" s="345"/>
      <c r="G894" s="345"/>
      <c r="H894" s="345"/>
      <c r="I894" s="345"/>
      <c r="J894" s="276" t="s">
        <v>418</v>
      </c>
      <c r="K894" s="100"/>
      <c r="L894" s="100"/>
      <c r="M894" s="100"/>
      <c r="N894" s="100"/>
      <c r="O894" s="100"/>
      <c r="P894" s="346" t="s">
        <v>27</v>
      </c>
      <c r="Q894" s="346"/>
      <c r="R894" s="346"/>
      <c r="S894" s="346"/>
      <c r="T894" s="346"/>
      <c r="U894" s="346"/>
      <c r="V894" s="346"/>
      <c r="W894" s="346"/>
      <c r="X894" s="346"/>
      <c r="Y894" s="343" t="s">
        <v>476</v>
      </c>
      <c r="Z894" s="344"/>
      <c r="AA894" s="344"/>
      <c r="AB894" s="344"/>
      <c r="AC894" s="276" t="s">
        <v>461</v>
      </c>
      <c r="AD894" s="276"/>
      <c r="AE894" s="276"/>
      <c r="AF894" s="276"/>
      <c r="AG894" s="276"/>
      <c r="AH894" s="343" t="s">
        <v>379</v>
      </c>
      <c r="AI894" s="345"/>
      <c r="AJ894" s="345"/>
      <c r="AK894" s="345"/>
      <c r="AL894" s="345" t="s">
        <v>21</v>
      </c>
      <c r="AM894" s="345"/>
      <c r="AN894" s="345"/>
      <c r="AO894" s="425"/>
      <c r="AP894" s="426" t="s">
        <v>419</v>
      </c>
      <c r="AQ894" s="426"/>
      <c r="AR894" s="426"/>
      <c r="AS894" s="426"/>
      <c r="AT894" s="426"/>
      <c r="AU894" s="426"/>
      <c r="AV894" s="426"/>
      <c r="AW894" s="426"/>
      <c r="AX894" s="426"/>
    </row>
    <row r="895" spans="1:50" ht="26.25" customHeight="1" x14ac:dyDescent="0.15">
      <c r="A895" s="1055">
        <v>1</v>
      </c>
      <c r="B895" s="1055">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5">
        <v>2</v>
      </c>
      <c r="B896" s="1055">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5">
        <v>3</v>
      </c>
      <c r="B897" s="1055">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5">
        <v>4</v>
      </c>
      <c r="B898" s="1055">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5">
        <v>5</v>
      </c>
      <c r="B899" s="1055">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5">
        <v>6</v>
      </c>
      <c r="B900" s="1055">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5">
        <v>7</v>
      </c>
      <c r="B901" s="1055">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5">
        <v>8</v>
      </c>
      <c r="B902" s="1055">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5">
        <v>9</v>
      </c>
      <c r="B903" s="1055">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5">
        <v>10</v>
      </c>
      <c r="B904" s="1055">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5">
        <v>11</v>
      </c>
      <c r="B905" s="1055">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5">
        <v>12</v>
      </c>
      <c r="B906" s="1055">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5">
        <v>13</v>
      </c>
      <c r="B907" s="1055">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5">
        <v>14</v>
      </c>
      <c r="B908" s="1055">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5">
        <v>15</v>
      </c>
      <c r="B909" s="1055">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5">
        <v>16</v>
      </c>
      <c r="B910" s="1055">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5">
        <v>17</v>
      </c>
      <c r="B911" s="1055">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5">
        <v>18</v>
      </c>
      <c r="B912" s="1055">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5">
        <v>19</v>
      </c>
      <c r="B913" s="1055">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5">
        <v>20</v>
      </c>
      <c r="B914" s="1055">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5">
        <v>21</v>
      </c>
      <c r="B915" s="1055">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5">
        <v>22</v>
      </c>
      <c r="B916" s="1055">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5">
        <v>23</v>
      </c>
      <c r="B917" s="1055">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5">
        <v>24</v>
      </c>
      <c r="B918" s="1055">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5">
        <v>25</v>
      </c>
      <c r="B919" s="1055">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5">
        <v>26</v>
      </c>
      <c r="B920" s="1055">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5">
        <v>27</v>
      </c>
      <c r="B921" s="1055">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5">
        <v>28</v>
      </c>
      <c r="B922" s="1055">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5">
        <v>29</v>
      </c>
      <c r="B923" s="1055">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5">
        <v>30</v>
      </c>
      <c r="B924" s="1055">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5"/>
      <c r="B927" s="345"/>
      <c r="C927" s="345" t="s">
        <v>26</v>
      </c>
      <c r="D927" s="345"/>
      <c r="E927" s="345"/>
      <c r="F927" s="345"/>
      <c r="G927" s="345"/>
      <c r="H927" s="345"/>
      <c r="I927" s="345"/>
      <c r="J927" s="276" t="s">
        <v>418</v>
      </c>
      <c r="K927" s="100"/>
      <c r="L927" s="100"/>
      <c r="M927" s="100"/>
      <c r="N927" s="100"/>
      <c r="O927" s="100"/>
      <c r="P927" s="346" t="s">
        <v>27</v>
      </c>
      <c r="Q927" s="346"/>
      <c r="R927" s="346"/>
      <c r="S927" s="346"/>
      <c r="T927" s="346"/>
      <c r="U927" s="346"/>
      <c r="V927" s="346"/>
      <c r="W927" s="346"/>
      <c r="X927" s="346"/>
      <c r="Y927" s="343" t="s">
        <v>476</v>
      </c>
      <c r="Z927" s="344"/>
      <c r="AA927" s="344"/>
      <c r="AB927" s="344"/>
      <c r="AC927" s="276" t="s">
        <v>461</v>
      </c>
      <c r="AD927" s="276"/>
      <c r="AE927" s="276"/>
      <c r="AF927" s="276"/>
      <c r="AG927" s="276"/>
      <c r="AH927" s="343" t="s">
        <v>379</v>
      </c>
      <c r="AI927" s="345"/>
      <c r="AJ927" s="345"/>
      <c r="AK927" s="345"/>
      <c r="AL927" s="345" t="s">
        <v>21</v>
      </c>
      <c r="AM927" s="345"/>
      <c r="AN927" s="345"/>
      <c r="AO927" s="425"/>
      <c r="AP927" s="426" t="s">
        <v>419</v>
      </c>
      <c r="AQ927" s="426"/>
      <c r="AR927" s="426"/>
      <c r="AS927" s="426"/>
      <c r="AT927" s="426"/>
      <c r="AU927" s="426"/>
      <c r="AV927" s="426"/>
      <c r="AW927" s="426"/>
      <c r="AX927" s="426"/>
    </row>
    <row r="928" spans="1:50" ht="26.25" customHeight="1" x14ac:dyDescent="0.15">
      <c r="A928" s="1055">
        <v>1</v>
      </c>
      <c r="B928" s="1055">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5">
        <v>2</v>
      </c>
      <c r="B929" s="1055">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5">
        <v>3</v>
      </c>
      <c r="B930" s="1055">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5">
        <v>4</v>
      </c>
      <c r="B931" s="1055">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5">
        <v>5</v>
      </c>
      <c r="B932" s="1055">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5">
        <v>6</v>
      </c>
      <c r="B933" s="1055">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5">
        <v>7</v>
      </c>
      <c r="B934" s="1055">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5">
        <v>8</v>
      </c>
      <c r="B935" s="1055">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5">
        <v>9</v>
      </c>
      <c r="B936" s="1055">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5">
        <v>10</v>
      </c>
      <c r="B937" s="1055">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5">
        <v>11</v>
      </c>
      <c r="B938" s="1055">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5">
        <v>12</v>
      </c>
      <c r="B939" s="1055">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5">
        <v>13</v>
      </c>
      <c r="B940" s="1055">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5">
        <v>14</v>
      </c>
      <c r="B941" s="1055">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5">
        <v>15</v>
      </c>
      <c r="B942" s="1055">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5">
        <v>16</v>
      </c>
      <c r="B943" s="1055">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5">
        <v>17</v>
      </c>
      <c r="B944" s="1055">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5">
        <v>18</v>
      </c>
      <c r="B945" s="1055">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5">
        <v>19</v>
      </c>
      <c r="B946" s="1055">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5">
        <v>20</v>
      </c>
      <c r="B947" s="1055">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5">
        <v>21</v>
      </c>
      <c r="B948" s="1055">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5">
        <v>22</v>
      </c>
      <c r="B949" s="1055">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5">
        <v>23</v>
      </c>
      <c r="B950" s="1055">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5">
        <v>24</v>
      </c>
      <c r="B951" s="1055">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5">
        <v>25</v>
      </c>
      <c r="B952" s="1055">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5">
        <v>26</v>
      </c>
      <c r="B953" s="1055">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5">
        <v>27</v>
      </c>
      <c r="B954" s="1055">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5">
        <v>28</v>
      </c>
      <c r="B955" s="1055">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5">
        <v>29</v>
      </c>
      <c r="B956" s="1055">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5">
        <v>30</v>
      </c>
      <c r="B957" s="1055">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5"/>
      <c r="B960" s="345"/>
      <c r="C960" s="345" t="s">
        <v>26</v>
      </c>
      <c r="D960" s="345"/>
      <c r="E960" s="345"/>
      <c r="F960" s="345"/>
      <c r="G960" s="345"/>
      <c r="H960" s="345"/>
      <c r="I960" s="345"/>
      <c r="J960" s="276" t="s">
        <v>418</v>
      </c>
      <c r="K960" s="100"/>
      <c r="L960" s="100"/>
      <c r="M960" s="100"/>
      <c r="N960" s="100"/>
      <c r="O960" s="100"/>
      <c r="P960" s="346" t="s">
        <v>27</v>
      </c>
      <c r="Q960" s="346"/>
      <c r="R960" s="346"/>
      <c r="S960" s="346"/>
      <c r="T960" s="346"/>
      <c r="U960" s="346"/>
      <c r="V960" s="346"/>
      <c r="W960" s="346"/>
      <c r="X960" s="346"/>
      <c r="Y960" s="343" t="s">
        <v>476</v>
      </c>
      <c r="Z960" s="344"/>
      <c r="AA960" s="344"/>
      <c r="AB960" s="344"/>
      <c r="AC960" s="276" t="s">
        <v>461</v>
      </c>
      <c r="AD960" s="276"/>
      <c r="AE960" s="276"/>
      <c r="AF960" s="276"/>
      <c r="AG960" s="276"/>
      <c r="AH960" s="343" t="s">
        <v>379</v>
      </c>
      <c r="AI960" s="345"/>
      <c r="AJ960" s="345"/>
      <c r="AK960" s="345"/>
      <c r="AL960" s="345" t="s">
        <v>21</v>
      </c>
      <c r="AM960" s="345"/>
      <c r="AN960" s="345"/>
      <c r="AO960" s="425"/>
      <c r="AP960" s="426" t="s">
        <v>419</v>
      </c>
      <c r="AQ960" s="426"/>
      <c r="AR960" s="426"/>
      <c r="AS960" s="426"/>
      <c r="AT960" s="426"/>
      <c r="AU960" s="426"/>
      <c r="AV960" s="426"/>
      <c r="AW960" s="426"/>
      <c r="AX960" s="426"/>
    </row>
    <row r="961" spans="1:50" ht="26.25" customHeight="1" x14ac:dyDescent="0.15">
      <c r="A961" s="1055">
        <v>1</v>
      </c>
      <c r="B961" s="1055">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5">
        <v>2</v>
      </c>
      <c r="B962" s="1055">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5">
        <v>3</v>
      </c>
      <c r="B963" s="1055">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5">
        <v>4</v>
      </c>
      <c r="B964" s="1055">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5">
        <v>5</v>
      </c>
      <c r="B965" s="1055">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5">
        <v>6</v>
      </c>
      <c r="B966" s="1055">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5">
        <v>7</v>
      </c>
      <c r="B967" s="1055">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5">
        <v>8</v>
      </c>
      <c r="B968" s="1055">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5">
        <v>9</v>
      </c>
      <c r="B969" s="1055">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5">
        <v>10</v>
      </c>
      <c r="B970" s="1055">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5">
        <v>11</v>
      </c>
      <c r="B971" s="1055">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5">
        <v>12</v>
      </c>
      <c r="B972" s="1055">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5">
        <v>13</v>
      </c>
      <c r="B973" s="1055">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5">
        <v>14</v>
      </c>
      <c r="B974" s="1055">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5">
        <v>15</v>
      </c>
      <c r="B975" s="1055">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5">
        <v>16</v>
      </c>
      <c r="B976" s="1055">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5">
        <v>17</v>
      </c>
      <c r="B977" s="1055">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5">
        <v>18</v>
      </c>
      <c r="B978" s="1055">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5">
        <v>19</v>
      </c>
      <c r="B979" s="1055">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5">
        <v>20</v>
      </c>
      <c r="B980" s="1055">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5">
        <v>21</v>
      </c>
      <c r="B981" s="1055">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5">
        <v>22</v>
      </c>
      <c r="B982" s="1055">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5">
        <v>23</v>
      </c>
      <c r="B983" s="1055">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5">
        <v>24</v>
      </c>
      <c r="B984" s="1055">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5">
        <v>25</v>
      </c>
      <c r="B985" s="1055">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5">
        <v>26</v>
      </c>
      <c r="B986" s="1055">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5">
        <v>27</v>
      </c>
      <c r="B987" s="1055">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5">
        <v>28</v>
      </c>
      <c r="B988" s="1055">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5">
        <v>29</v>
      </c>
      <c r="B989" s="1055">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5">
        <v>30</v>
      </c>
      <c r="B990" s="1055">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5"/>
      <c r="B993" s="345"/>
      <c r="C993" s="345" t="s">
        <v>26</v>
      </c>
      <c r="D993" s="345"/>
      <c r="E993" s="345"/>
      <c r="F993" s="345"/>
      <c r="G993" s="345"/>
      <c r="H993" s="345"/>
      <c r="I993" s="345"/>
      <c r="J993" s="276" t="s">
        <v>418</v>
      </c>
      <c r="K993" s="100"/>
      <c r="L993" s="100"/>
      <c r="M993" s="100"/>
      <c r="N993" s="100"/>
      <c r="O993" s="100"/>
      <c r="P993" s="346" t="s">
        <v>27</v>
      </c>
      <c r="Q993" s="346"/>
      <c r="R993" s="346"/>
      <c r="S993" s="346"/>
      <c r="T993" s="346"/>
      <c r="U993" s="346"/>
      <c r="V993" s="346"/>
      <c r="W993" s="346"/>
      <c r="X993" s="346"/>
      <c r="Y993" s="343" t="s">
        <v>476</v>
      </c>
      <c r="Z993" s="344"/>
      <c r="AA993" s="344"/>
      <c r="AB993" s="344"/>
      <c r="AC993" s="276" t="s">
        <v>461</v>
      </c>
      <c r="AD993" s="276"/>
      <c r="AE993" s="276"/>
      <c r="AF993" s="276"/>
      <c r="AG993" s="276"/>
      <c r="AH993" s="343" t="s">
        <v>379</v>
      </c>
      <c r="AI993" s="345"/>
      <c r="AJ993" s="345"/>
      <c r="AK993" s="345"/>
      <c r="AL993" s="345" t="s">
        <v>21</v>
      </c>
      <c r="AM993" s="345"/>
      <c r="AN993" s="345"/>
      <c r="AO993" s="425"/>
      <c r="AP993" s="426" t="s">
        <v>419</v>
      </c>
      <c r="AQ993" s="426"/>
      <c r="AR993" s="426"/>
      <c r="AS993" s="426"/>
      <c r="AT993" s="426"/>
      <c r="AU993" s="426"/>
      <c r="AV993" s="426"/>
      <c r="AW993" s="426"/>
      <c r="AX993" s="426"/>
    </row>
    <row r="994" spans="1:50" ht="26.25" customHeight="1" x14ac:dyDescent="0.15">
      <c r="A994" s="1055">
        <v>1</v>
      </c>
      <c r="B994" s="1055">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5">
        <v>2</v>
      </c>
      <c r="B995" s="1055">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5">
        <v>3</v>
      </c>
      <c r="B996" s="1055">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5">
        <v>4</v>
      </c>
      <c r="B997" s="1055">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5">
        <v>5</v>
      </c>
      <c r="B998" s="1055">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5">
        <v>6</v>
      </c>
      <c r="B999" s="1055">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5">
        <v>7</v>
      </c>
      <c r="B1000" s="1055">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5">
        <v>8</v>
      </c>
      <c r="B1001" s="1055">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5">
        <v>9</v>
      </c>
      <c r="B1002" s="1055">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5">
        <v>10</v>
      </c>
      <c r="B1003" s="1055">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5">
        <v>11</v>
      </c>
      <c r="B1004" s="1055">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5">
        <v>12</v>
      </c>
      <c r="B1005" s="1055">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5">
        <v>13</v>
      </c>
      <c r="B1006" s="1055">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5">
        <v>14</v>
      </c>
      <c r="B1007" s="1055">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5">
        <v>15</v>
      </c>
      <c r="B1008" s="1055">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5">
        <v>16</v>
      </c>
      <c r="B1009" s="1055">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5">
        <v>17</v>
      </c>
      <c r="B1010" s="1055">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5">
        <v>18</v>
      </c>
      <c r="B1011" s="1055">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5">
        <v>19</v>
      </c>
      <c r="B1012" s="1055">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5">
        <v>20</v>
      </c>
      <c r="B1013" s="1055">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5">
        <v>21</v>
      </c>
      <c r="B1014" s="1055">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5">
        <v>22</v>
      </c>
      <c r="B1015" s="1055">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5">
        <v>23</v>
      </c>
      <c r="B1016" s="1055">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5">
        <v>24</v>
      </c>
      <c r="B1017" s="1055">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5">
        <v>25</v>
      </c>
      <c r="B1018" s="1055">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5">
        <v>26</v>
      </c>
      <c r="B1019" s="1055">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5">
        <v>27</v>
      </c>
      <c r="B1020" s="1055">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5">
        <v>28</v>
      </c>
      <c r="B1021" s="1055">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5">
        <v>29</v>
      </c>
      <c r="B1022" s="1055">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5">
        <v>30</v>
      </c>
      <c r="B1023" s="1055">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5"/>
      <c r="B1026" s="345"/>
      <c r="C1026" s="345" t="s">
        <v>26</v>
      </c>
      <c r="D1026" s="345"/>
      <c r="E1026" s="345"/>
      <c r="F1026" s="345"/>
      <c r="G1026" s="345"/>
      <c r="H1026" s="345"/>
      <c r="I1026" s="345"/>
      <c r="J1026" s="276" t="s">
        <v>418</v>
      </c>
      <c r="K1026" s="100"/>
      <c r="L1026" s="100"/>
      <c r="M1026" s="100"/>
      <c r="N1026" s="100"/>
      <c r="O1026" s="100"/>
      <c r="P1026" s="346" t="s">
        <v>27</v>
      </c>
      <c r="Q1026" s="346"/>
      <c r="R1026" s="346"/>
      <c r="S1026" s="346"/>
      <c r="T1026" s="346"/>
      <c r="U1026" s="346"/>
      <c r="V1026" s="346"/>
      <c r="W1026" s="346"/>
      <c r="X1026" s="346"/>
      <c r="Y1026" s="343" t="s">
        <v>476</v>
      </c>
      <c r="Z1026" s="344"/>
      <c r="AA1026" s="344"/>
      <c r="AB1026" s="344"/>
      <c r="AC1026" s="276" t="s">
        <v>461</v>
      </c>
      <c r="AD1026" s="276"/>
      <c r="AE1026" s="276"/>
      <c r="AF1026" s="276"/>
      <c r="AG1026" s="276"/>
      <c r="AH1026" s="343" t="s">
        <v>379</v>
      </c>
      <c r="AI1026" s="345"/>
      <c r="AJ1026" s="345"/>
      <c r="AK1026" s="345"/>
      <c r="AL1026" s="345" t="s">
        <v>21</v>
      </c>
      <c r="AM1026" s="345"/>
      <c r="AN1026" s="345"/>
      <c r="AO1026" s="425"/>
      <c r="AP1026" s="426" t="s">
        <v>419</v>
      </c>
      <c r="AQ1026" s="426"/>
      <c r="AR1026" s="426"/>
      <c r="AS1026" s="426"/>
      <c r="AT1026" s="426"/>
      <c r="AU1026" s="426"/>
      <c r="AV1026" s="426"/>
      <c r="AW1026" s="426"/>
      <c r="AX1026" s="426"/>
    </row>
    <row r="1027" spans="1:50" ht="26.25" customHeight="1" x14ac:dyDescent="0.15">
      <c r="A1027" s="1055">
        <v>1</v>
      </c>
      <c r="B1027" s="1055">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5">
        <v>2</v>
      </c>
      <c r="B1028" s="1055">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5">
        <v>3</v>
      </c>
      <c r="B1029" s="1055">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5">
        <v>4</v>
      </c>
      <c r="B1030" s="1055">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5">
        <v>5</v>
      </c>
      <c r="B1031" s="1055">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5">
        <v>6</v>
      </c>
      <c r="B1032" s="1055">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5">
        <v>7</v>
      </c>
      <c r="B1033" s="1055">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5">
        <v>8</v>
      </c>
      <c r="B1034" s="1055">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5">
        <v>9</v>
      </c>
      <c r="B1035" s="1055">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5">
        <v>10</v>
      </c>
      <c r="B1036" s="1055">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5">
        <v>11</v>
      </c>
      <c r="B1037" s="1055">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5">
        <v>12</v>
      </c>
      <c r="B1038" s="1055">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5">
        <v>13</v>
      </c>
      <c r="B1039" s="1055">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5">
        <v>14</v>
      </c>
      <c r="B1040" s="1055">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5">
        <v>15</v>
      </c>
      <c r="B1041" s="1055">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5">
        <v>16</v>
      </c>
      <c r="B1042" s="1055">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5">
        <v>17</v>
      </c>
      <c r="B1043" s="1055">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5">
        <v>18</v>
      </c>
      <c r="B1044" s="1055">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5">
        <v>19</v>
      </c>
      <c r="B1045" s="1055">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5">
        <v>20</v>
      </c>
      <c r="B1046" s="1055">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5">
        <v>21</v>
      </c>
      <c r="B1047" s="1055">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5">
        <v>22</v>
      </c>
      <c r="B1048" s="1055">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5">
        <v>23</v>
      </c>
      <c r="B1049" s="1055">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5">
        <v>24</v>
      </c>
      <c r="B1050" s="1055">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5">
        <v>25</v>
      </c>
      <c r="B1051" s="1055">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5">
        <v>26</v>
      </c>
      <c r="B1052" s="1055">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5">
        <v>27</v>
      </c>
      <c r="B1053" s="1055">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5">
        <v>28</v>
      </c>
      <c r="B1054" s="1055">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5">
        <v>29</v>
      </c>
      <c r="B1055" s="1055">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5">
        <v>30</v>
      </c>
      <c r="B1056" s="1055">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5"/>
      <c r="B1059" s="345"/>
      <c r="C1059" s="345" t="s">
        <v>26</v>
      </c>
      <c r="D1059" s="345"/>
      <c r="E1059" s="345"/>
      <c r="F1059" s="345"/>
      <c r="G1059" s="345"/>
      <c r="H1059" s="345"/>
      <c r="I1059" s="345"/>
      <c r="J1059" s="276" t="s">
        <v>418</v>
      </c>
      <c r="K1059" s="100"/>
      <c r="L1059" s="100"/>
      <c r="M1059" s="100"/>
      <c r="N1059" s="100"/>
      <c r="O1059" s="100"/>
      <c r="P1059" s="346" t="s">
        <v>27</v>
      </c>
      <c r="Q1059" s="346"/>
      <c r="R1059" s="346"/>
      <c r="S1059" s="346"/>
      <c r="T1059" s="346"/>
      <c r="U1059" s="346"/>
      <c r="V1059" s="346"/>
      <c r="W1059" s="346"/>
      <c r="X1059" s="346"/>
      <c r="Y1059" s="343" t="s">
        <v>476</v>
      </c>
      <c r="Z1059" s="344"/>
      <c r="AA1059" s="344"/>
      <c r="AB1059" s="344"/>
      <c r="AC1059" s="276" t="s">
        <v>461</v>
      </c>
      <c r="AD1059" s="276"/>
      <c r="AE1059" s="276"/>
      <c r="AF1059" s="276"/>
      <c r="AG1059" s="276"/>
      <c r="AH1059" s="343" t="s">
        <v>379</v>
      </c>
      <c r="AI1059" s="345"/>
      <c r="AJ1059" s="345"/>
      <c r="AK1059" s="345"/>
      <c r="AL1059" s="345" t="s">
        <v>21</v>
      </c>
      <c r="AM1059" s="345"/>
      <c r="AN1059" s="345"/>
      <c r="AO1059" s="425"/>
      <c r="AP1059" s="426" t="s">
        <v>419</v>
      </c>
      <c r="AQ1059" s="426"/>
      <c r="AR1059" s="426"/>
      <c r="AS1059" s="426"/>
      <c r="AT1059" s="426"/>
      <c r="AU1059" s="426"/>
      <c r="AV1059" s="426"/>
      <c r="AW1059" s="426"/>
      <c r="AX1059" s="426"/>
    </row>
    <row r="1060" spans="1:50" ht="26.25" customHeight="1" x14ac:dyDescent="0.15">
      <c r="A1060" s="1055">
        <v>1</v>
      </c>
      <c r="B1060" s="1055">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5">
        <v>2</v>
      </c>
      <c r="B1061" s="1055">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5">
        <v>3</v>
      </c>
      <c r="B1062" s="1055">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5">
        <v>4</v>
      </c>
      <c r="B1063" s="1055">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5">
        <v>5</v>
      </c>
      <c r="B1064" s="1055">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5">
        <v>6</v>
      </c>
      <c r="B1065" s="1055">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5">
        <v>7</v>
      </c>
      <c r="B1066" s="1055">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5">
        <v>8</v>
      </c>
      <c r="B1067" s="1055">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5">
        <v>9</v>
      </c>
      <c r="B1068" s="1055">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5">
        <v>10</v>
      </c>
      <c r="B1069" s="1055">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5">
        <v>11</v>
      </c>
      <c r="B1070" s="1055">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5">
        <v>12</v>
      </c>
      <c r="B1071" s="1055">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5">
        <v>13</v>
      </c>
      <c r="B1072" s="1055">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5">
        <v>14</v>
      </c>
      <c r="B1073" s="1055">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5">
        <v>15</v>
      </c>
      <c r="B1074" s="1055">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5">
        <v>16</v>
      </c>
      <c r="B1075" s="1055">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5">
        <v>17</v>
      </c>
      <c r="B1076" s="1055">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5">
        <v>18</v>
      </c>
      <c r="B1077" s="1055">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5">
        <v>19</v>
      </c>
      <c r="B1078" s="1055">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5">
        <v>20</v>
      </c>
      <c r="B1079" s="1055">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5">
        <v>21</v>
      </c>
      <c r="B1080" s="1055">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5">
        <v>22</v>
      </c>
      <c r="B1081" s="1055">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5">
        <v>23</v>
      </c>
      <c r="B1082" s="1055">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5">
        <v>24</v>
      </c>
      <c r="B1083" s="1055">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5">
        <v>25</v>
      </c>
      <c r="B1084" s="1055">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5">
        <v>26</v>
      </c>
      <c r="B1085" s="1055">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5">
        <v>27</v>
      </c>
      <c r="B1086" s="1055">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5">
        <v>28</v>
      </c>
      <c r="B1087" s="1055">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5">
        <v>29</v>
      </c>
      <c r="B1088" s="1055">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5">
        <v>30</v>
      </c>
      <c r="B1089" s="1055">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5"/>
      <c r="B1092" s="345"/>
      <c r="C1092" s="345" t="s">
        <v>26</v>
      </c>
      <c r="D1092" s="345"/>
      <c r="E1092" s="345"/>
      <c r="F1092" s="345"/>
      <c r="G1092" s="345"/>
      <c r="H1092" s="345"/>
      <c r="I1092" s="345"/>
      <c r="J1092" s="276" t="s">
        <v>418</v>
      </c>
      <c r="K1092" s="100"/>
      <c r="L1092" s="100"/>
      <c r="M1092" s="100"/>
      <c r="N1092" s="100"/>
      <c r="O1092" s="100"/>
      <c r="P1092" s="346" t="s">
        <v>27</v>
      </c>
      <c r="Q1092" s="346"/>
      <c r="R1092" s="346"/>
      <c r="S1092" s="346"/>
      <c r="T1092" s="346"/>
      <c r="U1092" s="346"/>
      <c r="V1092" s="346"/>
      <c r="W1092" s="346"/>
      <c r="X1092" s="346"/>
      <c r="Y1092" s="343" t="s">
        <v>476</v>
      </c>
      <c r="Z1092" s="344"/>
      <c r="AA1092" s="344"/>
      <c r="AB1092" s="344"/>
      <c r="AC1092" s="276" t="s">
        <v>461</v>
      </c>
      <c r="AD1092" s="276"/>
      <c r="AE1092" s="276"/>
      <c r="AF1092" s="276"/>
      <c r="AG1092" s="276"/>
      <c r="AH1092" s="343" t="s">
        <v>379</v>
      </c>
      <c r="AI1092" s="345"/>
      <c r="AJ1092" s="345"/>
      <c r="AK1092" s="345"/>
      <c r="AL1092" s="345" t="s">
        <v>21</v>
      </c>
      <c r="AM1092" s="345"/>
      <c r="AN1092" s="345"/>
      <c r="AO1092" s="425"/>
      <c r="AP1092" s="426" t="s">
        <v>419</v>
      </c>
      <c r="AQ1092" s="426"/>
      <c r="AR1092" s="426"/>
      <c r="AS1092" s="426"/>
      <c r="AT1092" s="426"/>
      <c r="AU1092" s="426"/>
      <c r="AV1092" s="426"/>
      <c r="AW1092" s="426"/>
      <c r="AX1092" s="426"/>
    </row>
    <row r="1093" spans="1:50" ht="26.25" customHeight="1" x14ac:dyDescent="0.15">
      <c r="A1093" s="1055">
        <v>1</v>
      </c>
      <c r="B1093" s="1055">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5">
        <v>2</v>
      </c>
      <c r="B1094" s="1055">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5">
        <v>3</v>
      </c>
      <c r="B1095" s="1055">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5">
        <v>4</v>
      </c>
      <c r="B1096" s="1055">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5">
        <v>5</v>
      </c>
      <c r="B1097" s="1055">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5">
        <v>6</v>
      </c>
      <c r="B1098" s="1055">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5">
        <v>7</v>
      </c>
      <c r="B1099" s="1055">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5">
        <v>8</v>
      </c>
      <c r="B1100" s="1055">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5">
        <v>9</v>
      </c>
      <c r="B1101" s="1055">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5">
        <v>10</v>
      </c>
      <c r="B1102" s="1055">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5">
        <v>11</v>
      </c>
      <c r="B1103" s="1055">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5">
        <v>12</v>
      </c>
      <c r="B1104" s="1055">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5">
        <v>13</v>
      </c>
      <c r="B1105" s="1055">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5">
        <v>14</v>
      </c>
      <c r="B1106" s="1055">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5">
        <v>15</v>
      </c>
      <c r="B1107" s="1055">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5">
        <v>16</v>
      </c>
      <c r="B1108" s="1055">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5">
        <v>17</v>
      </c>
      <c r="B1109" s="1055">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5">
        <v>18</v>
      </c>
      <c r="B1110" s="1055">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5">
        <v>19</v>
      </c>
      <c r="B1111" s="1055">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5">
        <v>20</v>
      </c>
      <c r="B1112" s="1055">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5">
        <v>21</v>
      </c>
      <c r="B1113" s="1055">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5">
        <v>22</v>
      </c>
      <c r="B1114" s="1055">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5">
        <v>23</v>
      </c>
      <c r="B1115" s="1055">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5">
        <v>24</v>
      </c>
      <c r="B1116" s="1055">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5">
        <v>25</v>
      </c>
      <c r="B1117" s="1055">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5">
        <v>26</v>
      </c>
      <c r="B1118" s="1055">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5">
        <v>27</v>
      </c>
      <c r="B1119" s="1055">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5">
        <v>28</v>
      </c>
      <c r="B1120" s="1055">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5">
        <v>29</v>
      </c>
      <c r="B1121" s="1055">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5">
        <v>30</v>
      </c>
      <c r="B1122" s="1055">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5"/>
      <c r="B1125" s="345"/>
      <c r="C1125" s="345" t="s">
        <v>26</v>
      </c>
      <c r="D1125" s="345"/>
      <c r="E1125" s="345"/>
      <c r="F1125" s="345"/>
      <c r="G1125" s="345"/>
      <c r="H1125" s="345"/>
      <c r="I1125" s="345"/>
      <c r="J1125" s="276" t="s">
        <v>418</v>
      </c>
      <c r="K1125" s="100"/>
      <c r="L1125" s="100"/>
      <c r="M1125" s="100"/>
      <c r="N1125" s="100"/>
      <c r="O1125" s="100"/>
      <c r="P1125" s="346" t="s">
        <v>27</v>
      </c>
      <c r="Q1125" s="346"/>
      <c r="R1125" s="346"/>
      <c r="S1125" s="346"/>
      <c r="T1125" s="346"/>
      <c r="U1125" s="346"/>
      <c r="V1125" s="346"/>
      <c r="W1125" s="346"/>
      <c r="X1125" s="346"/>
      <c r="Y1125" s="343" t="s">
        <v>476</v>
      </c>
      <c r="Z1125" s="344"/>
      <c r="AA1125" s="344"/>
      <c r="AB1125" s="344"/>
      <c r="AC1125" s="276" t="s">
        <v>461</v>
      </c>
      <c r="AD1125" s="276"/>
      <c r="AE1125" s="276"/>
      <c r="AF1125" s="276"/>
      <c r="AG1125" s="276"/>
      <c r="AH1125" s="343" t="s">
        <v>379</v>
      </c>
      <c r="AI1125" s="345"/>
      <c r="AJ1125" s="345"/>
      <c r="AK1125" s="345"/>
      <c r="AL1125" s="345" t="s">
        <v>21</v>
      </c>
      <c r="AM1125" s="345"/>
      <c r="AN1125" s="345"/>
      <c r="AO1125" s="425"/>
      <c r="AP1125" s="426" t="s">
        <v>419</v>
      </c>
      <c r="AQ1125" s="426"/>
      <c r="AR1125" s="426"/>
      <c r="AS1125" s="426"/>
      <c r="AT1125" s="426"/>
      <c r="AU1125" s="426"/>
      <c r="AV1125" s="426"/>
      <c r="AW1125" s="426"/>
      <c r="AX1125" s="426"/>
    </row>
    <row r="1126" spans="1:50" ht="26.25" customHeight="1" x14ac:dyDescent="0.15">
      <c r="A1126" s="1055">
        <v>1</v>
      </c>
      <c r="B1126" s="1055">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5">
        <v>2</v>
      </c>
      <c r="B1127" s="1055">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5">
        <v>3</v>
      </c>
      <c r="B1128" s="1055">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5">
        <v>4</v>
      </c>
      <c r="B1129" s="1055">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5">
        <v>5</v>
      </c>
      <c r="B1130" s="1055">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5">
        <v>6</v>
      </c>
      <c r="B1131" s="1055">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5">
        <v>7</v>
      </c>
      <c r="B1132" s="1055">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5">
        <v>8</v>
      </c>
      <c r="B1133" s="1055">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5">
        <v>9</v>
      </c>
      <c r="B1134" s="1055">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5">
        <v>10</v>
      </c>
      <c r="B1135" s="1055">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5">
        <v>11</v>
      </c>
      <c r="B1136" s="1055">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5">
        <v>12</v>
      </c>
      <c r="B1137" s="1055">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5">
        <v>13</v>
      </c>
      <c r="B1138" s="1055">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5">
        <v>14</v>
      </c>
      <c r="B1139" s="1055">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5">
        <v>15</v>
      </c>
      <c r="B1140" s="1055">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5">
        <v>16</v>
      </c>
      <c r="B1141" s="1055">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5">
        <v>17</v>
      </c>
      <c r="B1142" s="1055">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5">
        <v>18</v>
      </c>
      <c r="B1143" s="1055">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5">
        <v>19</v>
      </c>
      <c r="B1144" s="1055">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5">
        <v>20</v>
      </c>
      <c r="B1145" s="1055">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5">
        <v>21</v>
      </c>
      <c r="B1146" s="1055">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5">
        <v>22</v>
      </c>
      <c r="B1147" s="1055">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5">
        <v>23</v>
      </c>
      <c r="B1148" s="1055">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5">
        <v>24</v>
      </c>
      <c r="B1149" s="1055">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5">
        <v>25</v>
      </c>
      <c r="B1150" s="1055">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5">
        <v>26</v>
      </c>
      <c r="B1151" s="1055">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5">
        <v>27</v>
      </c>
      <c r="B1152" s="1055">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5">
        <v>28</v>
      </c>
      <c r="B1153" s="1055">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5">
        <v>29</v>
      </c>
      <c r="B1154" s="1055">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5">
        <v>30</v>
      </c>
      <c r="B1155" s="1055">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5"/>
      <c r="B1158" s="345"/>
      <c r="C1158" s="345" t="s">
        <v>26</v>
      </c>
      <c r="D1158" s="345"/>
      <c r="E1158" s="345"/>
      <c r="F1158" s="345"/>
      <c r="G1158" s="345"/>
      <c r="H1158" s="345"/>
      <c r="I1158" s="345"/>
      <c r="J1158" s="276" t="s">
        <v>418</v>
      </c>
      <c r="K1158" s="100"/>
      <c r="L1158" s="100"/>
      <c r="M1158" s="100"/>
      <c r="N1158" s="100"/>
      <c r="O1158" s="100"/>
      <c r="P1158" s="346" t="s">
        <v>27</v>
      </c>
      <c r="Q1158" s="346"/>
      <c r="R1158" s="346"/>
      <c r="S1158" s="346"/>
      <c r="T1158" s="346"/>
      <c r="U1158" s="346"/>
      <c r="V1158" s="346"/>
      <c r="W1158" s="346"/>
      <c r="X1158" s="346"/>
      <c r="Y1158" s="343" t="s">
        <v>476</v>
      </c>
      <c r="Z1158" s="344"/>
      <c r="AA1158" s="344"/>
      <c r="AB1158" s="344"/>
      <c r="AC1158" s="276" t="s">
        <v>461</v>
      </c>
      <c r="AD1158" s="276"/>
      <c r="AE1158" s="276"/>
      <c r="AF1158" s="276"/>
      <c r="AG1158" s="276"/>
      <c r="AH1158" s="343" t="s">
        <v>379</v>
      </c>
      <c r="AI1158" s="345"/>
      <c r="AJ1158" s="345"/>
      <c r="AK1158" s="345"/>
      <c r="AL1158" s="345" t="s">
        <v>21</v>
      </c>
      <c r="AM1158" s="345"/>
      <c r="AN1158" s="345"/>
      <c r="AO1158" s="425"/>
      <c r="AP1158" s="426" t="s">
        <v>419</v>
      </c>
      <c r="AQ1158" s="426"/>
      <c r="AR1158" s="426"/>
      <c r="AS1158" s="426"/>
      <c r="AT1158" s="426"/>
      <c r="AU1158" s="426"/>
      <c r="AV1158" s="426"/>
      <c r="AW1158" s="426"/>
      <c r="AX1158" s="426"/>
    </row>
    <row r="1159" spans="1:50" ht="26.25" customHeight="1" x14ac:dyDescent="0.15">
      <c r="A1159" s="1055">
        <v>1</v>
      </c>
      <c r="B1159" s="1055">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5">
        <v>2</v>
      </c>
      <c r="B1160" s="1055">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5">
        <v>3</v>
      </c>
      <c r="B1161" s="1055">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5">
        <v>4</v>
      </c>
      <c r="B1162" s="1055">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5">
        <v>5</v>
      </c>
      <c r="B1163" s="1055">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5">
        <v>6</v>
      </c>
      <c r="B1164" s="1055">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5">
        <v>7</v>
      </c>
      <c r="B1165" s="1055">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5">
        <v>8</v>
      </c>
      <c r="B1166" s="1055">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5">
        <v>9</v>
      </c>
      <c r="B1167" s="1055">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5">
        <v>10</v>
      </c>
      <c r="B1168" s="1055">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5">
        <v>11</v>
      </c>
      <c r="B1169" s="1055">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5">
        <v>12</v>
      </c>
      <c r="B1170" s="1055">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5">
        <v>13</v>
      </c>
      <c r="B1171" s="1055">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5">
        <v>14</v>
      </c>
      <c r="B1172" s="1055">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5">
        <v>15</v>
      </c>
      <c r="B1173" s="1055">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5">
        <v>16</v>
      </c>
      <c r="B1174" s="1055">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5">
        <v>17</v>
      </c>
      <c r="B1175" s="1055">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5">
        <v>18</v>
      </c>
      <c r="B1176" s="1055">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5">
        <v>19</v>
      </c>
      <c r="B1177" s="1055">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5">
        <v>20</v>
      </c>
      <c r="B1178" s="1055">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5">
        <v>21</v>
      </c>
      <c r="B1179" s="1055">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5">
        <v>22</v>
      </c>
      <c r="B1180" s="1055">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5">
        <v>23</v>
      </c>
      <c r="B1181" s="1055">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5">
        <v>24</v>
      </c>
      <c r="B1182" s="1055">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5">
        <v>25</v>
      </c>
      <c r="B1183" s="1055">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5">
        <v>26</v>
      </c>
      <c r="B1184" s="1055">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5">
        <v>27</v>
      </c>
      <c r="B1185" s="1055">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5">
        <v>28</v>
      </c>
      <c r="B1186" s="1055">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5">
        <v>29</v>
      </c>
      <c r="B1187" s="1055">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5">
        <v>30</v>
      </c>
      <c r="B1188" s="1055">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5"/>
      <c r="B1191" s="345"/>
      <c r="C1191" s="345" t="s">
        <v>26</v>
      </c>
      <c r="D1191" s="345"/>
      <c r="E1191" s="345"/>
      <c r="F1191" s="345"/>
      <c r="G1191" s="345"/>
      <c r="H1191" s="345"/>
      <c r="I1191" s="345"/>
      <c r="J1191" s="276" t="s">
        <v>418</v>
      </c>
      <c r="K1191" s="100"/>
      <c r="L1191" s="100"/>
      <c r="M1191" s="100"/>
      <c r="N1191" s="100"/>
      <c r="O1191" s="100"/>
      <c r="P1191" s="346" t="s">
        <v>27</v>
      </c>
      <c r="Q1191" s="346"/>
      <c r="R1191" s="346"/>
      <c r="S1191" s="346"/>
      <c r="T1191" s="346"/>
      <c r="U1191" s="346"/>
      <c r="V1191" s="346"/>
      <c r="W1191" s="346"/>
      <c r="X1191" s="346"/>
      <c r="Y1191" s="343" t="s">
        <v>476</v>
      </c>
      <c r="Z1191" s="344"/>
      <c r="AA1191" s="344"/>
      <c r="AB1191" s="344"/>
      <c r="AC1191" s="276" t="s">
        <v>461</v>
      </c>
      <c r="AD1191" s="276"/>
      <c r="AE1191" s="276"/>
      <c r="AF1191" s="276"/>
      <c r="AG1191" s="276"/>
      <c r="AH1191" s="343" t="s">
        <v>379</v>
      </c>
      <c r="AI1191" s="345"/>
      <c r="AJ1191" s="345"/>
      <c r="AK1191" s="345"/>
      <c r="AL1191" s="345" t="s">
        <v>21</v>
      </c>
      <c r="AM1191" s="345"/>
      <c r="AN1191" s="345"/>
      <c r="AO1191" s="425"/>
      <c r="AP1191" s="426" t="s">
        <v>419</v>
      </c>
      <c r="AQ1191" s="426"/>
      <c r="AR1191" s="426"/>
      <c r="AS1191" s="426"/>
      <c r="AT1191" s="426"/>
      <c r="AU1191" s="426"/>
      <c r="AV1191" s="426"/>
      <c r="AW1191" s="426"/>
      <c r="AX1191" s="426"/>
    </row>
    <row r="1192" spans="1:50" ht="26.25" customHeight="1" x14ac:dyDescent="0.15">
      <c r="A1192" s="1055">
        <v>1</v>
      </c>
      <c r="B1192" s="1055">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5">
        <v>2</v>
      </c>
      <c r="B1193" s="1055">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5">
        <v>3</v>
      </c>
      <c r="B1194" s="1055">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5">
        <v>4</v>
      </c>
      <c r="B1195" s="1055">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5">
        <v>5</v>
      </c>
      <c r="B1196" s="1055">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5">
        <v>6</v>
      </c>
      <c r="B1197" s="1055">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5">
        <v>7</v>
      </c>
      <c r="B1198" s="1055">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5">
        <v>8</v>
      </c>
      <c r="B1199" s="1055">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5">
        <v>9</v>
      </c>
      <c r="B1200" s="1055">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5">
        <v>10</v>
      </c>
      <c r="B1201" s="1055">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5">
        <v>11</v>
      </c>
      <c r="B1202" s="1055">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5">
        <v>12</v>
      </c>
      <c r="B1203" s="1055">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5">
        <v>13</v>
      </c>
      <c r="B1204" s="1055">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5">
        <v>14</v>
      </c>
      <c r="B1205" s="1055">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5">
        <v>15</v>
      </c>
      <c r="B1206" s="1055">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5">
        <v>16</v>
      </c>
      <c r="B1207" s="1055">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5">
        <v>17</v>
      </c>
      <c r="B1208" s="1055">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5">
        <v>18</v>
      </c>
      <c r="B1209" s="1055">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5">
        <v>19</v>
      </c>
      <c r="B1210" s="1055">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5">
        <v>20</v>
      </c>
      <c r="B1211" s="1055">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5">
        <v>21</v>
      </c>
      <c r="B1212" s="1055">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5">
        <v>22</v>
      </c>
      <c r="B1213" s="1055">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5">
        <v>23</v>
      </c>
      <c r="B1214" s="1055">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5">
        <v>24</v>
      </c>
      <c r="B1215" s="1055">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5">
        <v>25</v>
      </c>
      <c r="B1216" s="1055">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5">
        <v>26</v>
      </c>
      <c r="B1217" s="1055">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5">
        <v>27</v>
      </c>
      <c r="B1218" s="1055">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5">
        <v>28</v>
      </c>
      <c r="B1219" s="1055">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5">
        <v>29</v>
      </c>
      <c r="B1220" s="1055">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5">
        <v>30</v>
      </c>
      <c r="B1221" s="1055">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5"/>
      <c r="B1224" s="345"/>
      <c r="C1224" s="345" t="s">
        <v>26</v>
      </c>
      <c r="D1224" s="345"/>
      <c r="E1224" s="345"/>
      <c r="F1224" s="345"/>
      <c r="G1224" s="345"/>
      <c r="H1224" s="345"/>
      <c r="I1224" s="345"/>
      <c r="J1224" s="276" t="s">
        <v>418</v>
      </c>
      <c r="K1224" s="100"/>
      <c r="L1224" s="100"/>
      <c r="M1224" s="100"/>
      <c r="N1224" s="100"/>
      <c r="O1224" s="100"/>
      <c r="P1224" s="346" t="s">
        <v>27</v>
      </c>
      <c r="Q1224" s="346"/>
      <c r="R1224" s="346"/>
      <c r="S1224" s="346"/>
      <c r="T1224" s="346"/>
      <c r="U1224" s="346"/>
      <c r="V1224" s="346"/>
      <c r="W1224" s="346"/>
      <c r="X1224" s="346"/>
      <c r="Y1224" s="343" t="s">
        <v>476</v>
      </c>
      <c r="Z1224" s="344"/>
      <c r="AA1224" s="344"/>
      <c r="AB1224" s="344"/>
      <c r="AC1224" s="276" t="s">
        <v>461</v>
      </c>
      <c r="AD1224" s="276"/>
      <c r="AE1224" s="276"/>
      <c r="AF1224" s="276"/>
      <c r="AG1224" s="276"/>
      <c r="AH1224" s="343" t="s">
        <v>379</v>
      </c>
      <c r="AI1224" s="345"/>
      <c r="AJ1224" s="345"/>
      <c r="AK1224" s="345"/>
      <c r="AL1224" s="345" t="s">
        <v>21</v>
      </c>
      <c r="AM1224" s="345"/>
      <c r="AN1224" s="345"/>
      <c r="AO1224" s="425"/>
      <c r="AP1224" s="426" t="s">
        <v>419</v>
      </c>
      <c r="AQ1224" s="426"/>
      <c r="AR1224" s="426"/>
      <c r="AS1224" s="426"/>
      <c r="AT1224" s="426"/>
      <c r="AU1224" s="426"/>
      <c r="AV1224" s="426"/>
      <c r="AW1224" s="426"/>
      <c r="AX1224" s="426"/>
    </row>
    <row r="1225" spans="1:50" ht="26.25" customHeight="1" x14ac:dyDescent="0.15">
      <c r="A1225" s="1055">
        <v>1</v>
      </c>
      <c r="B1225" s="1055">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5">
        <v>2</v>
      </c>
      <c r="B1226" s="1055">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5">
        <v>3</v>
      </c>
      <c r="B1227" s="1055">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5">
        <v>4</v>
      </c>
      <c r="B1228" s="1055">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5">
        <v>5</v>
      </c>
      <c r="B1229" s="1055">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5">
        <v>6</v>
      </c>
      <c r="B1230" s="1055">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5">
        <v>7</v>
      </c>
      <c r="B1231" s="1055">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5">
        <v>8</v>
      </c>
      <c r="B1232" s="1055">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5">
        <v>9</v>
      </c>
      <c r="B1233" s="1055">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5">
        <v>10</v>
      </c>
      <c r="B1234" s="1055">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5">
        <v>11</v>
      </c>
      <c r="B1235" s="1055">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5">
        <v>12</v>
      </c>
      <c r="B1236" s="1055">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5">
        <v>13</v>
      </c>
      <c r="B1237" s="1055">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5">
        <v>14</v>
      </c>
      <c r="B1238" s="1055">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5">
        <v>15</v>
      </c>
      <c r="B1239" s="1055">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5">
        <v>16</v>
      </c>
      <c r="B1240" s="1055">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5">
        <v>17</v>
      </c>
      <c r="B1241" s="1055">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5">
        <v>18</v>
      </c>
      <c r="B1242" s="1055">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5">
        <v>19</v>
      </c>
      <c r="B1243" s="1055">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5">
        <v>20</v>
      </c>
      <c r="B1244" s="1055">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5">
        <v>21</v>
      </c>
      <c r="B1245" s="1055">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5">
        <v>22</v>
      </c>
      <c r="B1246" s="1055">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5">
        <v>23</v>
      </c>
      <c r="B1247" s="1055">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5">
        <v>24</v>
      </c>
      <c r="B1248" s="1055">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5">
        <v>25</v>
      </c>
      <c r="B1249" s="1055">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5">
        <v>26</v>
      </c>
      <c r="B1250" s="1055">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5">
        <v>27</v>
      </c>
      <c r="B1251" s="1055">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5">
        <v>28</v>
      </c>
      <c r="B1252" s="1055">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5">
        <v>29</v>
      </c>
      <c r="B1253" s="1055">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5">
        <v>30</v>
      </c>
      <c r="B1254" s="1055">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5"/>
      <c r="B1257" s="345"/>
      <c r="C1257" s="345" t="s">
        <v>26</v>
      </c>
      <c r="D1257" s="345"/>
      <c r="E1257" s="345"/>
      <c r="F1257" s="345"/>
      <c r="G1257" s="345"/>
      <c r="H1257" s="345"/>
      <c r="I1257" s="345"/>
      <c r="J1257" s="276" t="s">
        <v>418</v>
      </c>
      <c r="K1257" s="100"/>
      <c r="L1257" s="100"/>
      <c r="M1257" s="100"/>
      <c r="N1257" s="100"/>
      <c r="O1257" s="100"/>
      <c r="P1257" s="346" t="s">
        <v>27</v>
      </c>
      <c r="Q1257" s="346"/>
      <c r="R1257" s="346"/>
      <c r="S1257" s="346"/>
      <c r="T1257" s="346"/>
      <c r="U1257" s="346"/>
      <c r="V1257" s="346"/>
      <c r="W1257" s="346"/>
      <c r="X1257" s="346"/>
      <c r="Y1257" s="343" t="s">
        <v>476</v>
      </c>
      <c r="Z1257" s="344"/>
      <c r="AA1257" s="344"/>
      <c r="AB1257" s="344"/>
      <c r="AC1257" s="276" t="s">
        <v>461</v>
      </c>
      <c r="AD1257" s="276"/>
      <c r="AE1257" s="276"/>
      <c r="AF1257" s="276"/>
      <c r="AG1257" s="276"/>
      <c r="AH1257" s="343" t="s">
        <v>379</v>
      </c>
      <c r="AI1257" s="345"/>
      <c r="AJ1257" s="345"/>
      <c r="AK1257" s="345"/>
      <c r="AL1257" s="345" t="s">
        <v>21</v>
      </c>
      <c r="AM1257" s="345"/>
      <c r="AN1257" s="345"/>
      <c r="AO1257" s="425"/>
      <c r="AP1257" s="426" t="s">
        <v>419</v>
      </c>
      <c r="AQ1257" s="426"/>
      <c r="AR1257" s="426"/>
      <c r="AS1257" s="426"/>
      <c r="AT1257" s="426"/>
      <c r="AU1257" s="426"/>
      <c r="AV1257" s="426"/>
      <c r="AW1257" s="426"/>
      <c r="AX1257" s="426"/>
    </row>
    <row r="1258" spans="1:50" ht="26.25" customHeight="1" x14ac:dyDescent="0.15">
      <c r="A1258" s="1055">
        <v>1</v>
      </c>
      <c r="B1258" s="1055">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5">
        <v>2</v>
      </c>
      <c r="B1259" s="1055">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5">
        <v>3</v>
      </c>
      <c r="B1260" s="1055">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5">
        <v>4</v>
      </c>
      <c r="B1261" s="1055">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5">
        <v>5</v>
      </c>
      <c r="B1262" s="1055">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5">
        <v>6</v>
      </c>
      <c r="B1263" s="1055">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5">
        <v>7</v>
      </c>
      <c r="B1264" s="1055">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5">
        <v>8</v>
      </c>
      <c r="B1265" s="1055">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5">
        <v>9</v>
      </c>
      <c r="B1266" s="1055">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5">
        <v>10</v>
      </c>
      <c r="B1267" s="1055">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5">
        <v>11</v>
      </c>
      <c r="B1268" s="1055">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5">
        <v>12</v>
      </c>
      <c r="B1269" s="1055">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5">
        <v>13</v>
      </c>
      <c r="B1270" s="1055">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5">
        <v>14</v>
      </c>
      <c r="B1271" s="1055">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5">
        <v>15</v>
      </c>
      <c r="B1272" s="1055">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5">
        <v>16</v>
      </c>
      <c r="B1273" s="1055">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5">
        <v>17</v>
      </c>
      <c r="B1274" s="1055">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5">
        <v>18</v>
      </c>
      <c r="B1275" s="1055">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5">
        <v>19</v>
      </c>
      <c r="B1276" s="1055">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5">
        <v>20</v>
      </c>
      <c r="B1277" s="1055">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5">
        <v>21</v>
      </c>
      <c r="B1278" s="1055">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5">
        <v>22</v>
      </c>
      <c r="B1279" s="1055">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5">
        <v>23</v>
      </c>
      <c r="B1280" s="1055">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5">
        <v>24</v>
      </c>
      <c r="B1281" s="1055">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5">
        <v>25</v>
      </c>
      <c r="B1282" s="1055">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5">
        <v>26</v>
      </c>
      <c r="B1283" s="1055">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5">
        <v>27</v>
      </c>
      <c r="B1284" s="1055">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5">
        <v>28</v>
      </c>
      <c r="B1285" s="1055">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5">
        <v>29</v>
      </c>
      <c r="B1286" s="1055">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5">
        <v>30</v>
      </c>
      <c r="B1287" s="1055">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5"/>
      <c r="B1290" s="345"/>
      <c r="C1290" s="345" t="s">
        <v>26</v>
      </c>
      <c r="D1290" s="345"/>
      <c r="E1290" s="345"/>
      <c r="F1290" s="345"/>
      <c r="G1290" s="345"/>
      <c r="H1290" s="345"/>
      <c r="I1290" s="345"/>
      <c r="J1290" s="276" t="s">
        <v>418</v>
      </c>
      <c r="K1290" s="100"/>
      <c r="L1290" s="100"/>
      <c r="M1290" s="100"/>
      <c r="N1290" s="100"/>
      <c r="O1290" s="100"/>
      <c r="P1290" s="346" t="s">
        <v>27</v>
      </c>
      <c r="Q1290" s="346"/>
      <c r="R1290" s="346"/>
      <c r="S1290" s="346"/>
      <c r="T1290" s="346"/>
      <c r="U1290" s="346"/>
      <c r="V1290" s="346"/>
      <c r="W1290" s="346"/>
      <c r="X1290" s="346"/>
      <c r="Y1290" s="343" t="s">
        <v>476</v>
      </c>
      <c r="Z1290" s="344"/>
      <c r="AA1290" s="344"/>
      <c r="AB1290" s="344"/>
      <c r="AC1290" s="276" t="s">
        <v>461</v>
      </c>
      <c r="AD1290" s="276"/>
      <c r="AE1290" s="276"/>
      <c r="AF1290" s="276"/>
      <c r="AG1290" s="276"/>
      <c r="AH1290" s="343" t="s">
        <v>379</v>
      </c>
      <c r="AI1290" s="345"/>
      <c r="AJ1290" s="345"/>
      <c r="AK1290" s="345"/>
      <c r="AL1290" s="345" t="s">
        <v>21</v>
      </c>
      <c r="AM1290" s="345"/>
      <c r="AN1290" s="345"/>
      <c r="AO1290" s="425"/>
      <c r="AP1290" s="426" t="s">
        <v>419</v>
      </c>
      <c r="AQ1290" s="426"/>
      <c r="AR1290" s="426"/>
      <c r="AS1290" s="426"/>
      <c r="AT1290" s="426"/>
      <c r="AU1290" s="426"/>
      <c r="AV1290" s="426"/>
      <c r="AW1290" s="426"/>
      <c r="AX1290" s="426"/>
    </row>
    <row r="1291" spans="1:50" ht="26.25" customHeight="1" x14ac:dyDescent="0.15">
      <c r="A1291" s="1055">
        <v>1</v>
      </c>
      <c r="B1291" s="1055">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5">
        <v>2</v>
      </c>
      <c r="B1292" s="1055">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5">
        <v>3</v>
      </c>
      <c r="B1293" s="1055">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5">
        <v>4</v>
      </c>
      <c r="B1294" s="1055">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5">
        <v>5</v>
      </c>
      <c r="B1295" s="1055">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5">
        <v>6</v>
      </c>
      <c r="B1296" s="1055">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5">
        <v>7</v>
      </c>
      <c r="B1297" s="1055">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5">
        <v>8</v>
      </c>
      <c r="B1298" s="1055">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5">
        <v>9</v>
      </c>
      <c r="B1299" s="1055">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5">
        <v>10</v>
      </c>
      <c r="B1300" s="1055">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5">
        <v>11</v>
      </c>
      <c r="B1301" s="1055">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5">
        <v>12</v>
      </c>
      <c r="B1302" s="1055">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5">
        <v>13</v>
      </c>
      <c r="B1303" s="1055">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5">
        <v>14</v>
      </c>
      <c r="B1304" s="1055">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5">
        <v>15</v>
      </c>
      <c r="B1305" s="1055">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5">
        <v>16</v>
      </c>
      <c r="B1306" s="1055">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5">
        <v>17</v>
      </c>
      <c r="B1307" s="1055">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5">
        <v>18</v>
      </c>
      <c r="B1308" s="1055">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5">
        <v>19</v>
      </c>
      <c r="B1309" s="1055">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5">
        <v>20</v>
      </c>
      <c r="B1310" s="1055">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5">
        <v>21</v>
      </c>
      <c r="B1311" s="1055">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5">
        <v>22</v>
      </c>
      <c r="B1312" s="1055">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5">
        <v>23</v>
      </c>
      <c r="B1313" s="1055">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5">
        <v>24</v>
      </c>
      <c r="B1314" s="1055">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5">
        <v>25</v>
      </c>
      <c r="B1315" s="1055">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5">
        <v>26</v>
      </c>
      <c r="B1316" s="1055">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5">
        <v>27</v>
      </c>
      <c r="B1317" s="1055">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5">
        <v>28</v>
      </c>
      <c r="B1318" s="1055">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5">
        <v>29</v>
      </c>
      <c r="B1319" s="1055">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5">
        <v>30</v>
      </c>
      <c r="B1320" s="1055">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2019-09-11T07:37:27Z</cp:lastPrinted>
  <dcterms:created xsi:type="dcterms:W3CDTF">2012-03-13T00:50:25Z</dcterms:created>
  <dcterms:modified xsi:type="dcterms:W3CDTF">2019-09-11T08:56:12Z</dcterms:modified>
</cp:coreProperties>
</file>