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190999　最終公表\R2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<sst xmlns="http://schemas.openxmlformats.org/spreadsheetml/2006/main" count="2881" uniqueCount="628">
  <si>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</si>
  <si>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</si>
  <si>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</si>
  <si>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</si>
  <si>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</si>
  <si>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</si>
  <si>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</si>
  <si>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</si>
  <si>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</si>
  <si>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</si>
  <si>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</si>
  <si>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</si>
  <si>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</si>
  <si>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</si>
  <si>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</si>
  <si>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</si>
  <si>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</si>
  <si>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</si>
  <si>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</si>
  <si>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</si>
  <si>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</si>
  <si>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</si>
  <si>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</si>
  <si>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</si>
  <si>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</si>
  <si>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</si>
  <si>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</si>
  <si>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</si>
  <si>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</si>
  <si>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</si>
  <si>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</si>
  <si>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</si>
  <si>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</si>
  <si>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</si>
  <si>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</si>
  <si>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</si>
  <si>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</si>
  <si>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</si>
  <si>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</si>
  <si>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</si>
  <si>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</si>
  <si>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</si>
  <si>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</si>
  <si>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</si>
  <si>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</si>
  <si>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</si>
  <si>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</si>
  <si>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</si>
  <si>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</si>
  <si>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</si>
  <si>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</si>
  <si>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</si>
  <si>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</si>
  <si>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</si>
  <si>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</si>
  <si>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</si>
  <si>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</si>
  <si>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</si>
  <si>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</si>
  <si>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</si>
  <si>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</si>
  <si>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</si>
  <si>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</si>
  <si>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</si>
  <si>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</si>
  <si>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</si>
  <si>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</si>
  <si>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</si>
  <si>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</si>
  <si>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</si>
  <si>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</si>
  <si>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</si>
  <si>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</si>
  <si>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</si>
  <si>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</si>
  <si>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</si>
  <si>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</si>
  <si>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</si>
  <si>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</si>
  <si>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</si>
  <si>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</si>
  <si>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</si>
  <si>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</si>
  <si>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</si>
  <si>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</si>
  <si>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</si>
  <si>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</si>
  <si>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</si>
  <si>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</si>
  <si>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</si>
  <si>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</si>
  <si>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</si>
  <si>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</si>
  <si>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</si>
  <si>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</si>
  <si>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</si>
  <si>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</si>
  <si>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</si>
  <si>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</si>
  <si>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</si>
  <si>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</si>
  <si>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</si>
  <si>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</si>
  <si>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</si>
  <si>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</si>
  <si>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</si>
  <si>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</si>
  <si>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</si>
  <si>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</si>
  <si>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</si>
  <si>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</si>
  <si>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</si>
  <si>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</si>
  <si>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</si>
  <si>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</si>
  <si>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</si>
  <si>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</si>
  <si>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</si>
  <si>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</si>
  <si>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</si>
  <si>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</si>
  <si>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</si>
  <si>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</si>
  <si>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</si>
  <si>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</si>
  <si>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</si>
  <si>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</si>
  <si>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</si>
  <si>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</si>
  <si>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</si>
  <si>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</si>
  <si>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</si>
  <si>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</si>
  <si>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</si>
  <si>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</si>
  <si>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</si>
  <si>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</si>
  <si>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</si>
  <si>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</si>
  <si>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</si>
  <si>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</si>
  <si>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</si>
  <si>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</si>
  <si>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</si>
  <si>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</si>
  <si>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</si>
  <si>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</si>
  <si>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</si>
  <si>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</si>
  <si>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</si>
  <si>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</si>
  <si>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</si>
  <si>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</si>
  <si>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</si>
  <si>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</si>
  <si>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</si>
  <si>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</si>
  <si>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</si>
  <si>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</si>
  <si>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</si>
  <si>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</si>
  <si>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</si>
  <si>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</si>
  <si>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</si>
  <si>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</si>
  <si>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</si>
  <si>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</si>
  <si>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</si>
  <si>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</si>
  <si>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</si>
  <si>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</si>
  <si>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</si>
  <si>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</si>
  <si>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</si>
  <si>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</si>
  <si>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</si>
  <si>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</si>
  <si>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</si>
  <si>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</si>
  <si>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</si>
  <si>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</si>
  <si>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</si>
  <si>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</si>
  <si>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</si>
  <si>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</si>
  <si>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</si>
  <si>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</si>
  <si>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</si>
  <si>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</si>
  <si>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</si>
  <si>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</si>
  <si>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</si>
  <si>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</si>
  <si>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</si>
  <si>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</si>
  <si>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</si>
  <si>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</si>
  <si>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</si>
  <si>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</si>
  <si>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</si>
  <si>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</si>
  <si>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</si>
  <si>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</si>
  <si>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</si>
  <si>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</si>
  <si>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</si>
  <si>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</si>
  <si>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</si>
  <si>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</si>
  <si>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</si>
  <si>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</si>
  <si>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</si>
  <si>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</si>
  <si>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</si>
  <si>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</si>
  <si>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</si>
  <si>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</si>
  <si>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</si>
  <si>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</si>
  <si>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</si>
  <si>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</si>
  <si>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</si>
  <si>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</si>
  <si>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</si>
  <si>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</si>
  <si>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</si>
  <si>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</si>
  <si>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</si>
  <si>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</si>
  <si>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</si>
  <si>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</si>
  <si>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</si>
  <si>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</si>
  <si>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</si>
  <si>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</si>
  <si>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</si>
  <si>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</si>
  <si>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</si>
  <si>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</si>
  <si>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</si>
  <si>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</si>
  <si>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</si>
  <si>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</si>
  <si>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</si>
  <si>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</si>
  <si>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</si>
  <si>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</si>
  <si>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</si>
  <si>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</si>
  <si>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</si>
  <si>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</si>
  <si>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</si>
  <si>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</si>
  <si>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</si>
  <si>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</si>
  <si>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</si>
  <si>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</si>
  <si>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</si>
  <si>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</si>
  <si>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</si>
  <si>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</si>
  <si>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</si>
  <si>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</si>
  <si>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</si>
  <si>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</si>
  <si>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</si>
  <si>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</si>
  <si>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</si>
  <si>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</si>
  <si>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</si>
  <si>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</si>
  <si>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</si>
  <si>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</si>
  <si>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</si>
  <si>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</si>
  <si>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</si>
  <si>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</si>
  <si>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</si>
  <si>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</si>
  <si>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</si>
  <si>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</si>
  <si>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</si>
  <si>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</si>
  <si>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</si>
  <si>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</si>
  <si>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</si>
  <si>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</si>
  <si>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</si>
  <si>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</si>
  <si>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</si>
  <si>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</si>
  <si>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</si>
  <si>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</si>
  <si>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</si>
  <si>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</si>
  <si>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</si>
  <si>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</si>
  <si>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</si>
  <si>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</si>
  <si>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</si>
  <si>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</si>
  <si>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</si>
  <si>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</si>
  <si>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</si>
  <si>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</si>
  <si>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</si>
  <si>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</si>
  <si>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</si>
  <si>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</si>
  <si>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</si>
  <si>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</si>
  <si>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</si>
  <si>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</si>
  <si>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</si>
  <si>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</si>
  <si>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</si>
  <si>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</si>
  <si>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</si>
  <si>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</si>
  <si>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</si>
  <si>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</si>
  <si>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</si>
  <si>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</si>
  <si>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</si>
  <si>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</si>
  <si>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</si>
  <si>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</si>
  <si>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</si>
  <si>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</si>
  <si>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</si>
  <si>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</si>
  <si>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</si>
  <si>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</si>
  <si>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</si>
  <si>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</si>
  <si>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</si>
  <si>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</si>
  <si>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</si>
  <si>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</si>
  <si>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</si>
  <si>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</si>
  <si>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</si>
  <si>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</si>
  <si>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</si>
  <si>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</si>
  <si>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</si>
  <si>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</si>
  <si>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</si>
  <si>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</si>
  <si>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</si>
  <si>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</si>
  <si>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</si>
  <si>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</si>
  <si>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</si>
  <si>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</si>
  <si>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</si>
  <si>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</si>
  <si>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</si>
  <si>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</si>
  <si>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</si>
  <si>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</si>
  <si>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</si>
  <si>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</si>
  <si>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</si>
  <si>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</si>
  <si>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</si>
  <si>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</si>
  <si>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</si>
  <si>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</si>
  <si>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</si>
  <si>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</si>
  <si>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</si>
  <si>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</si>
  <si>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</si>
  <si>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</si>
  <si>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</si>
  <si>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</si>
  <si>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</si>
  <si>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</si>
  <si>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</si>
  <si>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</si>
  <si>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</si>
  <si>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</si>
  <si>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</si>
  <si>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</si>
  <si>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</si>
  <si>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</si>
  <si>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</si>
  <si>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</si>
  <si>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</si>
  <si>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</si>
  <si>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</si>
  <si>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</si>
  <si>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</si>
  <si>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</si>
  <si>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</si>
  <si>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</si>
  <si>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</si>
  <si>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</si>
  <si>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</si>
  <si>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</si>
  <si>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</si>
  <si>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</si>
  <si>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</si>
  <si>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</si>
  <si>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</si>
  <si>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</si>
  <si>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</si>
  <si>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</si>
  <si>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</si>
  <si>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</si>
  <si>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</si>
  <si>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</si>
  <si>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</si>
  <si>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</si>
  <si>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</si>
  <si>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</si>
  <si>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</si>
  <si>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</si>
  <si>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</si>
  <si>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</si>
  <si>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</si>
  <si>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</si>
  <si>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</si>
  <si>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</si>
  <si>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</si>
  <si>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</si>
  <si>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</si>
  <si>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</si>
  <si>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</si>
  <si>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</si>
  <si>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</si>
  <si>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</si>
  <si>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</si>
  <si>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</si>
  <si>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</si>
  <si>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</si>
  <si>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</si>
  <si>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</si>
  <si>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</si>
  <si>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</si>
  <si>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</si>
  <si>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</si>
  <si>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</si>
  <si>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</si>
  <si>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</si>
  <si>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</si>
  <si>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</si>
  <si>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</si>
  <si>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</si>
  <si>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</si>
  <si>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</si>
  <si>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</si>
  <si>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</si>
  <si>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</si>
  <si>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</si>
  <si>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</si>
  <si>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</si>
  <si>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</si>
  <si>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</si>
  <si>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</si>
  <si>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</si>
  <si>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</si>
  <si>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</si>
  <si>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</si>
  <si>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</si>
  <si>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</si>
  <si>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</si>
  <si>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</si>
  <si>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</si>
  <si>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</si>
  <si>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</si>
  <si>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</si>
  <si>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</si>
  <si>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</si>
  <si>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</si>
  <si>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</si>
  <si>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</si>
  <si>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</si>
  <si>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</si>
  <si>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</si>
  <si>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</si>
  <si>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</si>
  <si>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</si>
  <si>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</si>
  <si>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</si>
  <si>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</si>
  <si>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</si>
  <si>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</si>
  <si>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</si>
  <si>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</si>
  <si>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</si>
  <si>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</si>
  <si>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</si>
  <si>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</si>
  <si>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</si>
  <si>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</si>
  <si>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</si>
  <si>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</si>
  <si>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</si>
  <si>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</si>
  <si>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</si>
  <si>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</si>
  <si>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</si>
  <si>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</si>
  <si>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</si>
  <si>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</si>
  <si>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</si>
  <si>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</si>
  <si>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</si>
  <si>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</si>
  <si>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</si>
  <si>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</si>
  <si>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</si>
  <si>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</si>
  <si>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</si>
  <si>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</si>
  <si>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</si>
  <si>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</si>
  <si>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</si>
  <si>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</si>
  <si>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</si>
  <si>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</si>
  <si>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</si>
  <si>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</si>
  <si>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</si>
  <si>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</si>
  <si>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</si>
  <si>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</si>
  <si>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</si>
  <si>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</si>
  <si>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</si>
  <si>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</si>
  <si>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</si>
  <si>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</si>
  <si>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</si>
  <si>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</si>
  <si>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</si>
  <si>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</si>
  <si>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</si>
  <si>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</si>
  <si>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</si>
  <si>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</si>
  <si>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</si>
  <si>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</si>
  <si>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</si>
  <si>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</si>
  <si>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</si>
  <si>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</si>
  <si>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</si>
  <si>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</si>
  <si>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</si>
  <si>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</si>
  <si>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</si>
  <si>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</si>
  <si>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</si>
  <si>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</si>
  <si>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</si>
  <si>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</si>
  <si>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</si>
  <si>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</si>
  <si>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</si>
  <si>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</si>
  <si>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</si>
  <si>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</si>
  <si>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</si>
  <si>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</si>
  <si>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</si>
  <si>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</si>
  <si>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</si>
  <si>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</si>
  <si>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</si>
  <si>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医政局</t>
    <rPh sb="0" eb="1">
      <t>イ</t>
    </rPh>
    <rPh sb="1" eb="3">
      <t>セイキョク</t>
    </rPh>
    <phoneticPr fontId="5"/>
  </si>
  <si>
    <t>-</t>
    <phoneticPr fontId="5"/>
  </si>
  <si>
    <t>-</t>
    <phoneticPr fontId="5"/>
  </si>
  <si>
    <t>-</t>
    <phoneticPr fontId="5"/>
  </si>
  <si>
    <t>-</t>
    <phoneticPr fontId="5"/>
  </si>
  <si>
    <t>総務課</t>
    <rPh sb="0" eb="3">
      <t>ソウムカ</t>
    </rPh>
    <phoneticPr fontId="5"/>
  </si>
  <si>
    <t>課長：佐々木　裕介</t>
    <rPh sb="0" eb="2">
      <t>カチョウ</t>
    </rPh>
    <rPh sb="3" eb="6">
      <t>ササキ</t>
    </rPh>
    <rPh sb="7" eb="9">
      <t>ユウスケ</t>
    </rPh>
    <phoneticPr fontId="5"/>
  </si>
  <si>
    <t>－</t>
    <phoneticPr fontId="5"/>
  </si>
  <si>
    <t>－</t>
    <phoneticPr fontId="5"/>
  </si>
  <si>
    <t>-</t>
  </si>
  <si>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</si>
  <si>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</si>
  <si>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</si>
  <si>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</si>
  <si>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</si>
  <si>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</si>
  <si>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</si>
  <si>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</si>
  <si>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</si>
  <si>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</si>
  <si>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</si>
  <si>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</si>
  <si>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</si>
  <si>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</si>
  <si>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</si>
  <si>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</si>
  <si>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</si>
  <si>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</si>
  <si>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</si>
  <si>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</si>
  <si>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</si>
  <si>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</si>
  <si>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</si>
  <si>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</si>
  <si>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百万円</t>
    <rPh sb="0" eb="1">
      <t>ヒャク</t>
    </rPh>
    <rPh sb="1" eb="3">
      <t>マンエン</t>
    </rPh>
    <phoneticPr fontId="5"/>
  </si>
  <si>
    <t>Ｘ／Ｙ</t>
    <phoneticPr fontId="5"/>
  </si>
  <si>
    <t>-</t>
    <phoneticPr fontId="5"/>
  </si>
  <si>
    <t>-</t>
    <phoneticPr fontId="5"/>
  </si>
  <si>
    <t>認定制度を活用した医師少数区域等における勤務の推進事業</t>
    <rPh sb="0" eb="2">
      <t>ニンテイ</t>
    </rPh>
    <rPh sb="2" eb="4">
      <t>セイド</t>
    </rPh>
    <rPh sb="5" eb="7">
      <t>カツヨウ</t>
    </rPh>
    <rPh sb="9" eb="11">
      <t>イシ</t>
    </rPh>
    <rPh sb="11" eb="13">
      <t>ショウスウ</t>
    </rPh>
    <rPh sb="13" eb="15">
      <t>クイキ</t>
    </rPh>
    <rPh sb="15" eb="16">
      <t>トウ</t>
    </rPh>
    <rPh sb="20" eb="22">
      <t>キンム</t>
    </rPh>
    <rPh sb="23" eb="25">
      <t>スイシン</t>
    </rPh>
    <rPh sb="25" eb="27">
      <t>ジギョウ</t>
    </rPh>
    <phoneticPr fontId="5"/>
  </si>
  <si>
    <t>「新しい日本のための優先課題推進枠」768</t>
    <rPh sb="1" eb="2">
      <t>アタラ</t>
    </rPh>
    <rPh sb="4" eb="6">
      <t>ニホン</t>
    </rPh>
    <rPh sb="10" eb="12">
      <t>ユウセン</t>
    </rPh>
    <rPh sb="12" eb="14">
      <t>カダイ</t>
    </rPh>
    <rPh sb="14" eb="16">
      <t>スイシン</t>
    </rPh>
    <rPh sb="16" eb="17">
      <t>ワク</t>
    </rPh>
    <phoneticPr fontId="5"/>
  </si>
  <si>
    <t>医療施設運営費等補助金</t>
    <rPh sb="0" eb="2">
      <t>イリョウ</t>
    </rPh>
    <rPh sb="2" eb="4">
      <t>シセツ</t>
    </rPh>
    <rPh sb="4" eb="7">
      <t>ウンエイヒ</t>
    </rPh>
    <rPh sb="7" eb="8">
      <t>トウ</t>
    </rPh>
    <rPh sb="8" eb="11">
      <t>ホジョキン</t>
    </rPh>
    <phoneticPr fontId="5"/>
  </si>
  <si>
    <t>令和２年４月から医師少数区域等において一定期間勤務した医師を認定する制度が施行されることとなったため、多くの医師が認定取得のために医師少数区域等で勤務を行い、かつ認定取得後も医師少数区域等に留まって診療を継続するよう、医師少数区域等における勤務環境整備等を支援する。
（補助率）２／３</t>
    <rPh sb="136" eb="139">
      <t>ホジョリツ</t>
    </rPh>
    <phoneticPr fontId="5"/>
  </si>
  <si>
    <t>本事業の実施により、医師偏在の解消が進むことは、地域における必要な医療を提供できる体制整備に繋がる。</t>
    <rPh sb="4" eb="6">
      <t>ジッシ</t>
    </rPh>
    <rPh sb="10" eb="12">
      <t>イシ</t>
    </rPh>
    <rPh sb="12" eb="14">
      <t>ヘンザイ</t>
    </rPh>
    <rPh sb="15" eb="17">
      <t>カイショウ</t>
    </rPh>
    <rPh sb="18" eb="19">
      <t>スス</t>
    </rPh>
    <phoneticPr fontId="5"/>
  </si>
  <si>
    <t>医師偏在対策は全国的に実施すべきものであることから、国が実施するべき事業である。</t>
    <rPh sb="4" eb="6">
      <t>タイサク</t>
    </rPh>
    <rPh sb="7" eb="10">
      <t>ゼンコクテキ</t>
    </rPh>
    <rPh sb="11" eb="13">
      <t>ジッシ</t>
    </rPh>
    <phoneticPr fontId="5"/>
  </si>
  <si>
    <t>医師偏在対策は喫緊の課題であることから、優先度の高い事業である。</t>
    <rPh sb="0" eb="2">
      <t>イシ</t>
    </rPh>
    <rPh sb="2" eb="4">
      <t>ヘンザイ</t>
    </rPh>
    <rPh sb="4" eb="6">
      <t>タイサク</t>
    </rPh>
    <rPh sb="7" eb="9">
      <t>キッキン</t>
    </rPh>
    <rPh sb="10" eb="12">
      <t>カダイ</t>
    </rPh>
    <phoneticPr fontId="5"/>
  </si>
  <si>
    <t>地域間の医師偏在の解消を通じ、地域における医療提供体制を確保する。</t>
    <phoneticPr fontId="5"/>
  </si>
  <si>
    <t>医師偏在を解消することは、地域における必要な医療の提供に資するものであり、国民や社会のニーズを的確に反映している。</t>
    <rPh sb="0" eb="2">
      <t>イシ</t>
    </rPh>
    <rPh sb="2" eb="4">
      <t>ヘンザイ</t>
    </rPh>
    <rPh sb="5" eb="7">
      <t>カイショウ</t>
    </rPh>
    <rPh sb="13" eb="15">
      <t>チイキ</t>
    </rPh>
    <rPh sb="19" eb="21">
      <t>ヒツヨウ</t>
    </rPh>
    <rPh sb="22" eb="24">
      <t>イリョウ</t>
    </rPh>
    <rPh sb="25" eb="27">
      <t>テイキョウ</t>
    </rPh>
    <phoneticPr fontId="5"/>
  </si>
  <si>
    <t>人</t>
    <rPh sb="0" eb="1">
      <t>ヒト</t>
    </rPh>
    <phoneticPr fontId="5"/>
  </si>
  <si>
    <t>単位当たりコスト＝X／Y
X：予算執行額
Y：検討委員会の開催回数　　　</t>
    <rPh sb="23" eb="25">
      <t>ケントウ</t>
    </rPh>
    <rPh sb="25" eb="28">
      <t>イインカイ</t>
    </rPh>
    <phoneticPr fontId="5"/>
  </si>
  <si>
    <t>補助事業を活用する医師数</t>
    <rPh sb="0" eb="2">
      <t>ホジョ</t>
    </rPh>
    <rPh sb="2" eb="4">
      <t>ジギョウ</t>
    </rPh>
    <rPh sb="5" eb="7">
      <t>カツヨウ</t>
    </rPh>
    <rPh sb="9" eb="12">
      <t>イシスウ</t>
    </rPh>
    <phoneticPr fontId="5"/>
  </si>
  <si>
    <t>－</t>
    <phoneticPr fontId="5"/>
  </si>
  <si>
    <t>都道府県</t>
    <rPh sb="0" eb="4">
      <t>トドウフケン</t>
    </rPh>
    <phoneticPr fontId="5"/>
  </si>
  <si>
    <t>目標医師数を達成した都道府県数</t>
    <rPh sb="0" eb="2">
      <t>モクヒョウ</t>
    </rPh>
    <rPh sb="2" eb="5">
      <t>イシスウ</t>
    </rPh>
    <rPh sb="6" eb="8">
      <t>タッセイ</t>
    </rPh>
    <rPh sb="10" eb="14">
      <t>トドウフケン</t>
    </rPh>
    <rPh sb="14" eb="15">
      <t>スウ</t>
    </rPh>
    <phoneticPr fontId="5"/>
  </si>
  <si>
    <t>医師確保計画の目標医師数達成</t>
    <rPh sb="0" eb="2">
      <t>イシ</t>
    </rPh>
    <rPh sb="2" eb="4">
      <t>カクホ</t>
    </rPh>
    <rPh sb="4" eb="6">
      <t>ケイカク</t>
    </rPh>
    <rPh sb="7" eb="9">
      <t>モクヒョウ</t>
    </rPh>
    <rPh sb="9" eb="12">
      <t>イシスウ</t>
    </rPh>
    <rPh sb="12" eb="14">
      <t>タッセイ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</si>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</sst>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742</xdr:row>
      <xdr:rowOff>296047</xdr:rowOff>
    </xdr:from>
    <xdr:to>
      <xdr:col>26</xdr:col>
      <xdr:colOff>1</xdr:colOff>
      <xdr:row>745</xdr:row>
      <xdr:rowOff>296048</xdr:rowOff>
    </xdr:to>
    <xdr:cxnSp macro="">
      <xdr:nvCxnSpPr>
        <xdr:cNvPr id="5" name="直線矢印コネクタ 4"/>
        <xdr:cNvCxnSpPr>
          <a:cxnSpLocks noChangeShapeType="1"/>
        </xdr:cNvCxnSpPr>
      </xdr:nvCxnSpPr>
      <xdr:spPr bwMode="auto">
        <a:xfrm>
          <a:off x="5354595" y="37713851"/>
          <a:ext cx="1" cy="104260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128717</xdr:colOff>
      <xdr:row>740</xdr:row>
      <xdr:rowOff>180203</xdr:rowOff>
    </xdr:from>
    <xdr:to>
      <xdr:col>37</xdr:col>
      <xdr:colOff>3016</xdr:colOff>
      <xdr:row>742</xdr:row>
      <xdr:rowOff>291586</xdr:rowOff>
    </xdr:to>
    <xdr:sp macro="" textlink="">
      <xdr:nvSpPr>
        <xdr:cNvPr id="3" name="正方形/長方形 2"/>
        <xdr:cNvSpPr/>
      </xdr:nvSpPr>
      <xdr:spPr>
        <a:xfrm>
          <a:off x="3423852" y="42798142"/>
          <a:ext cx="4199164" cy="80645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丸ｺﾞｼｯｸM-PRO" panose="020F0600000000000000" pitchFamily="50" charset="-128"/>
              <a:ea typeface="HG丸ｺﾞｼｯｸM-PRO" panose="020F0600000000000000" pitchFamily="50" charset="-128"/>
            </a:rPr>
            <a:t>厚生労働省</a:t>
          </a:r>
        </a:p>
      </xdr:txBody>
    </xdr:sp>
    <xdr:clientData/>
  </xdr:twoCellAnchor>
  <xdr:twoCellAnchor>
    <xdr:from>
      <xdr:col>19</xdr:col>
      <xdr:colOff>180204</xdr:colOff>
      <xdr:row>746</xdr:row>
      <xdr:rowOff>12873</xdr:rowOff>
    </xdr:from>
    <xdr:to>
      <xdr:col>33</xdr:col>
      <xdr:colOff>33811</xdr:colOff>
      <xdr:row>747</xdr:row>
      <xdr:rowOff>75366</xdr:rowOff>
    </xdr:to>
    <xdr:sp macro="" textlink="">
      <xdr:nvSpPr>
        <xdr:cNvPr id="6" name="テキスト ボックス 37"/>
        <xdr:cNvSpPr txBox="1">
          <a:spLocks noChangeArrowheads="1"/>
        </xdr:cNvSpPr>
      </xdr:nvSpPr>
      <xdr:spPr bwMode="auto">
        <a:xfrm>
          <a:off x="4093177" y="38820812"/>
          <a:ext cx="2736850" cy="41002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en-US" alt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補助</a:t>
          </a: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90102</xdr:colOff>
      <xdr:row>747</xdr:row>
      <xdr:rowOff>38616</xdr:rowOff>
    </xdr:from>
    <xdr:to>
      <xdr:col>33</xdr:col>
      <xdr:colOff>128717</xdr:colOff>
      <xdr:row>748</xdr:row>
      <xdr:rowOff>308919</xdr:rowOff>
    </xdr:to>
    <xdr:sp macro="" textlink="">
      <xdr:nvSpPr>
        <xdr:cNvPr id="7" name="テキスト ボックス 42"/>
        <xdr:cNvSpPr txBox="1">
          <a:spLocks noChangeArrowheads="1"/>
        </xdr:cNvSpPr>
      </xdr:nvSpPr>
      <xdr:spPr bwMode="auto">
        <a:xfrm>
          <a:off x="4003075" y="39194089"/>
          <a:ext cx="2921858" cy="6178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endPar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都道府県</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27</xdr:col>
      <xdr:colOff>38616</xdr:colOff>
      <xdr:row>743</xdr:row>
      <xdr:rowOff>141587</xdr:rowOff>
    </xdr:from>
    <xdr:to>
      <xdr:col>42</xdr:col>
      <xdr:colOff>193075</xdr:colOff>
      <xdr:row>745</xdr:row>
      <xdr:rowOff>283176</xdr:rowOff>
    </xdr:to>
    <xdr:sp macro="" textlink="">
      <xdr:nvSpPr>
        <xdr:cNvPr id="9" name="大かっこ 8"/>
        <xdr:cNvSpPr>
          <a:spLocks noChangeArrowheads="1"/>
        </xdr:cNvSpPr>
      </xdr:nvSpPr>
      <xdr:spPr bwMode="auto">
        <a:xfrm>
          <a:off x="5599157" y="37906925"/>
          <a:ext cx="3243648" cy="8366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医師少数区域等における勤務環境整備等に必要な経費を都道府県に支援する。</a:t>
          </a:r>
          <a:endParaRPr lang="ja-JP"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19</xdr:col>
      <xdr:colOff>0</xdr:colOff>
      <xdr:row>753</xdr:row>
      <xdr:rowOff>0</xdr:rowOff>
    </xdr:from>
    <xdr:to>
      <xdr:col>33</xdr:col>
      <xdr:colOff>38615</xdr:colOff>
      <xdr:row>754</xdr:row>
      <xdr:rowOff>270303</xdr:rowOff>
    </xdr:to>
    <xdr:sp macro="" textlink="">
      <xdr:nvSpPr>
        <xdr:cNvPr id="10" name="テキスト ボックス 42"/>
        <xdr:cNvSpPr txBox="1">
          <a:spLocks noChangeArrowheads="1"/>
        </xdr:cNvSpPr>
      </xdr:nvSpPr>
      <xdr:spPr bwMode="auto">
        <a:xfrm>
          <a:off x="3912973" y="41601081"/>
          <a:ext cx="2921858" cy="6178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endPar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医療機関</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25</xdr:col>
      <xdr:colOff>193074</xdr:colOff>
      <xdr:row>748</xdr:row>
      <xdr:rowOff>270304</xdr:rowOff>
    </xdr:from>
    <xdr:to>
      <xdr:col>25</xdr:col>
      <xdr:colOff>193075</xdr:colOff>
      <xdr:row>751</xdr:row>
      <xdr:rowOff>270305</xdr:rowOff>
    </xdr:to>
    <xdr:cxnSp macro="">
      <xdr:nvCxnSpPr>
        <xdr:cNvPr id="11" name="直線矢印コネクタ 10"/>
        <xdr:cNvCxnSpPr>
          <a:cxnSpLocks noChangeShapeType="1"/>
        </xdr:cNvCxnSpPr>
      </xdr:nvCxnSpPr>
      <xdr:spPr bwMode="auto">
        <a:xfrm>
          <a:off x="5341723" y="40133716"/>
          <a:ext cx="1" cy="104260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128716</xdr:colOff>
      <xdr:row>751</xdr:row>
      <xdr:rowOff>334661</xdr:rowOff>
    </xdr:from>
    <xdr:to>
      <xdr:col>32</xdr:col>
      <xdr:colOff>188269</xdr:colOff>
      <xdr:row>753</xdr:row>
      <xdr:rowOff>49620</xdr:rowOff>
    </xdr:to>
    <xdr:sp macro="" textlink="">
      <xdr:nvSpPr>
        <xdr:cNvPr id="12" name="テキスト ボックス 37"/>
        <xdr:cNvSpPr txBox="1">
          <a:spLocks noChangeArrowheads="1"/>
        </xdr:cNvSpPr>
      </xdr:nvSpPr>
      <xdr:spPr bwMode="auto">
        <a:xfrm>
          <a:off x="4041689" y="41240675"/>
          <a:ext cx="2736850" cy="41002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en-US" alt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補助</a:t>
          </a: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193074</xdr:colOff>
      <xdr:row>749</xdr:row>
      <xdr:rowOff>90101</xdr:rowOff>
    </xdr:from>
    <xdr:to>
      <xdr:col>42</xdr:col>
      <xdr:colOff>141587</xdr:colOff>
      <xdr:row>751</xdr:row>
      <xdr:rowOff>231690</xdr:rowOff>
    </xdr:to>
    <xdr:sp macro="" textlink="">
      <xdr:nvSpPr>
        <xdr:cNvPr id="13" name="大かっこ 12"/>
        <xdr:cNvSpPr>
          <a:spLocks noChangeArrowheads="1"/>
        </xdr:cNvSpPr>
      </xdr:nvSpPr>
      <xdr:spPr bwMode="auto">
        <a:xfrm>
          <a:off x="5547669" y="40301047"/>
          <a:ext cx="3243648" cy="836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医師少数区域等における勤務環境整備等に必要な経費を医療機関に支援する。</a:t>
          </a:r>
          <a:endParaRPr lang="ja-JP"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1</v>
      </c>
      <c r="AT2" s="939"/>
      <c r="AU2" s="939"/>
      <c r="AV2" s="51"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605</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610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570</v>
      </c>
      <c r="H5" s="842"/>
      <c r="I5" s="842"/>
      <c r="J5" s="842"/>
      <c r="K5" s="842"/>
      <c r="L5" s="842"/>
      <c r="M5" s="843" t="s">
        <v>66</v>
      </c>
      <c r="N5" s="844"/>
      <c r="O5" s="844"/>
      <c r="P5" s="844"/>
      <c r="Q5" s="844"/>
      <c r="R5" s="845"/>
      <c r="S5" s="846" t="s">
        <v>131</v>
      </c>
      <c r="T5" s="842"/>
      <c r="U5" s="842"/>
      <c r="V5" s="842"/>
      <c r="W5" s="842"/>
      <c r="X5" s="847"/>
      <c r="Y5" s="697" t="s">
        <v>3</v>
      </c>
      <c r="Z5" s="542"/>
      <c r="AA5" s="542"/>
      <c r="AB5" s="542"/>
      <c r="AC5" s="542"/>
      <c r="AD5" s="543"/>
      <c r="AE5" s="698" t="s">
        <v>577</v>
      </c>
      <c r="AF5" s="698"/>
      <c r="AG5" s="698"/>
      <c r="AH5" s="698"/>
      <c r="AI5" s="698"/>
      <c r="AJ5" s="698"/>
      <c r="AK5" s="698"/>
      <c r="AL5" s="698"/>
      <c r="AM5" s="698"/>
      <c r="AN5" s="698"/>
      <c r="AO5" s="698"/>
      <c r="AP5" s="699"/>
      <c r="AQ5" s="700" t="s">
        <v>578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579</v>
      </c>
      <c r="H7" s="498"/>
      <c r="I7" s="498"/>
      <c r="J7" s="498"/>
      <c r="K7" s="498"/>
      <c r="L7" s="498"/>
      <c r="M7" s="498"/>
      <c r="N7" s="498"/>
      <c r="O7" s="498"/>
      <c r="P7" s="498"/>
      <c r="Q7" s="498"/>
      <c r="R7" s="498"/>
      <c r="S7" s="498"/>
      <c r="T7" s="498"/>
      <c r="U7" s="498"/>
      <c r="V7" s="498"/>
      <c r="W7" s="498"/>
      <c r="X7" s="499"/>
      <c r="Y7" s="922" t="s">
        <v>515</v>
      </c>
      <c r="Z7" s="442"/>
      <c r="AA7" s="442"/>
      <c r="AB7" s="442"/>
      <c r="AC7" s="442"/>
      <c r="AD7" s="923"/>
      <c r="AE7" s="914" t="s">
        <v>580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377</v>
      </c>
      <c r="B8" s="495"/>
      <c r="C8" s="495"/>
      <c r="D8" s="495"/>
      <c r="E8" s="495"/>
      <c r="F8" s="496"/>
      <c r="G8" s="940" t="str">
        <f>入力規則等!A28</f>
        <v>-</v>
      </c>
      <c r="H8" s="722"/>
      <c r="I8" s="722"/>
      <c r="J8" s="722"/>
      <c r="K8" s="722"/>
      <c r="L8" s="722"/>
      <c r="M8" s="722"/>
      <c r="N8" s="722"/>
      <c r="O8" s="722"/>
      <c r="P8" s="722"/>
      <c r="Q8" s="722"/>
      <c r="R8" s="722"/>
      <c r="S8" s="722"/>
      <c r="T8" s="722"/>
      <c r="U8" s="722"/>
      <c r="V8" s="722"/>
      <c r="W8" s="722"/>
      <c r="X8" s="941"/>
      <c r="Y8" s="848" t="s">
        <v>378</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613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62"/>
      <c r="H12" s="763"/>
      <c r="I12" s="763"/>
      <c r="J12" s="763"/>
      <c r="K12" s="763"/>
      <c r="L12" s="763"/>
      <c r="M12" s="763"/>
      <c r="N12" s="763"/>
      <c r="O12" s="763"/>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6" t="s">
        <v>573</v>
      </c>
      <c r="Q13" s="657"/>
      <c r="R13" s="657"/>
      <c r="S13" s="657"/>
      <c r="T13" s="657"/>
      <c r="U13" s="657"/>
      <c r="V13" s="658"/>
      <c r="W13" s="656" t="s">
        <v>573</v>
      </c>
      <c r="X13" s="657"/>
      <c r="Y13" s="657"/>
      <c r="Z13" s="657"/>
      <c r="AA13" s="657"/>
      <c r="AB13" s="657"/>
      <c r="AC13" s="658"/>
      <c r="AD13" s="656" t="s">
        <v>573</v>
      </c>
      <c r="AE13" s="657"/>
      <c r="AF13" s="657"/>
      <c r="AG13" s="657"/>
      <c r="AH13" s="657"/>
      <c r="AI13" s="657"/>
      <c r="AJ13" s="658"/>
      <c r="AK13" s="656" t="s">
        <v>573</v>
      </c>
      <c r="AL13" s="657"/>
      <c r="AM13" s="657"/>
      <c r="AN13" s="657"/>
      <c r="AO13" s="657"/>
      <c r="AP13" s="657"/>
      <c r="AQ13" s="658"/>
      <c r="AR13" s="656">
        <v>768</v>
      </c>
      <c r="AS13" s="657"/>
      <c r="AT13" s="657"/>
      <c r="AU13" s="657"/>
      <c r="AV13" s="657"/>
      <c r="AW13" s="657"/>
      <c r="AX13" s="921"/>
    </row>
    <row r="14" spans="1:50" ht="21" customHeight="1" x14ac:dyDescent="0.15">
      <c r="A14" s="613"/>
      <c r="B14" s="614"/>
      <c r="C14" s="614"/>
      <c r="D14" s="614"/>
      <c r="E14" s="614"/>
      <c r="F14" s="615"/>
      <c r="G14" s="727"/>
      <c r="H14" s="728"/>
      <c r="I14" s="713" t="s">
        <v>8</v>
      </c>
      <c r="J14" s="764"/>
      <c r="K14" s="764"/>
      <c r="L14" s="764"/>
      <c r="M14" s="764"/>
      <c r="N14" s="764"/>
      <c r="O14" s="765"/>
      <c r="P14" s="707" t="s">
        <v>574</v>
      </c>
      <c r="Q14" s="708"/>
      <c r="R14" s="708"/>
      <c r="S14" s="708"/>
      <c r="T14" s="708"/>
      <c r="U14" s="708"/>
      <c r="V14" s="709"/>
      <c r="W14" s="707" t="s">
        <v>574</v>
      </c>
      <c r="X14" s="708"/>
      <c r="Y14" s="708"/>
      <c r="Z14" s="708"/>
      <c r="AA14" s="708"/>
      <c r="AB14" s="708"/>
      <c r="AC14" s="709"/>
      <c r="AD14" s="707" t="s">
        <v>574</v>
      </c>
      <c r="AE14" s="708"/>
      <c r="AF14" s="708"/>
      <c r="AG14" s="708"/>
      <c r="AH14" s="708"/>
      <c r="AI14" s="708"/>
      <c r="AJ14" s="709"/>
      <c r="AK14" s="707" t="s">
        <v>574</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575</v>
      </c>
      <c r="Q15" s="708"/>
      <c r="R15" s="708"/>
      <c r="S15" s="708"/>
      <c r="T15" s="708"/>
      <c r="U15" s="708"/>
      <c r="V15" s="709"/>
      <c r="W15" s="707" t="s">
        <v>575</v>
      </c>
      <c r="X15" s="708"/>
      <c r="Y15" s="708"/>
      <c r="Z15" s="708"/>
      <c r="AA15" s="708"/>
      <c r="AB15" s="708"/>
      <c r="AC15" s="709"/>
      <c r="AD15" s="707" t="s">
        <v>575</v>
      </c>
      <c r="AE15" s="708"/>
      <c r="AF15" s="708"/>
      <c r="AG15" s="708"/>
      <c r="AH15" s="708"/>
      <c r="AI15" s="708"/>
      <c r="AJ15" s="709"/>
      <c r="AK15" s="707" t="s">
        <v>575</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576</v>
      </c>
      <c r="Q16" s="708"/>
      <c r="R16" s="708"/>
      <c r="S16" s="708"/>
      <c r="T16" s="708"/>
      <c r="U16" s="708"/>
      <c r="V16" s="709"/>
      <c r="W16" s="707" t="s">
        <v>576</v>
      </c>
      <c r="X16" s="708"/>
      <c r="Y16" s="708"/>
      <c r="Z16" s="708"/>
      <c r="AA16" s="708"/>
      <c r="AB16" s="708"/>
      <c r="AC16" s="709"/>
      <c r="AD16" s="707" t="s">
        <v>576</v>
      </c>
      <c r="AE16" s="708"/>
      <c r="AF16" s="708"/>
      <c r="AG16" s="708"/>
      <c r="AH16" s="708"/>
      <c r="AI16" s="708"/>
      <c r="AJ16" s="709"/>
      <c r="AK16" s="707" t="s">
        <v>576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573</v>
      </c>
      <c r="Q17" s="708"/>
      <c r="R17" s="708"/>
      <c r="S17" s="708"/>
      <c r="T17" s="708"/>
      <c r="U17" s="708"/>
      <c r="V17" s="709"/>
      <c r="W17" s="707" t="s">
        <v>573</v>
      </c>
      <c r="X17" s="708"/>
      <c r="Y17" s="708"/>
      <c r="Z17" s="708"/>
      <c r="AA17" s="708"/>
      <c r="AB17" s="708"/>
      <c r="AC17" s="709"/>
      <c r="AD17" s="707" t="s">
        <v>573</v>
      </c>
      <c r="AE17" s="708"/>
      <c r="AF17" s="708"/>
      <c r="AG17" s="708"/>
      <c r="AH17" s="708"/>
      <c r="AI17" s="708"/>
      <c r="AJ17" s="709"/>
      <c r="AK17" s="707" t="s">
        <v>573</v>
      </c>
      <c r="AL17" s="708"/>
      <c r="AM17" s="708"/>
      <c r="AN17" s="708"/>
      <c r="AO17" s="708"/>
      <c r="AP17" s="708"/>
      <c r="AQ17" s="709"/>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768</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c r="Q19" s="708"/>
      <c r="R19" s="708"/>
      <c r="S19" s="708"/>
      <c r="T19" s="708"/>
      <c r="U19" s="708"/>
      <c r="V19" s="709"/>
      <c r="W19" s="707"/>
      <c r="X19" s="708"/>
      <c r="Y19" s="708"/>
      <c r="Z19" s="708"/>
      <c r="AA19" s="708"/>
      <c r="AB19" s="708"/>
      <c r="AC19" s="709"/>
      <c r="AD19" s="707"/>
      <c r="AE19" s="708"/>
      <c r="AF19" s="708"/>
      <c r="AG19" s="708"/>
      <c r="AH19" s="708"/>
      <c r="AI19" s="708"/>
      <c r="AJ19" s="709"/>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8" t="s">
        <v>10</v>
      </c>
      <c r="H20" s="879"/>
      <c r="I20" s="879"/>
      <c r="J20" s="879"/>
      <c r="K20" s="879"/>
      <c r="L20" s="879"/>
      <c r="M20" s="879"/>
      <c r="N20" s="879"/>
      <c r="O20" s="879"/>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6" t="s">
        <v>520</v>
      </c>
      <c r="Q22" s="221"/>
      <c r="R22" s="221"/>
      <c r="S22" s="221"/>
      <c r="T22" s="221"/>
      <c r="U22" s="221"/>
      <c r="V22" s="222"/>
      <c r="W22" s="936" t="s">
        <v>516</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612</v>
      </c>
      <c r="H23" s="952"/>
      <c r="I23" s="952"/>
      <c r="J23" s="952"/>
      <c r="K23" s="952"/>
      <c r="L23" s="952"/>
      <c r="M23" s="952"/>
      <c r="N23" s="952"/>
      <c r="O23" s="953"/>
      <c r="P23" s="656" t="s">
        <v>575</v>
      </c>
      <c r="Q23" s="657"/>
      <c r="R23" s="657"/>
      <c r="S23" s="657"/>
      <c r="T23" s="657"/>
      <c r="U23" s="657"/>
      <c r="V23" s="658"/>
      <c r="W23" s="656">
        <v>768</v>
      </c>
      <c r="X23" s="657"/>
      <c r="Y23" s="657"/>
      <c r="Z23" s="657"/>
      <c r="AA23" s="657"/>
      <c r="AB23" s="657"/>
      <c r="AC23" s="658"/>
      <c r="AD23" s="973" t="s">
        <v>611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7"/>
      <c r="Q24" s="708"/>
      <c r="R24" s="708"/>
      <c r="S24" s="708"/>
      <c r="T24" s="708"/>
      <c r="U24" s="708"/>
      <c r="V24" s="709"/>
      <c r="W24" s="707"/>
      <c r="X24" s="708"/>
      <c r="Y24" s="708"/>
      <c r="Z24" s="708"/>
      <c r="AA24" s="708"/>
      <c r="AB24" s="708"/>
      <c r="AC24" s="70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7"/>
      <c r="Q25" s="708"/>
      <c r="R25" s="708"/>
      <c r="S25" s="708"/>
      <c r="T25" s="708"/>
      <c r="U25" s="708"/>
      <c r="V25" s="709"/>
      <c r="W25" s="707"/>
      <c r="X25" s="708"/>
      <c r="Y25" s="708"/>
      <c r="Z25" s="708"/>
      <c r="AA25" s="708"/>
      <c r="AB25" s="708"/>
      <c r="AC25" s="70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7"/>
      <c r="Q26" s="708"/>
      <c r="R26" s="708"/>
      <c r="S26" s="708"/>
      <c r="T26" s="708"/>
      <c r="U26" s="708"/>
      <c r="V26" s="709"/>
      <c r="W26" s="707"/>
      <c r="X26" s="708"/>
      <c r="Y26" s="708"/>
      <c r="Z26" s="708"/>
      <c r="AA26" s="708"/>
      <c r="AB26" s="708"/>
      <c r="AC26" s="70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7"/>
      <c r="Q27" s="708"/>
      <c r="R27" s="708"/>
      <c r="S27" s="708"/>
      <c r="T27" s="708"/>
      <c r="U27" s="708"/>
      <c r="V27" s="709"/>
      <c r="W27" s="707"/>
      <c r="X27" s="708"/>
      <c r="Y27" s="708"/>
      <c r="Z27" s="708"/>
      <c r="AA27" s="708"/>
      <c r="AB27" s="708"/>
      <c r="AC27" s="70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80" t="e">
        <f>P29-SUM(P23:P27)</f>
        <v>#VALUE!</v>
      </c>
      <c r="Q28" s="881"/>
      <c r="R28" s="881"/>
      <c r="S28" s="881"/>
      <c r="T28" s="881"/>
      <c r="U28" s="881"/>
      <c r="V28" s="882"/>
      <c r="W28" s="880">
        <f>W29-SUM(W23:W27)</f>
        <v>0</v>
      </c>
      <c r="X28" s="881"/>
      <c r="Y28" s="881"/>
      <c r="Z28" s="881"/>
      <c r="AA28" s="881"/>
      <c r="AB28" s="881"/>
      <c r="AC28" s="882"/>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707" t="str">
        <f>AK13</f>
        <v>-</v>
      </c>
      <c r="Q29" s="708"/>
      <c r="R29" s="708"/>
      <c r="S29" s="708"/>
      <c r="T29" s="708"/>
      <c r="U29" s="708"/>
      <c r="V29" s="709"/>
      <c r="W29" s="933">
        <f>AR13</f>
        <v>768</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472</v>
      </c>
      <c r="B30" s="864"/>
      <c r="C30" s="864"/>
      <c r="D30" s="864"/>
      <c r="E30" s="864"/>
      <c r="F30" s="865"/>
      <c r="G30" s="775" t="s">
        <v>264</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353</v>
      </c>
      <c r="AR30" s="770"/>
      <c r="AS30" s="770"/>
      <c r="AT30" s="771"/>
      <c r="AU30" s="776" t="s">
        <v>252</v>
      </c>
      <c r="AV30" s="776"/>
      <c r="AW30" s="776"/>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584</v>
      </c>
      <c r="AR31" s="199"/>
      <c r="AS31" s="132" t="s">
        <v>354</v>
      </c>
      <c r="AT31" s="133"/>
      <c r="AU31" s="198">
        <v>18</v>
      </c>
      <c r="AV31" s="198"/>
      <c r="AW31" s="397" t="s">
        <v>299</v>
      </c>
      <c r="AX31" s="398"/>
    </row>
    <row r="32" spans="1:50" ht="23.25" customHeight="1" x14ac:dyDescent="0.15">
      <c r="A32" s="402"/>
      <c r="B32" s="400"/>
      <c r="C32" s="400"/>
      <c r="D32" s="400"/>
      <c r="E32" s="400"/>
      <c r="F32" s="401"/>
      <c r="G32" s="563" t="s">
        <v>625</v>
      </c>
      <c r="H32" s="564"/>
      <c r="I32" s="564"/>
      <c r="J32" s="564"/>
      <c r="K32" s="564"/>
      <c r="L32" s="564"/>
      <c r="M32" s="564"/>
      <c r="N32" s="564"/>
      <c r="O32" s="565"/>
      <c r="P32" s="104" t="s">
        <v>624</v>
      </c>
      <c r="Q32" s="104"/>
      <c r="R32" s="104"/>
      <c r="S32" s="104"/>
      <c r="T32" s="104"/>
      <c r="U32" s="104"/>
      <c r="V32" s="104"/>
      <c r="W32" s="104"/>
      <c r="X32" s="105"/>
      <c r="Y32" s="470" t="s">
        <v>12</v>
      </c>
      <c r="Z32" s="530"/>
      <c r="AA32" s="531"/>
      <c r="AB32" s="460" t="s">
        <v>623</v>
      </c>
      <c r="AC32" s="460"/>
      <c r="AD32" s="460"/>
      <c r="AE32" s="217" t="s">
        <v>582</v>
      </c>
      <c r="AF32" s="218"/>
      <c r="AG32" s="218"/>
      <c r="AH32" s="218"/>
      <c r="AI32" s="217" t="s">
        <v>585</v>
      </c>
      <c r="AJ32" s="218"/>
      <c r="AK32" s="218"/>
      <c r="AL32" s="218"/>
      <c r="AM32" s="217" t="s">
        <v>585</v>
      </c>
      <c r="AN32" s="218"/>
      <c r="AO32" s="218"/>
      <c r="AP32" s="218"/>
      <c r="AQ32" s="339" t="s">
        <v>585</v>
      </c>
      <c r="AR32" s="206"/>
      <c r="AS32" s="206"/>
      <c r="AT32" s="340"/>
      <c r="AU32" s="218" t="s">
        <v>585</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623</v>
      </c>
      <c r="AC33" s="522"/>
      <c r="AD33" s="522"/>
      <c r="AE33" s="217" t="s">
        <v>583</v>
      </c>
      <c r="AF33" s="218"/>
      <c r="AG33" s="218"/>
      <c r="AH33" s="218"/>
      <c r="AI33" s="217" t="s">
        <v>586</v>
      </c>
      <c r="AJ33" s="218"/>
      <c r="AK33" s="218"/>
      <c r="AL33" s="218"/>
      <c r="AM33" s="217" t="s">
        <v>585</v>
      </c>
      <c r="AN33" s="218"/>
      <c r="AO33" s="218"/>
      <c r="AP33" s="218"/>
      <c r="AQ33" s="339" t="s">
        <v>584</v>
      </c>
      <c r="AR33" s="206"/>
      <c r="AS33" s="206"/>
      <c r="AT33" s="340"/>
      <c r="AU33" s="218">
        <v>47</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584</v>
      </c>
      <c r="AF34" s="218"/>
      <c r="AG34" s="218"/>
      <c r="AH34" s="218"/>
      <c r="AI34" s="217" t="s">
        <v>585</v>
      </c>
      <c r="AJ34" s="218"/>
      <c r="AK34" s="218"/>
      <c r="AL34" s="218"/>
      <c r="AM34" s="217" t="s">
        <v>585</v>
      </c>
      <c r="AN34" s="218"/>
      <c r="AO34" s="218"/>
      <c r="AP34" s="218"/>
      <c r="AQ34" s="339" t="s">
        <v>585</v>
      </c>
      <c r="AR34" s="206"/>
      <c r="AS34" s="206"/>
      <c r="AT34" s="340"/>
      <c r="AU34" s="218" t="s">
        <v>585</v>
      </c>
      <c r="AV34" s="218"/>
      <c r="AW34" s="218"/>
      <c r="AX34" s="220"/>
    </row>
    <row r="35" spans="1:50" ht="23.25" customHeight="1" x14ac:dyDescent="0.15">
      <c r="A35" s="225" t="s">
        <v>505</v>
      </c>
      <c r="B35" s="226"/>
      <c r="C35" s="226"/>
      <c r="D35" s="226"/>
      <c r="E35" s="226"/>
      <c r="F35" s="227"/>
      <c r="G35" s="231" t="s">
        <v>622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2" t="s">
        <v>472</v>
      </c>
      <c r="B37" s="773"/>
      <c r="C37" s="773"/>
      <c r="D37" s="773"/>
      <c r="E37" s="773"/>
      <c r="F37" s="774"/>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thickBot="1" x14ac:dyDescent="0.2">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472</v>
      </c>
      <c r="B44" s="773"/>
      <c r="C44" s="773"/>
      <c r="D44" s="773"/>
      <c r="E44" s="773"/>
      <c r="F44" s="774"/>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2"/>
      <c r="AF77" s="893"/>
      <c r="AG77" s="893"/>
      <c r="AH77" s="893"/>
      <c r="AI77" s="892"/>
      <c r="AJ77" s="893"/>
      <c r="AK77" s="893"/>
      <c r="AL77" s="893"/>
      <c r="AM77" s="892"/>
      <c r="AN77" s="893"/>
      <c r="AO77" s="893"/>
      <c r="AP77" s="893"/>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6"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7"/>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7"/>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7"/>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7"/>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7"/>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7"/>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7"/>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7"/>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7"/>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8"/>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621</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619</v>
      </c>
      <c r="AC101" s="460"/>
      <c r="AD101" s="460"/>
      <c r="AE101" s="217" t="s">
        <v>604</v>
      </c>
      <c r="AF101" s="218"/>
      <c r="AG101" s="218"/>
      <c r="AH101" s="219"/>
      <c r="AI101" s="217" t="s">
        <v>585</v>
      </c>
      <c r="AJ101" s="218"/>
      <c r="AK101" s="218"/>
      <c r="AL101" s="219"/>
      <c r="AM101" s="217" t="s">
        <v>585</v>
      </c>
      <c r="AN101" s="218"/>
      <c r="AO101" s="218"/>
      <c r="AP101" s="219"/>
      <c r="AQ101" s="217" t="s">
        <v>585</v>
      </c>
      <c r="AR101" s="218"/>
      <c r="AS101" s="218"/>
      <c r="AT101" s="219"/>
      <c r="AU101" s="217" t="s">
        <v>585</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619</v>
      </c>
      <c r="AC102" s="460"/>
      <c r="AD102" s="460"/>
      <c r="AE102" s="417" t="s">
        <v>585</v>
      </c>
      <c r="AF102" s="417"/>
      <c r="AG102" s="417"/>
      <c r="AH102" s="417"/>
      <c r="AI102" s="417" t="s">
        <v>585</v>
      </c>
      <c r="AJ102" s="417"/>
      <c r="AK102" s="417"/>
      <c r="AL102" s="417"/>
      <c r="AM102" s="417" t="s">
        <v>593</v>
      </c>
      <c r="AN102" s="417"/>
      <c r="AO102" s="417"/>
      <c r="AP102" s="417"/>
      <c r="AQ102" s="272" t="s">
        <v>585</v>
      </c>
      <c r="AR102" s="273"/>
      <c r="AS102" s="273"/>
      <c r="AT102" s="318"/>
      <c r="AU102" s="272">
        <v>3000</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620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606</v>
      </c>
      <c r="AC116" s="462"/>
      <c r="AD116" s="463"/>
      <c r="AE116" s="417" t="s">
        <v>596</v>
      </c>
      <c r="AF116" s="417"/>
      <c r="AG116" s="417"/>
      <c r="AH116" s="417"/>
      <c r="AI116" s="417" t="s">
        <v>585</v>
      </c>
      <c r="AJ116" s="417"/>
      <c r="AK116" s="417"/>
      <c r="AL116" s="417"/>
      <c r="AM116" s="417" t="s">
        <v>585</v>
      </c>
      <c r="AN116" s="417"/>
      <c r="AO116" s="417"/>
      <c r="AP116" s="417"/>
      <c r="AQ116" s="217" t="s">
        <v>608</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607</v>
      </c>
      <c r="AC117" s="472"/>
      <c r="AD117" s="473"/>
      <c r="AE117" s="550" t="s">
        <v>585</v>
      </c>
      <c r="AF117" s="550"/>
      <c r="AG117" s="550"/>
      <c r="AH117" s="550"/>
      <c r="AI117" s="550" t="s">
        <v>593</v>
      </c>
      <c r="AJ117" s="550"/>
      <c r="AK117" s="550"/>
      <c r="AL117" s="550"/>
      <c r="AM117" s="550" t="s">
        <v>585</v>
      </c>
      <c r="AN117" s="550"/>
      <c r="AO117" s="550"/>
      <c r="AP117" s="550"/>
      <c r="AQ117" s="550" t="s">
        <v>609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3.75" customHeight="1" x14ac:dyDescent="0.15">
      <c r="A130" s="187" t="s">
        <v>565</v>
      </c>
      <c r="B130" s="184"/>
      <c r="C130" s="183" t="s">
        <v>357</v>
      </c>
      <c r="D130" s="184"/>
      <c r="E130" s="168" t="s">
        <v>386</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3.75" customHeight="1" x14ac:dyDescent="0.15">
      <c r="A131" s="188"/>
      <c r="B131" s="185"/>
      <c r="C131" s="179"/>
      <c r="D131" s="185"/>
      <c r="E131" s="173" t="s">
        <v>385</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599</v>
      </c>
      <c r="AR133" s="198"/>
      <c r="AS133" s="132" t="s">
        <v>354</v>
      </c>
      <c r="AT133" s="133"/>
      <c r="AU133" s="199" t="s">
        <v>603</v>
      </c>
      <c r="AV133" s="199"/>
      <c r="AW133" s="132" t="s">
        <v>299</v>
      </c>
      <c r="AX133" s="194"/>
    </row>
    <row r="134" spans="1:50" ht="39.75" customHeight="1" x14ac:dyDescent="0.15">
      <c r="A134" s="188"/>
      <c r="B134" s="185"/>
      <c r="C134" s="179"/>
      <c r="D134" s="185"/>
      <c r="E134" s="179"/>
      <c r="F134" s="180"/>
      <c r="G134" s="103" t="s">
        <v>602</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592</v>
      </c>
      <c r="AC134" s="204"/>
      <c r="AD134" s="204"/>
      <c r="AE134" s="205" t="s">
        <v>585</v>
      </c>
      <c r="AF134" s="206"/>
      <c r="AG134" s="206"/>
      <c r="AH134" s="206"/>
      <c r="AI134" s="205" t="s">
        <v>602</v>
      </c>
      <c r="AJ134" s="206"/>
      <c r="AK134" s="206"/>
      <c r="AL134" s="206"/>
      <c r="AM134" s="205" t="s">
        <v>585</v>
      </c>
      <c r="AN134" s="206"/>
      <c r="AO134" s="206"/>
      <c r="AP134" s="206"/>
      <c r="AQ134" s="205" t="s">
        <v>585</v>
      </c>
      <c r="AR134" s="206"/>
      <c r="AS134" s="206"/>
      <c r="AT134" s="206"/>
      <c r="AU134" s="205" t="s">
        <v>585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t="s">
        <v>596</v>
      </c>
      <c r="AF135" s="206"/>
      <c r="AG135" s="206"/>
      <c r="AH135" s="206"/>
      <c r="AI135" s="205" t="s">
        <v>600</v>
      </c>
      <c r="AJ135" s="206"/>
      <c r="AK135" s="206"/>
      <c r="AL135" s="206"/>
      <c r="AM135" s="205" t="s">
        <v>585</v>
      </c>
      <c r="AN135" s="206"/>
      <c r="AO135" s="206"/>
      <c r="AP135" s="206"/>
      <c r="AQ135" s="205" t="s">
        <v>585</v>
      </c>
      <c r="AR135" s="206"/>
      <c r="AS135" s="206"/>
      <c r="AT135" s="206"/>
      <c r="AU135" s="205" t="s">
        <v>585</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 customHeight="1" x14ac:dyDescent="0.15">
      <c r="A188" s="188"/>
      <c r="B188" s="185"/>
      <c r="C188" s="179"/>
      <c r="D188" s="185"/>
      <c r="E188" s="124" t="s">
        <v>614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1"/>
      <c r="E430" s="173" t="s">
        <v>545</v>
      </c>
      <c r="F430" s="900"/>
      <c r="G430" s="901" t="s">
        <v>373</v>
      </c>
      <c r="H430" s="122"/>
      <c r="I430" s="122"/>
      <c r="J430" s="902" t="s">
        <v>581</v>
      </c>
      <c r="K430" s="903"/>
      <c r="L430" s="903"/>
      <c r="M430" s="903"/>
      <c r="N430" s="903"/>
      <c r="O430" s="903"/>
      <c r="P430" s="903"/>
      <c r="Q430" s="903"/>
      <c r="R430" s="903"/>
      <c r="S430" s="903"/>
      <c r="T430" s="904"/>
      <c r="U430" s="587" t="s">
        <v>596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592</v>
      </c>
      <c r="AF432" s="199"/>
      <c r="AG432" s="132" t="s">
        <v>354</v>
      </c>
      <c r="AH432" s="133"/>
      <c r="AI432" s="155"/>
      <c r="AJ432" s="155"/>
      <c r="AK432" s="155"/>
      <c r="AL432" s="153"/>
      <c r="AM432" s="155"/>
      <c r="AN432" s="155"/>
      <c r="AO432" s="155"/>
      <c r="AP432" s="153"/>
      <c r="AQ432" s="589" t="s">
        <v>585</v>
      </c>
      <c r="AR432" s="199"/>
      <c r="AS432" s="132" t="s">
        <v>354</v>
      </c>
      <c r="AT432" s="133"/>
      <c r="AU432" s="199" t="s">
        <v>585</v>
      </c>
      <c r="AV432" s="199"/>
      <c r="AW432" s="132" t="s">
        <v>299</v>
      </c>
      <c r="AX432" s="194"/>
    </row>
    <row r="433" spans="1:50" ht="23.25" customHeight="1" x14ac:dyDescent="0.15">
      <c r="A433" s="188"/>
      <c r="B433" s="185"/>
      <c r="C433" s="179"/>
      <c r="D433" s="185"/>
      <c r="E433" s="341"/>
      <c r="F433" s="342"/>
      <c r="G433" s="103" t="s">
        <v>597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585</v>
      </c>
      <c r="AC433" s="212"/>
      <c r="AD433" s="212"/>
      <c r="AE433" s="339" t="s">
        <v>596</v>
      </c>
      <c r="AF433" s="206"/>
      <c r="AG433" s="206"/>
      <c r="AH433" s="206"/>
      <c r="AI433" s="339" t="s">
        <v>599</v>
      </c>
      <c r="AJ433" s="206"/>
      <c r="AK433" s="206"/>
      <c r="AL433" s="206"/>
      <c r="AM433" s="339" t="s">
        <v>599</v>
      </c>
      <c r="AN433" s="206"/>
      <c r="AO433" s="206"/>
      <c r="AP433" s="340"/>
      <c r="AQ433" s="339" t="s">
        <v>585</v>
      </c>
      <c r="AR433" s="206"/>
      <c r="AS433" s="206"/>
      <c r="AT433" s="340"/>
      <c r="AU433" s="206" t="s">
        <v>585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598</v>
      </c>
      <c r="AC434" s="204"/>
      <c r="AD434" s="204"/>
      <c r="AE434" s="339" t="s">
        <v>596</v>
      </c>
      <c r="AF434" s="206"/>
      <c r="AG434" s="206"/>
      <c r="AH434" s="340"/>
      <c r="AI434" s="339" t="s">
        <v>585</v>
      </c>
      <c r="AJ434" s="206"/>
      <c r="AK434" s="206"/>
      <c r="AL434" s="206"/>
      <c r="AM434" s="339" t="s">
        <v>600</v>
      </c>
      <c r="AN434" s="206"/>
      <c r="AO434" s="206"/>
      <c r="AP434" s="340"/>
      <c r="AQ434" s="339" t="s">
        <v>585</v>
      </c>
      <c r="AR434" s="206"/>
      <c r="AS434" s="206"/>
      <c r="AT434" s="340"/>
      <c r="AU434" s="206" t="s">
        <v>599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586</v>
      </c>
      <c r="AF435" s="206"/>
      <c r="AG435" s="206"/>
      <c r="AH435" s="340"/>
      <c r="AI435" s="339" t="s">
        <v>599</v>
      </c>
      <c r="AJ435" s="206"/>
      <c r="AK435" s="206"/>
      <c r="AL435" s="206"/>
      <c r="AM435" s="339" t="s">
        <v>585</v>
      </c>
      <c r="AN435" s="206"/>
      <c r="AO435" s="206"/>
      <c r="AP435" s="340"/>
      <c r="AQ435" s="339" t="s">
        <v>601</v>
      </c>
      <c r="AR435" s="206"/>
      <c r="AS435" s="206"/>
      <c r="AT435" s="340"/>
      <c r="AU435" s="206" t="s">
        <v>600</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599</v>
      </c>
      <c r="AF457" s="199"/>
      <c r="AG457" s="132" t="s">
        <v>354</v>
      </c>
      <c r="AH457" s="133"/>
      <c r="AI457" s="155"/>
      <c r="AJ457" s="155"/>
      <c r="AK457" s="155"/>
      <c r="AL457" s="153"/>
      <c r="AM457" s="155"/>
      <c r="AN457" s="155"/>
      <c r="AO457" s="155"/>
      <c r="AP457" s="153"/>
      <c r="AQ457" s="589" t="s">
        <v>585</v>
      </c>
      <c r="AR457" s="199"/>
      <c r="AS457" s="132" t="s">
        <v>354</v>
      </c>
      <c r="AT457" s="133"/>
      <c r="AU457" s="199" t="s">
        <v>585</v>
      </c>
      <c r="AV457" s="199"/>
      <c r="AW457" s="132" t="s">
        <v>299</v>
      </c>
      <c r="AX457" s="194"/>
    </row>
    <row r="458" spans="1:50" ht="23.25" customHeight="1" x14ac:dyDescent="0.15">
      <c r="A458" s="188"/>
      <c r="B458" s="185"/>
      <c r="C458" s="179"/>
      <c r="D458" s="185"/>
      <c r="E458" s="341"/>
      <c r="F458" s="342"/>
      <c r="G458" s="103" t="s">
        <v>585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39" t="s">
        <v>585</v>
      </c>
      <c r="AF458" s="206"/>
      <c r="AG458" s="206"/>
      <c r="AH458" s="206"/>
      <c r="AI458" s="339" t="s">
        <v>585</v>
      </c>
      <c r="AJ458" s="206"/>
      <c r="AK458" s="206"/>
      <c r="AL458" s="206"/>
      <c r="AM458" s="339" t="s">
        <v>600</v>
      </c>
      <c r="AN458" s="206"/>
      <c r="AO458" s="206"/>
      <c r="AP458" s="340"/>
      <c r="AQ458" s="339" t="s">
        <v>600</v>
      </c>
      <c r="AR458" s="206"/>
      <c r="AS458" s="206"/>
      <c r="AT458" s="340"/>
      <c r="AU458" s="206" t="s">
        <v>585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598</v>
      </c>
      <c r="AC459" s="204"/>
      <c r="AD459" s="204"/>
      <c r="AE459" s="339" t="s">
        <v>585</v>
      </c>
      <c r="AF459" s="206"/>
      <c r="AG459" s="206"/>
      <c r="AH459" s="340"/>
      <c r="AI459" s="339" t="s">
        <v>585</v>
      </c>
      <c r="AJ459" s="206"/>
      <c r="AK459" s="206"/>
      <c r="AL459" s="206"/>
      <c r="AM459" s="339" t="s">
        <v>585</v>
      </c>
      <c r="AN459" s="206"/>
      <c r="AO459" s="206"/>
      <c r="AP459" s="340"/>
      <c r="AQ459" s="339" t="s">
        <v>599</v>
      </c>
      <c r="AR459" s="206"/>
      <c r="AS459" s="206"/>
      <c r="AT459" s="340"/>
      <c r="AU459" s="206" t="s">
        <v>585</v>
      </c>
      <c r="AV459" s="206"/>
      <c r="AW459" s="206"/>
      <c r="AX459" s="207"/>
    </row>
    <row r="460" spans="1:50" ht="23.2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585</v>
      </c>
      <c r="AF460" s="206"/>
      <c r="AG460" s="206"/>
      <c r="AH460" s="340"/>
      <c r="AI460" s="339" t="s">
        <v>600</v>
      </c>
      <c r="AJ460" s="206"/>
      <c r="AK460" s="206"/>
      <c r="AL460" s="206"/>
      <c r="AM460" s="339" t="s">
        <v>596</v>
      </c>
      <c r="AN460" s="206"/>
      <c r="AO460" s="206"/>
      <c r="AP460" s="340"/>
      <c r="AQ460" s="339" t="s">
        <v>596</v>
      </c>
      <c r="AR460" s="206"/>
      <c r="AS460" s="206"/>
      <c r="AT460" s="340"/>
      <c r="AU460" s="206" t="s">
        <v>590</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1" t="s">
        <v>373</v>
      </c>
      <c r="H484" s="122"/>
      <c r="I484" s="12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1" t="s">
        <v>373</v>
      </c>
      <c r="H538" s="122"/>
      <c r="I538" s="12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1" t="s">
        <v>373</v>
      </c>
      <c r="H592" s="122"/>
      <c r="I592" s="12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1" t="s">
        <v>373</v>
      </c>
      <c r="H646" s="122"/>
      <c r="I646" s="12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3.5" customHeight="1" x14ac:dyDescent="0.15">
      <c r="A702" s="872" t="s">
        <v>258</v>
      </c>
      <c r="B702" s="873"/>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571</v>
      </c>
      <c r="AE702" s="345"/>
      <c r="AF702" s="345"/>
      <c r="AG702" s="384" t="s">
        <v>618</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7" t="s">
        <v>571</v>
      </c>
      <c r="AE703" s="328"/>
      <c r="AF703" s="328"/>
      <c r="AG703" s="100" t="s">
        <v>615</v>
      </c>
      <c r="AH703" s="101"/>
      <c r="AI703" s="101"/>
      <c r="AJ703" s="101"/>
      <c r="AK703" s="101"/>
      <c r="AL703" s="101"/>
      <c r="AM703" s="101"/>
      <c r="AN703" s="101"/>
      <c r="AO703" s="101"/>
      <c r="AP703" s="101"/>
      <c r="AQ703" s="101"/>
      <c r="AR703" s="101"/>
      <c r="AS703" s="101"/>
      <c r="AT703" s="101"/>
      <c r="AU703" s="101"/>
      <c r="AV703" s="101"/>
      <c r="AW703" s="101"/>
      <c r="AX703" s="102"/>
    </row>
    <row r="704" spans="1:50" ht="33" customHeight="1" x14ac:dyDescent="0.15">
      <c r="A704" s="876"/>
      <c r="B704" s="877"/>
      <c r="C704" s="820" t="s">
        <v>260</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571</v>
      </c>
      <c r="AE704" s="785"/>
      <c r="AF704" s="785"/>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587</v>
      </c>
      <c r="AE705" s="717"/>
      <c r="AF705" s="717"/>
      <c r="AG705" s="124" t="s">
        <v>589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588</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8"/>
      <c r="D707" s="799"/>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588</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587</v>
      </c>
      <c r="AE708" s="604"/>
      <c r="AF708" s="604"/>
      <c r="AG708" s="744" t="s">
        <v>585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587</v>
      </c>
      <c r="AE709" s="328"/>
      <c r="AF709" s="328"/>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587</v>
      </c>
      <c r="AE710" s="328"/>
      <c r="AF710" s="328"/>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587</v>
      </c>
      <c r="AE711" s="328"/>
      <c r="AF711" s="328"/>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4" t="s">
        <v>587</v>
      </c>
      <c r="AE712" s="785"/>
      <c r="AF712" s="785"/>
      <c r="AG712" s="812" t="s">
        <v>591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587</v>
      </c>
      <c r="AE713" s="328"/>
      <c r="AF713" s="662"/>
      <c r="AG713" s="100" t="s">
        <v>583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587</v>
      </c>
      <c r="AE714" s="810"/>
      <c r="AF714" s="811"/>
      <c r="AG714" s="738" t="s">
        <v>585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587</v>
      </c>
      <c r="AE715" s="604"/>
      <c r="AF715" s="655"/>
      <c r="AG715" s="744" t="s">
        <v>583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100" t="s">
        <v>593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587</v>
      </c>
      <c r="AE717" s="328"/>
      <c r="AF717" s="328"/>
      <c r="AG717" s="100" t="s">
        <v>583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587</v>
      </c>
      <c r="AE718" s="328"/>
      <c r="AF718" s="328"/>
      <c r="AG718" s="126" t="s">
        <v>585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18.75" hidden="1" customHeight="1" x14ac:dyDescent="0.15">
      <c r="A721" s="780"/>
      <c r="B721" s="781"/>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18.75" hidden="1" customHeight="1" x14ac:dyDescent="0.15">
      <c r="A722" s="780"/>
      <c r="B722" s="781"/>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18.75" hidden="1" customHeight="1" x14ac:dyDescent="0.15">
      <c r="A723" s="780"/>
      <c r="B723" s="781"/>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18.75" customHeight="1" x14ac:dyDescent="0.15">
      <c r="A724" s="780"/>
      <c r="B724" s="781"/>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18.75" customHeight="1" x14ac:dyDescent="0.15">
      <c r="A725" s="782"/>
      <c r="B725" s="783"/>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1" customHeight="1" x14ac:dyDescent="0.15">
      <c r="A726" s="639" t="s">
        <v>48</v>
      </c>
      <c r="B726" s="804"/>
      <c r="C726" s="817" t="s">
        <v>53</v>
      </c>
      <c r="D726" s="839"/>
      <c r="E726" s="839"/>
      <c r="F726" s="840"/>
      <c r="G726" s="576" t="s">
        <v>585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1" customHeight="1" thickBot="1" x14ac:dyDescent="0.2">
      <c r="A727" s="805"/>
      <c r="B727" s="806"/>
      <c r="C727" s="750" t="s">
        <v>57</v>
      </c>
      <c r="D727" s="751"/>
      <c r="E727" s="751"/>
      <c r="F727" s="752"/>
      <c r="G727" s="574" t="s">
        <v>585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t="s">
        <v>627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c r="F737" s="989"/>
      <c r="G737" s="989"/>
      <c r="H737" s="989"/>
      <c r="I737" s="989"/>
      <c r="J737" s="989"/>
      <c r="K737" s="989"/>
      <c r="L737" s="989"/>
      <c r="M737" s="989"/>
      <c r="N737" s="364" t="s">
        <v>542</v>
      </c>
      <c r="O737" s="364"/>
      <c r="P737" s="364"/>
      <c r="Q737" s="364"/>
      <c r="R737" s="989"/>
      <c r="S737" s="989"/>
      <c r="T737" s="989"/>
      <c r="U737" s="989"/>
      <c r="V737" s="989"/>
      <c r="W737" s="989"/>
      <c r="X737" s="989"/>
      <c r="Y737" s="989"/>
      <c r="Z737" s="989"/>
      <c r="AA737" s="364" t="s">
        <v>541</v>
      </c>
      <c r="AB737" s="364"/>
      <c r="AC737" s="364"/>
      <c r="AD737" s="364"/>
      <c r="AE737" s="989"/>
      <c r="AF737" s="989"/>
      <c r="AG737" s="989"/>
      <c r="AH737" s="989"/>
      <c r="AI737" s="989"/>
      <c r="AJ737" s="989"/>
      <c r="AK737" s="989"/>
      <c r="AL737" s="989"/>
      <c r="AM737" s="989"/>
      <c r="AN737" s="364" t="s">
        <v>540</v>
      </c>
      <c r="AO737" s="364"/>
      <c r="AP737" s="364"/>
      <c r="AQ737" s="364"/>
      <c r="AR737" s="981"/>
      <c r="AS737" s="982"/>
      <c r="AT737" s="982"/>
      <c r="AU737" s="982"/>
      <c r="AV737" s="982"/>
      <c r="AW737" s="982"/>
      <c r="AX737" s="983"/>
      <c r="AY737" s="88"/>
      <c r="AZ737" s="88"/>
    </row>
    <row r="738" spans="1:52" ht="24.75" customHeight="1" x14ac:dyDescent="0.15">
      <c r="A738" s="990" t="s">
        <v>539</v>
      </c>
      <c r="B738" s="209"/>
      <c r="C738" s="209"/>
      <c r="D738" s="210"/>
      <c r="E738" s="989"/>
      <c r="F738" s="989"/>
      <c r="G738" s="989"/>
      <c r="H738" s="989"/>
      <c r="I738" s="989"/>
      <c r="J738" s="989"/>
      <c r="K738" s="989"/>
      <c r="L738" s="989"/>
      <c r="M738" s="989"/>
      <c r="N738" s="364" t="s">
        <v>538</v>
      </c>
      <c r="O738" s="364"/>
      <c r="P738" s="364"/>
      <c r="Q738" s="364"/>
      <c r="R738" s="989"/>
      <c r="S738" s="989"/>
      <c r="T738" s="989"/>
      <c r="U738" s="989"/>
      <c r="V738" s="989"/>
      <c r="W738" s="989"/>
      <c r="X738" s="989"/>
      <c r="Y738" s="989"/>
      <c r="Z738" s="989"/>
      <c r="AA738" s="364" t="s">
        <v>537</v>
      </c>
      <c r="AB738" s="364"/>
      <c r="AC738" s="364"/>
      <c r="AD738" s="364"/>
      <c r="AE738" s="989"/>
      <c r="AF738" s="989"/>
      <c r="AG738" s="989"/>
      <c r="AH738" s="989"/>
      <c r="AI738" s="989"/>
      <c r="AJ738" s="989"/>
      <c r="AK738" s="989"/>
      <c r="AL738" s="989"/>
      <c r="AM738" s="989"/>
      <c r="AN738" s="364" t="s">
        <v>533</v>
      </c>
      <c r="AO738" s="364"/>
      <c r="AP738" s="364"/>
      <c r="AQ738" s="364"/>
      <c r="AR738" s="981"/>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4.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4.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4.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7"/>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7"/>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7"/>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7"/>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V17 P13:V13 AR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W13:AQ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60"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31"/>
      <c r="AA2" s="832"/>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31"/>
      <c r="AA9" s="832"/>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31"/>
      <c r="AA16" s="832"/>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31"/>
      <c r="AA23" s="832"/>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31"/>
      <c r="AA30" s="832"/>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31"/>
      <c r="AA37" s="832"/>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31"/>
      <c r="AA44" s="832"/>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31"/>
      <c r="AA51" s="832"/>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31"/>
      <c r="AA58" s="832"/>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31"/>
      <c r="AA65" s="832"/>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7"/>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4"/>
      <c r="B16" s="1045"/>
      <c r="C16" s="1045"/>
      <c r="D16" s="1045"/>
      <c r="E16" s="1045"/>
      <c r="F16" s="1046"/>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7"/>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4"/>
      <c r="B29" s="1045"/>
      <c r="C29" s="1045"/>
      <c r="D29" s="1045"/>
      <c r="E29" s="1045"/>
      <c r="F29" s="1046"/>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7"/>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4"/>
      <c r="B42" s="1045"/>
      <c r="C42" s="1045"/>
      <c r="D42" s="1045"/>
      <c r="E42" s="1045"/>
      <c r="F42" s="1046"/>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7"/>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4"/>
      <c r="B56" s="1045"/>
      <c r="C56" s="1045"/>
      <c r="D56" s="1045"/>
      <c r="E56" s="1045"/>
      <c r="F56" s="1046"/>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7"/>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4"/>
      <c r="B69" s="1045"/>
      <c r="C69" s="1045"/>
      <c r="D69" s="1045"/>
      <c r="E69" s="1045"/>
      <c r="F69" s="1046"/>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7"/>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4"/>
      <c r="B82" s="1045"/>
      <c r="C82" s="1045"/>
      <c r="D82" s="1045"/>
      <c r="E82" s="1045"/>
      <c r="F82" s="1046"/>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7"/>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4"/>
      <c r="B95" s="1045"/>
      <c r="C95" s="1045"/>
      <c r="D95" s="1045"/>
      <c r="E95" s="1045"/>
      <c r="F95" s="1046"/>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7"/>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4"/>
      <c r="B109" s="1045"/>
      <c r="C109" s="1045"/>
      <c r="D109" s="1045"/>
      <c r="E109" s="1045"/>
      <c r="F109" s="1046"/>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7"/>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4"/>
      <c r="B122" s="1045"/>
      <c r="C122" s="1045"/>
      <c r="D122" s="1045"/>
      <c r="E122" s="1045"/>
      <c r="F122" s="1046"/>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7"/>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4"/>
      <c r="B135" s="1045"/>
      <c r="C135" s="1045"/>
      <c r="D135" s="1045"/>
      <c r="E135" s="1045"/>
      <c r="F135" s="1046"/>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7"/>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4"/>
      <c r="B148" s="1045"/>
      <c r="C148" s="1045"/>
      <c r="D148" s="1045"/>
      <c r="E148" s="1045"/>
      <c r="F148" s="1046"/>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7"/>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4"/>
      <c r="B162" s="1045"/>
      <c r="C162" s="1045"/>
      <c r="D162" s="1045"/>
      <c r="E162" s="1045"/>
      <c r="F162" s="1046"/>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7"/>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4"/>
      <c r="B175" s="1045"/>
      <c r="C175" s="1045"/>
      <c r="D175" s="1045"/>
      <c r="E175" s="1045"/>
      <c r="F175" s="1046"/>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7"/>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4"/>
      <c r="B188" s="1045"/>
      <c r="C188" s="1045"/>
      <c r="D188" s="1045"/>
      <c r="E188" s="1045"/>
      <c r="F188" s="1046"/>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7"/>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4"/>
      <c r="B201" s="1045"/>
      <c r="C201" s="1045"/>
      <c r="D201" s="1045"/>
      <c r="E201" s="1045"/>
      <c r="F201" s="1046"/>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7"/>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4"/>
      <c r="B215" s="1045"/>
      <c r="C215" s="1045"/>
      <c r="D215" s="1045"/>
      <c r="E215" s="1045"/>
      <c r="F215" s="1046"/>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7"/>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4"/>
      <c r="B228" s="1045"/>
      <c r="C228" s="1045"/>
      <c r="D228" s="1045"/>
      <c r="E228" s="1045"/>
      <c r="F228" s="1046"/>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7"/>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4"/>
      <c r="B241" s="1045"/>
      <c r="C241" s="1045"/>
      <c r="D241" s="1045"/>
      <c r="E241" s="1045"/>
      <c r="F241" s="1046"/>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7"/>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4"/>
      <c r="B254" s="1045"/>
      <c r="C254" s="1045"/>
      <c r="D254" s="1045"/>
      <c r="E254" s="1045"/>
      <c r="F254" s="1046"/>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7"/>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2019-09-11T07:40:36Z</cp:lastPrinted>
  <dcterms:created xsi:type="dcterms:W3CDTF">2012-03-13T00:50:25Z</dcterms:created>
  <dcterms:modified xsi:type="dcterms:W3CDTF">2019-09-11T08:54:31Z</dcterms:modified>
</cp:coreProperties>
</file>