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社人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<sst xmlns="http://schemas.openxmlformats.org/spreadsheetml/2006/main" count="2917" uniqueCount="640">
  <si>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</si>
  <si>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</si>
  <si>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</si>
  <si>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</si>
  <si>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</si>
  <si>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</si>
  <si>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</si>
  <si>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</si>
  <si>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</si>
  <si>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</si>
  <si>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</si>
  <si>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</si>
  <si>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</si>
  <si>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</si>
  <si>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</si>
  <si>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</si>
  <si>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</si>
  <si>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</si>
  <si>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</si>
  <si>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</si>
  <si>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</si>
  <si>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</si>
  <si>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</si>
  <si>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</si>
  <si>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</si>
  <si>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</si>
  <si>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</si>
  <si>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</si>
  <si>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</si>
  <si>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</si>
  <si>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</si>
  <si>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</si>
  <si>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</si>
  <si>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</si>
  <si>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</si>
  <si>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</si>
  <si>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</si>
  <si>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</si>
  <si>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</si>
  <si>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</si>
  <si>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</si>
  <si>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</si>
  <si>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</si>
  <si>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</si>
  <si>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</si>
  <si>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</si>
  <si>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</si>
  <si>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</si>
  <si>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</si>
  <si>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</si>
  <si>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</si>
  <si>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</si>
  <si>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</si>
  <si>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</si>
  <si>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</si>
  <si>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</si>
  <si>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</si>
  <si>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</si>
  <si>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</si>
  <si>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</si>
  <si>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</si>
  <si>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</si>
  <si>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</si>
  <si>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</si>
  <si>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</si>
  <si>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</si>
  <si>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</si>
  <si>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</si>
  <si>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</si>
  <si>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</si>
  <si>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</si>
  <si>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</si>
  <si>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</si>
  <si>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</si>
  <si>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</si>
  <si>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</si>
  <si>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</si>
  <si>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</si>
  <si>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</si>
  <si>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</si>
  <si>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</si>
  <si>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</si>
  <si>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</si>
  <si>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</si>
  <si>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</si>
  <si>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</si>
  <si>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</si>
  <si>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</si>
  <si>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</si>
  <si>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</si>
  <si>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</si>
  <si>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</si>
  <si>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</si>
  <si>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</si>
  <si>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</si>
  <si>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</si>
  <si>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</si>
  <si>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</si>
  <si>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</si>
  <si>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</si>
  <si>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</si>
  <si>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</si>
  <si>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</si>
  <si>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</si>
  <si>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</si>
  <si>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</si>
  <si>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</si>
  <si>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</si>
  <si>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</si>
  <si>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</si>
  <si>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</si>
  <si>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</si>
  <si>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</si>
  <si>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</si>
  <si>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</si>
  <si>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</si>
  <si>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</si>
  <si>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</si>
  <si>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</si>
  <si>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</si>
  <si>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</si>
  <si>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</si>
  <si>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</si>
  <si>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</si>
  <si>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</si>
  <si>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</si>
  <si>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</si>
  <si>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</si>
  <si>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</si>
  <si>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</si>
  <si>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</si>
  <si>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</si>
  <si>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</si>
  <si>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</si>
  <si>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</si>
  <si>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</si>
  <si>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</si>
  <si>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</si>
  <si>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</si>
  <si>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</si>
  <si>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</si>
  <si>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</si>
  <si>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</si>
  <si>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</si>
  <si>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</si>
  <si>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</si>
  <si>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</si>
  <si>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</si>
  <si>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</si>
  <si>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</si>
  <si>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</si>
  <si>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</si>
  <si>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</si>
  <si>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</si>
  <si>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</si>
  <si>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</si>
  <si>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</si>
  <si>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</si>
  <si>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</si>
  <si>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</si>
  <si>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</si>
  <si>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</si>
  <si>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</si>
  <si>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</si>
  <si>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</si>
  <si>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</si>
  <si>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</si>
  <si>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</si>
  <si>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</si>
  <si>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</si>
  <si>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</si>
  <si>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</si>
  <si>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</si>
  <si>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</si>
  <si>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</si>
  <si>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</si>
  <si>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</si>
  <si>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</si>
  <si>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</si>
  <si>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</si>
  <si>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</si>
  <si>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</si>
  <si>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</si>
  <si>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</si>
  <si>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</si>
  <si>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</si>
  <si>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</si>
  <si>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</si>
  <si>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</si>
  <si>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</si>
  <si>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</si>
  <si>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</si>
  <si>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</si>
  <si>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</si>
  <si>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</si>
  <si>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</si>
  <si>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</si>
  <si>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</si>
  <si>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</si>
  <si>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</si>
  <si>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</si>
  <si>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</si>
  <si>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</si>
  <si>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</si>
  <si>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</si>
  <si>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</si>
  <si>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</si>
  <si>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</si>
  <si>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</si>
  <si>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</si>
  <si>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</si>
  <si>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</si>
  <si>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</si>
  <si>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</si>
  <si>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</si>
  <si>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</si>
  <si>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</si>
  <si>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</si>
  <si>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</si>
  <si>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</si>
  <si>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</si>
  <si>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</si>
  <si>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</si>
  <si>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</si>
  <si>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</si>
  <si>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</si>
  <si>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</si>
  <si>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</si>
  <si>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</si>
  <si>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</si>
  <si>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</si>
  <si>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</si>
  <si>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</si>
  <si>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</si>
  <si>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</si>
  <si>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</si>
  <si>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</si>
  <si>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</si>
  <si>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</si>
  <si>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</si>
  <si>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</si>
  <si>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</si>
  <si>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</si>
  <si>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</si>
  <si>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</si>
  <si>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</si>
  <si>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</si>
  <si>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</si>
  <si>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</si>
  <si>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</si>
  <si>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</si>
  <si>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</si>
  <si>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</si>
  <si>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</si>
  <si>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</si>
  <si>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</si>
  <si>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</si>
  <si>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</si>
  <si>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</si>
  <si>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</si>
  <si>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</si>
  <si>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</si>
  <si>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</si>
  <si>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</si>
  <si>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</si>
  <si>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</si>
  <si>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</si>
  <si>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</si>
  <si>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</si>
  <si>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</si>
  <si>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</si>
  <si>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</si>
  <si>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</si>
  <si>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</si>
  <si>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</si>
  <si>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</si>
  <si>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</si>
  <si>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</si>
  <si>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</si>
  <si>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</si>
  <si>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</si>
  <si>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</si>
  <si>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</si>
  <si>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</si>
  <si>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</si>
  <si>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</si>
  <si>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</si>
  <si>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</si>
  <si>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</si>
  <si>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</si>
  <si>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</si>
  <si>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</si>
  <si>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</si>
  <si>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</si>
  <si>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</si>
  <si>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</si>
  <si>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</si>
  <si>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</si>
  <si>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</si>
  <si>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</si>
  <si>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</si>
  <si>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</si>
  <si>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</si>
  <si>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</si>
  <si>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</si>
  <si>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</si>
  <si>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</si>
  <si>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</si>
  <si>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</si>
  <si>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</si>
  <si>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</si>
  <si>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</si>
  <si>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</si>
  <si>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</si>
  <si>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</si>
  <si>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</si>
  <si>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</si>
  <si>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</si>
  <si>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</si>
  <si>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</si>
  <si>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</si>
  <si>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</si>
  <si>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</si>
  <si>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</si>
  <si>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</si>
  <si>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</si>
  <si>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</si>
  <si>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</si>
  <si>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</si>
  <si>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</si>
  <si>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</si>
  <si>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</si>
  <si>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</si>
  <si>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</si>
  <si>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</si>
  <si>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</si>
  <si>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</si>
  <si>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</si>
  <si>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</si>
  <si>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</si>
  <si>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</si>
  <si>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</si>
  <si>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</si>
  <si>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</si>
  <si>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</si>
  <si>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</si>
  <si>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</si>
  <si>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</si>
  <si>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</si>
  <si>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</si>
  <si>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</si>
  <si>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</si>
  <si>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</si>
  <si>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</si>
  <si>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</si>
  <si>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</si>
  <si>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</si>
  <si>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</si>
  <si>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</si>
  <si>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</si>
  <si>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</si>
  <si>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</si>
  <si>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</si>
  <si>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</si>
  <si>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</si>
  <si>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</si>
  <si>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</si>
  <si>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</si>
  <si>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</si>
  <si>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</si>
  <si>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</si>
  <si>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</si>
  <si>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</si>
  <si>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</si>
  <si>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</si>
  <si>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</si>
  <si>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</si>
  <si>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</si>
  <si>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</si>
  <si>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</si>
  <si>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</si>
  <si>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</si>
  <si>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</si>
  <si>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</si>
  <si>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</si>
  <si>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</si>
  <si>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</si>
  <si>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</si>
  <si>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</si>
  <si>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</si>
  <si>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</si>
  <si>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</si>
  <si>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</si>
  <si>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</si>
  <si>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</si>
  <si>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</si>
  <si>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</si>
  <si>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</si>
  <si>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</si>
  <si>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</si>
  <si>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</si>
  <si>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</si>
  <si>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</si>
  <si>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</si>
  <si>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</si>
  <si>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</si>
  <si>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</si>
  <si>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</si>
  <si>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</si>
  <si>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</si>
  <si>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</si>
  <si>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</si>
  <si>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</si>
  <si>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</si>
  <si>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</si>
  <si>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</si>
  <si>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</si>
  <si>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</si>
  <si>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</si>
  <si>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</si>
  <si>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</si>
  <si>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</si>
  <si>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</si>
  <si>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</si>
  <si>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</si>
  <si>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</si>
  <si>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</si>
  <si>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</si>
  <si>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</si>
  <si>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</si>
  <si>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</si>
  <si>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</si>
  <si>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</si>
  <si>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</si>
  <si>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</si>
  <si>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</si>
  <si>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</si>
  <si>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</si>
  <si>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</si>
  <si>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</si>
  <si>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</si>
  <si>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</si>
  <si>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</si>
  <si>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</si>
  <si>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</si>
  <si>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</si>
  <si>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</si>
  <si>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</si>
  <si>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</si>
  <si>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</si>
  <si>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</si>
  <si>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</si>
  <si>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</si>
  <si>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</si>
  <si>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</si>
  <si>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</si>
  <si>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</si>
  <si>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</si>
  <si>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</si>
  <si>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</si>
  <si>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</si>
  <si>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</si>
  <si>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</si>
  <si>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</si>
  <si>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</si>
  <si>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</si>
  <si>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</si>
  <si>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</si>
  <si>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</si>
  <si>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</si>
  <si>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</si>
  <si>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</si>
  <si>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</si>
  <si>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</si>
  <si>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</si>
  <si>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</si>
  <si>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</si>
  <si>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</si>
  <si>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</si>
  <si>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</si>
  <si>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</si>
  <si>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</si>
  <si>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</si>
  <si>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</si>
  <si>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</si>
  <si>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</si>
  <si>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</si>
  <si>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</si>
  <si>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</si>
  <si>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</si>
  <si>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</si>
  <si>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</si>
  <si>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</si>
  <si>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</si>
  <si>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</si>
  <si>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</si>
  <si>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</si>
  <si>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</si>
  <si>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</si>
  <si>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</si>
  <si>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</si>
  <si>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</si>
  <si>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</si>
  <si>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</si>
  <si>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</si>
  <si>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</si>
  <si>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</si>
  <si>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</si>
  <si>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</si>
  <si>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</si>
  <si>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</si>
  <si>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</si>
  <si>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</si>
  <si>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</si>
  <si>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</si>
  <si>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</si>
  <si>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</si>
  <si>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</si>
  <si>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</si>
  <si>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</si>
  <si>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</si>
  <si>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</si>
  <si>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</si>
  <si>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</si>
  <si>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</si>
  <si>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</si>
  <si>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</si>
  <si>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</si>
  <si>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</si>
  <si>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</si>
  <si>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</si>
  <si>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</si>
  <si>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</si>
  <si>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</si>
  <si>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</si>
  <si>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</si>
  <si>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</si>
  <si>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</si>
  <si>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</si>
  <si>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</si>
  <si>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</si>
  <si>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</si>
  <si>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</si>
  <si>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</si>
  <si>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</si>
  <si>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</si>
  <si>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</si>
  <si>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</si>
  <si>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</si>
  <si>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</si>
  <si>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</si>
  <si>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</si>
  <si>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</si>
  <si>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</si>
  <si>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</si>
  <si>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</si>
  <si>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</si>
  <si>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</si>
  <si>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</si>
  <si>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</si>
  <si>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</si>
  <si>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</si>
  <si>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</si>
  <si>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</si>
  <si>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</si>
  <si>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</si>
  <si>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</si>
  <si>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</si>
  <si>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</si>
  <si>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</si>
  <si>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人口減少下の国際人口移動活発化と少子・高齢化に対応した全世代型社会保障整備に関する総合的研究</t>
    <phoneticPr fontId="5"/>
  </si>
  <si>
    <t>国立社会保障・人口問題研究所</t>
    <phoneticPr fontId="5"/>
  </si>
  <si>
    <t>○</t>
  </si>
  <si>
    <t>外部委員により構成される当研究所の平成３１年度の研究評価委員会において、総合評点３．５点以上を得ること。</t>
    <phoneticPr fontId="5"/>
  </si>
  <si>
    <t>平成３１年度国立社会保障・人口問題研究所研究課題評価報告書</t>
    <phoneticPr fontId="5"/>
  </si>
  <si>
    <t>研究評価委員会の総合評点の平均をもって成果指標とする。（5=特に優れている、4=優れている、3=良好、2=やや劣っている、1=劣っている）</t>
    <phoneticPr fontId="5"/>
  </si>
  <si>
    <t>点</t>
    <rPh sb="0" eb="1">
      <t>テン</t>
    </rPh>
    <phoneticPr fontId="5"/>
  </si>
  <si>
    <t>-</t>
    <phoneticPr fontId="5"/>
  </si>
  <si>
    <t>-</t>
    <phoneticPr fontId="5"/>
  </si>
  <si>
    <t>-</t>
    <phoneticPr fontId="5"/>
  </si>
  <si>
    <t>研究報告書の作成・公表</t>
    <phoneticPr fontId="5"/>
  </si>
  <si>
    <t>件</t>
    <rPh sb="0" eb="1">
      <t>ケン</t>
    </rPh>
    <phoneticPr fontId="5"/>
  </si>
  <si>
    <t>執行額／報告書の作成・公表件数　　　　　　　　　　　　　</t>
    <phoneticPr fontId="5"/>
  </si>
  <si>
    <t>百万円</t>
    <rPh sb="0" eb="1">
      <t>ヒャク</t>
    </rPh>
    <rPh sb="1" eb="3">
      <t>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</si>
  <si>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</si>
  <si>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</si>
  <si>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</si>
  <si>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</si>
  <si>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人口減少下で我が国が直面している状況の把握及び各種社会保障政策立案の基礎資料を提供するものであり、国民や社会のニーズが高い事業である。</t>
    <rPh sb="0" eb="2">
      <t>ジンコウ</t>
    </rPh>
    <rPh sb="2" eb="4">
      <t>ゲンショウ</t>
    </rPh>
    <rPh sb="4" eb="5">
      <t>シタ</t>
    </rPh>
    <rPh sb="6" eb="7">
      <t>ワ</t>
    </rPh>
    <rPh sb="8" eb="9">
      <t>クニ</t>
    </rPh>
    <rPh sb="10" eb="12">
      <t>チョクメン</t>
    </rPh>
    <rPh sb="16" eb="18">
      <t>ジョウキョウ</t>
    </rPh>
    <rPh sb="19" eb="21">
      <t>ハアク</t>
    </rPh>
    <rPh sb="21" eb="22">
      <t>オヨ</t>
    </rPh>
    <rPh sb="23" eb="25">
      <t>カクシュ</t>
    </rPh>
    <rPh sb="25" eb="27">
      <t>シャカイ</t>
    </rPh>
    <rPh sb="27" eb="29">
      <t>ホショウ</t>
    </rPh>
    <rPh sb="29" eb="31">
      <t>セイサク</t>
    </rPh>
    <rPh sb="31" eb="33">
      <t>リツアン</t>
    </rPh>
    <rPh sb="34" eb="36">
      <t>キソ</t>
    </rPh>
    <rPh sb="36" eb="38">
      <t>シリョウ</t>
    </rPh>
    <rPh sb="39" eb="41">
      <t>テイキョウ</t>
    </rPh>
    <rPh sb="49" eb="51">
      <t>コクミン</t>
    </rPh>
    <rPh sb="52" eb="54">
      <t>シャカイ</t>
    </rPh>
    <rPh sb="59" eb="60">
      <t>タカ</t>
    </rPh>
    <rPh sb="61" eb="63">
      <t>ジギョウ</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</si>
  <si>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rPh sb="16" eb="17">
      <t>ホン</t>
    </rPh>
    <rPh sb="17" eb="20">
      <t>ケンキュウショ</t>
    </rPh>
    <rPh sb="20" eb="22">
      <t>イジョウ</t>
    </rPh>
    <rPh sb="23" eb="25">
      <t>チクセキ</t>
    </rPh>
    <rPh sb="30" eb="32">
      <t>キカン</t>
    </rPh>
    <rPh sb="38" eb="40">
      <t>チホウ</t>
    </rPh>
    <phoneticPr fontId="5"/>
  </si>
  <si>
    <t>今日的な重要性を有する事業であり、優先度は高い。</t>
    <phoneticPr fontId="5"/>
  </si>
  <si>
    <t>‐</t>
  </si>
  <si>
    <t>厚生労働省</t>
  </si>
  <si>
    <t>特別研究費（将来人口推計のための調査分析ならびにシステム開発事業）</t>
    <rPh sb="0" eb="2">
      <t>トクベツ</t>
    </rPh>
    <rPh sb="2" eb="5">
      <t>ケンキュウヒ</t>
    </rPh>
    <rPh sb="6" eb="8">
      <t>ショウライ</t>
    </rPh>
    <rPh sb="8" eb="10">
      <t>ジンコウ</t>
    </rPh>
    <rPh sb="10" eb="12">
      <t>スイケイ</t>
    </rPh>
    <rPh sb="16" eb="18">
      <t>チョウサ</t>
    </rPh>
    <rPh sb="18" eb="20">
      <t>ブンセキ</t>
    </rPh>
    <rPh sb="28" eb="30">
      <t>カイハツ</t>
    </rPh>
    <rPh sb="30" eb="32">
      <t>ジギョウ</t>
    </rPh>
    <phoneticPr fontId="5"/>
  </si>
  <si>
    <t>当該事業により、日本に向けた海外からの国際人口移動圧力の実態が明らかになり、将来人口推計における国際人口移動仮定の精度向上に資するが、それぞれの事業内容及び経費に重複はなく適切な役割を担っている。</t>
    <rPh sb="0" eb="2">
      <t>トウガイ</t>
    </rPh>
    <rPh sb="2" eb="4">
      <t>ジギョウ</t>
    </rPh>
    <rPh sb="92" eb="93">
      <t>ニナ</t>
    </rPh>
    <phoneticPr fontId="5"/>
  </si>
  <si>
    <t>-</t>
  </si>
  <si>
    <t>-</t>
    <phoneticPr fontId="5"/>
  </si>
  <si>
    <t>「経済財政運営と改革の基本方針２０１８」（平成30年6月15日閣議決定）</t>
    <rPh sb="1" eb="3">
      <t>ケイザイ</t>
    </rPh>
    <rPh sb="3" eb="5">
      <t>ザイセイ</t>
    </rPh>
    <rPh sb="5" eb="7">
      <t>ウンエイ</t>
    </rPh>
    <rPh sb="8" eb="10">
      <t>カイカク</t>
    </rPh>
    <rPh sb="11" eb="13">
      <t>キホン</t>
    </rPh>
    <rPh sb="13" eb="15">
      <t>ホウシン</t>
    </rPh>
    <rPh sb="21" eb="23">
      <t>ヘイセイ</t>
    </rPh>
    <rPh sb="25" eb="26">
      <t>ネン</t>
    </rPh>
    <rPh sb="27" eb="28">
      <t>ツキ</t>
    </rPh>
    <rPh sb="30" eb="31">
      <t>ニチ</t>
    </rPh>
    <rPh sb="31" eb="33">
      <t>カクギ</t>
    </rPh>
    <rPh sb="33" eb="35">
      <t>ケッテイ</t>
    </rPh>
    <phoneticPr fontId="5"/>
  </si>
  <si>
    <t>総務課</t>
    <rPh sb="0" eb="3">
      <t>ソウムカ</t>
    </rPh>
    <phoneticPr fontId="5"/>
  </si>
  <si>
    <t>結城　勝彦</t>
    <rPh sb="0" eb="2">
      <t>ユウキ</t>
    </rPh>
    <rPh sb="3" eb="5">
      <t>カツヒコ</t>
    </rPh>
    <phoneticPr fontId="5"/>
  </si>
  <si>
    <t>-</t>
    <phoneticPr fontId="5"/>
  </si>
  <si>
    <t>試験研究費</t>
    <rPh sb="0" eb="2">
      <t>シケン</t>
    </rPh>
    <rPh sb="2" eb="5">
      <t>ケンキュウヒ</t>
    </rPh>
    <phoneticPr fontId="5"/>
  </si>
  <si>
    <t>職員旅費</t>
    <rPh sb="0" eb="2">
      <t>ショクイン</t>
    </rPh>
    <rPh sb="2" eb="4">
      <t>リョヒ</t>
    </rPh>
    <phoneticPr fontId="5"/>
  </si>
  <si>
    <t>諸謝金</t>
    <rPh sb="0" eb="1">
      <t>ショ</t>
    </rPh>
    <rPh sb="1" eb="3">
      <t>シャキン</t>
    </rPh>
    <phoneticPr fontId="5"/>
  </si>
  <si>
    <t>19百万円／1件</t>
    <rPh sb="2" eb="3">
      <t>ヒャク</t>
    </rPh>
    <rPh sb="3" eb="5">
      <t>マンエン</t>
    </rPh>
    <rPh sb="7" eb="8">
      <t>ケン</t>
    </rPh>
    <phoneticPr fontId="5"/>
  </si>
  <si>
    <t>-</t>
    <phoneticPr fontId="5"/>
  </si>
  <si>
    <t>無</t>
  </si>
  <si>
    <t>-</t>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</si>
  <si>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</si>
  <si>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　　　　　　雑役務費、研究会出席謝金・旅費、臨時研究補助員賃金、職員旅費</t>
    <rPh sb="6" eb="7">
      <t>ザツ</t>
    </rPh>
    <rPh sb="7" eb="9">
      <t>エキム</t>
    </rPh>
    <phoneticPr fontId="5"/>
  </si>
  <si>
    <t>【その他】</t>
    <rPh sb="3" eb="4">
      <t>タ</t>
    </rPh>
    <phoneticPr fontId="5"/>
  </si>
  <si>
    <t>【一般競争契約（総合評価）等】</t>
    <rPh sb="1" eb="3">
      <t>イッパン</t>
    </rPh>
    <rPh sb="3" eb="5">
      <t>キョウソウ</t>
    </rPh>
    <rPh sb="5" eb="7">
      <t>ケイヤク</t>
    </rPh>
    <rPh sb="8" eb="10">
      <t>ソウゴウ</t>
    </rPh>
    <rPh sb="10" eb="12">
      <t>ヒョウカ</t>
    </rPh>
    <rPh sb="13" eb="14">
      <t>トウ</t>
    </rPh>
    <phoneticPr fontId="5"/>
  </si>
  <si>
    <t>事務費</t>
    <rPh sb="0" eb="3">
      <t>ジムヒ</t>
    </rPh>
    <phoneticPr fontId="5"/>
  </si>
  <si>
    <t>Ａ</t>
    <phoneticPr fontId="5"/>
  </si>
  <si>
    <t>〔臨時研究補助員賃金、職員旅費〕</t>
    <rPh sb="1" eb="3">
      <t>リンジ</t>
    </rPh>
    <rPh sb="11" eb="13">
      <t>ショクイン</t>
    </rPh>
    <rPh sb="13" eb="15">
      <t>リョヒ</t>
    </rPh>
    <phoneticPr fontId="5"/>
  </si>
  <si>
    <t>　　１９百万円</t>
    <rPh sb="4" eb="6">
      <t>ヒャクマン</t>
    </rPh>
    <rPh sb="6" eb="7">
      <t>エン</t>
    </rPh>
    <phoneticPr fontId="5"/>
  </si>
  <si>
    <t>民間企業</t>
    <rPh sb="0" eb="2">
      <t>ミンカン</t>
    </rPh>
    <rPh sb="2" eb="4">
      <t>キギョウ</t>
    </rPh>
    <phoneticPr fontId="5"/>
  </si>
  <si>
    <t>１８百万円</t>
    <rPh sb="2" eb="4">
      <t>ヒャクマン</t>
    </rPh>
    <rPh sb="4" eb="5">
      <t>エン</t>
    </rPh>
    <phoneticPr fontId="5"/>
  </si>
  <si>
    <t>B</t>
    <phoneticPr fontId="5"/>
  </si>
  <si>
    <t>　　〔諸謝金〕</t>
    <rPh sb="3" eb="4">
      <t>ショ</t>
    </rPh>
    <rPh sb="4" eb="6">
      <t>シャキン</t>
    </rPh>
    <phoneticPr fontId="5"/>
  </si>
  <si>
    <t>個人</t>
    <rPh sb="0" eb="2">
      <t>コジン</t>
    </rPh>
    <phoneticPr fontId="5"/>
  </si>
  <si>
    <t>０．０４百万円</t>
    <rPh sb="4" eb="6">
      <t>ヒャクマン</t>
    </rPh>
    <rPh sb="6" eb="7">
      <t>エン</t>
    </rPh>
    <phoneticPr fontId="5"/>
  </si>
  <si>
    <t>〔コンサルティング業務〕</t>
    <rPh sb="9" eb="11">
      <t>ギョウム</t>
    </rPh>
    <phoneticPr fontId="5"/>
  </si>
  <si>
    <t>１百万円</t>
    <rPh sb="1" eb="3">
      <t>ヒャクマン</t>
    </rPh>
    <rPh sb="3" eb="4">
      <t>エン</t>
    </rPh>
    <phoneticPr fontId="5"/>
  </si>
  <si>
    <t>-</t>
    <phoneticPr fontId="5"/>
  </si>
  <si>
    <t>-</t>
    <phoneticPr fontId="5"/>
  </si>
  <si>
    <t>-</t>
    <phoneticPr fontId="5"/>
  </si>
  <si>
    <t>-</t>
    <phoneticPr fontId="5"/>
  </si>
  <si>
    <t>グローバル化に対応した「国際人口移動」に着目し、人口学的方法論に立脚した科学的分析をもとに、我が国が直面している状況の正確な理解と各種社会保障施策の企画に資する基礎的な研究を行う。
本事業で着目する国際人口移動については、従来の多くの研究が「受け入れ国（日本）」の視点のみから分析されていた限界を超えるため、「送り出し国」の状況把握を目指す。日本に向けた海外からの国際人口移動圧力の実態が明らかとなり、今後、高度人材を始めとする外国人材の受け入れ政策検討の基礎資料が得られるとともに、国立社会保障・人口問題研究所の日本の将来推計人口における国際人口移動仮定の精度向上に資するもの。</t>
    <phoneticPr fontId="5"/>
  </si>
  <si>
    <t>アジアの数か国を対象として、①自国民の国外への労働力送り出しに関する当該政府の政策、②労働力あっせん事業者の動向について、文献および現地ヒアリングなどを通じて分析することにより、各国における国外労働力送り出し圧力の現状及び今後の見通しを明らかにする。</t>
    <rPh sb="4" eb="5">
      <t>スウ</t>
    </rPh>
    <rPh sb="6" eb="7">
      <t>コク</t>
    </rPh>
    <rPh sb="8" eb="10">
      <t>タイショウ</t>
    </rPh>
    <rPh sb="15" eb="18">
      <t>ジコクミン</t>
    </rPh>
    <rPh sb="19" eb="21">
      <t>コクガイ</t>
    </rPh>
    <rPh sb="23" eb="26">
      <t>ロウドウリョク</t>
    </rPh>
    <rPh sb="26" eb="27">
      <t>オク</t>
    </rPh>
    <rPh sb="28" eb="29">
      <t>ダ</t>
    </rPh>
    <rPh sb="31" eb="32">
      <t>カン</t>
    </rPh>
    <rPh sb="34" eb="36">
      <t>トウガイ</t>
    </rPh>
    <rPh sb="36" eb="38">
      <t>セイフ</t>
    </rPh>
    <rPh sb="39" eb="41">
      <t>セイサク</t>
    </rPh>
    <rPh sb="43" eb="46">
      <t>ロウドウリョク</t>
    </rPh>
    <rPh sb="50" eb="52">
      <t>ジギョウ</t>
    </rPh>
    <rPh sb="52" eb="53">
      <t>シャ</t>
    </rPh>
    <rPh sb="54" eb="56">
      <t>ドウコウ</t>
    </rPh>
    <rPh sb="61" eb="63">
      <t>ブンケン</t>
    </rPh>
    <rPh sb="66" eb="68">
      <t>ゲンチ</t>
    </rPh>
    <rPh sb="76" eb="77">
      <t>ツウ</t>
    </rPh>
    <rPh sb="79" eb="81">
      <t>ブンセキ</t>
    </rPh>
    <rPh sb="89" eb="91">
      <t>カッコク</t>
    </rPh>
    <rPh sb="95" eb="97">
      <t>コクガイ</t>
    </rPh>
    <rPh sb="97" eb="100">
      <t>ロウドウリョク</t>
    </rPh>
    <rPh sb="100" eb="101">
      <t>オク</t>
    </rPh>
    <rPh sb="102" eb="103">
      <t>ダ</t>
    </rPh>
    <rPh sb="104" eb="106">
      <t>アツリョク</t>
    </rPh>
    <rPh sb="107" eb="109">
      <t>ゲンジョウ</t>
    </rPh>
    <rPh sb="109" eb="110">
      <t>オヨ</t>
    </rPh>
    <rPh sb="111" eb="113">
      <t>コンゴ</t>
    </rPh>
    <rPh sb="114" eb="116">
      <t>ミトオ</t>
    </rPh>
    <rPh sb="118" eb="119">
      <t>アキ</t>
    </rPh>
    <phoneticPr fontId="5"/>
  </si>
  <si>
    <t>-</t>
    <phoneticPr fontId="5"/>
  </si>
  <si>
    <t>我が国が直面している長期人口減少過程は歴史上経験のないものであるとともに、グローバル化の進展による国内の多様性の高まり、少子・高齢化による人口構造の変化は、従来型の社会経済システムから多様性に対応し全世代型のシステムへの再編を迫っている。本研究はこうした課題に応えるべく、社会の根幹をなす人口変動の基本メカニズムに即した現象理解と問題を抽出するため、グローバル化する労働力の移動を見据えた「国際人口移動」を分析することで、我が国が直面している状況の正確な理解と基礎的な研究を総合的に行うことを目的とする。</t>
    <rPh sb="180" eb="181">
      <t>カ</t>
    </rPh>
    <rPh sb="183" eb="186">
      <t>ロウドウリョク</t>
    </rPh>
    <rPh sb="187" eb="189">
      <t>イドウ</t>
    </rPh>
    <rPh sb="190" eb="192">
      <t>ミス</t>
    </rPh>
    <rPh sb="203" eb="205">
      <t>ブンセキ</t>
    </rPh>
    <phoneticPr fontId="5"/>
  </si>
  <si>
    <t>外部有識者点検対象外</t>
    <rPh sb="0" eb="10">
      <t>ガイブユウシキシャテンケンタイショウガイ</t>
    </rPh>
    <phoneticPr fontId="5"/>
  </si>
  <si>
    <t>終了予定</t>
  </si>
  <si>
    <t>事業は当初の予定通りの成果を達成したため、令和元年度をもって終了すること。</t>
    <phoneticPr fontId="5"/>
  </si>
  <si>
    <t>-</t>
    <phoneticPr fontId="5"/>
  </si>
  <si>
    <t>-</t>
    <phoneticPr fontId="5"/>
  </si>
  <si>
    <t>令和元年度における適切な事業執行に努めた上で当該事業は終了するが、得られた知見は他の事業にも活用する。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</si>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</sst>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 name="角丸四角形 2"/>
        <xdr:cNvSpPr/>
      </xdr:nvSpPr>
      <xdr:spPr>
        <a:xfrm>
          <a:off x="2301632" y="40228967"/>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4" name="正方形/長方形 3"/>
        <xdr:cNvSpPr/>
      </xdr:nvSpPr>
      <xdr:spPr>
        <a:xfrm>
          <a:off x="2233891" y="4227867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5" name="正方形/長方形 4"/>
        <xdr:cNvSpPr/>
      </xdr:nvSpPr>
      <xdr:spPr>
        <a:xfrm>
          <a:off x="6780119" y="4197107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12606</xdr:colOff>
      <xdr:row>747</xdr:row>
      <xdr:rowOff>0</xdr:rowOff>
    </xdr:from>
    <xdr:to>
      <xdr:col>33</xdr:col>
      <xdr:colOff>71438</xdr:colOff>
      <xdr:row>747</xdr:row>
      <xdr:rowOff>11906</xdr:rowOff>
    </xdr:to>
    <xdr:cxnSp macro="">
      <xdr:nvCxnSpPr>
        <xdr:cNvPr id="6" name="直線矢印コネクタ 5"/>
        <xdr:cNvCxnSpPr/>
      </xdr:nvCxnSpPr>
      <xdr:spPr>
        <a:xfrm>
          <a:off x="5413281" y="42395775"/>
          <a:ext cx="1258982" cy="119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130968</xdr:colOff>
      <xdr:row>747</xdr:row>
      <xdr:rowOff>345281</xdr:rowOff>
    </xdr:from>
    <xdr:to>
      <xdr:col>26</xdr:col>
      <xdr:colOff>202405</xdr:colOff>
      <xdr:row>747</xdr:row>
      <xdr:rowOff>345281</xdr:rowOff>
    </xdr:to>
    <xdr:cxnSp macro="">
      <xdr:nvCxnSpPr>
        <xdr:cNvPr id="7" name="直線矢印コネクタ 6"/>
        <xdr:cNvCxnSpPr/>
      </xdr:nvCxnSpPr>
      <xdr:spPr>
        <a:xfrm flipH="1">
          <a:off x="4531518" y="42741056"/>
          <a:ext cx="8715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157075</xdr:colOff>
      <xdr:row>743</xdr:row>
      <xdr:rowOff>288961</xdr:rowOff>
    </xdr:from>
    <xdr:to>
      <xdr:col>26</xdr:col>
      <xdr:colOff>190500</xdr:colOff>
      <xdr:row>751</xdr:row>
      <xdr:rowOff>296333</xdr:rowOff>
    </xdr:to>
    <xdr:cxnSp macro="">
      <xdr:nvCxnSpPr>
        <xdr:cNvPr id="9" name="直線コネクタ 8"/>
        <xdr:cNvCxnSpPr>
          <a:stCxn id="3" idx="2"/>
        </xdr:cNvCxnSpPr>
      </xdr:nvCxnSpPr>
      <xdr:spPr>
        <a:xfrm>
          <a:off x="5385242" y="38854628"/>
          <a:ext cx="33425" cy="28013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33616</xdr:colOff>
      <xdr:row>750</xdr:row>
      <xdr:rowOff>235324</xdr:rowOff>
    </xdr:from>
    <xdr:to>
      <xdr:col>22</xdr:col>
      <xdr:colOff>11206</xdr:colOff>
      <xdr:row>752</xdr:row>
      <xdr:rowOff>302560</xdr:rowOff>
    </xdr:to>
    <xdr:sp macro="" textlink="">
      <xdr:nvSpPr>
        <xdr:cNvPr id="10" name="正方形/長方形 9"/>
        <xdr:cNvSpPr/>
      </xdr:nvSpPr>
      <xdr:spPr>
        <a:xfrm>
          <a:off x="2245533" y="39848741"/>
          <a:ext cx="2189506" cy="7657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105833</xdr:colOff>
      <xdr:row>751</xdr:row>
      <xdr:rowOff>264583</xdr:rowOff>
    </xdr:from>
    <xdr:to>
      <xdr:col>26</xdr:col>
      <xdr:colOff>177270</xdr:colOff>
      <xdr:row>751</xdr:row>
      <xdr:rowOff>264583</xdr:rowOff>
    </xdr:to>
    <xdr:cxnSp macro="">
      <xdr:nvCxnSpPr>
        <xdr:cNvPr id="14" name="直線矢印コネクタ 13"/>
        <xdr:cNvCxnSpPr/>
      </xdr:nvCxnSpPr>
      <xdr:spPr>
        <a:xfrm flipH="1">
          <a:off x="4529666" y="41624250"/>
          <a:ext cx="87577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515</v>
      </c>
      <c r="AP2" s="220"/>
      <c r="AQ2" s="220"/>
      <c r="AR2" s="79" t="str">
        <f>IF(OR(AO2="　", AO2=""), "", "-")</f>
        <v>-</v>
      </c>
      <c r="AS2" s="221">
        <v>41</v>
      </c>
      <c r="AT2" s="221"/>
      <c r="AU2" s="221"/>
      <c r="AV2" s="52" t="str">
        <f>IF(AW2="", "", "-")</f>
        <v/>
      </c>
      <c r="AW2" s="398"/>
      <c r="AX2" s="398"/>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592</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513</v>
      </c>
      <c r="H5" s="561"/>
      <c r="I5" s="561"/>
      <c r="J5" s="561"/>
      <c r="K5" s="561"/>
      <c r="L5" s="561"/>
      <c r="M5" s="562" t="s">
        <v>66</v>
      </c>
      <c r="N5" s="563"/>
      <c r="O5" s="563"/>
      <c r="P5" s="563"/>
      <c r="Q5" s="563"/>
      <c r="R5" s="564"/>
      <c r="S5" s="565" t="s">
        <v>81</v>
      </c>
      <c r="T5" s="561"/>
      <c r="U5" s="561"/>
      <c r="V5" s="561"/>
      <c r="W5" s="561"/>
      <c r="X5" s="566"/>
      <c r="Y5" s="716" t="s">
        <v>3</v>
      </c>
      <c r="Z5" s="717"/>
      <c r="AA5" s="717"/>
      <c r="AB5" s="717"/>
      <c r="AC5" s="717"/>
      <c r="AD5" s="718"/>
      <c r="AE5" s="719" t="s">
        <v>598</v>
      </c>
      <c r="AF5" s="719"/>
      <c r="AG5" s="719"/>
      <c r="AH5" s="719"/>
      <c r="AI5" s="719"/>
      <c r="AJ5" s="719"/>
      <c r="AK5" s="719"/>
      <c r="AL5" s="719"/>
      <c r="AM5" s="719"/>
      <c r="AN5" s="719"/>
      <c r="AO5" s="719"/>
      <c r="AP5" s="720"/>
      <c r="AQ5" s="721" t="s">
        <v>599</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596</v>
      </c>
      <c r="H7" s="835"/>
      <c r="I7" s="835"/>
      <c r="J7" s="835"/>
      <c r="K7" s="835"/>
      <c r="L7" s="835"/>
      <c r="M7" s="835"/>
      <c r="N7" s="835"/>
      <c r="O7" s="835"/>
      <c r="P7" s="835"/>
      <c r="Q7" s="835"/>
      <c r="R7" s="835"/>
      <c r="S7" s="835"/>
      <c r="T7" s="835"/>
      <c r="U7" s="835"/>
      <c r="V7" s="835"/>
      <c r="W7" s="835"/>
      <c r="X7" s="836"/>
      <c r="Y7" s="396" t="s">
        <v>516</v>
      </c>
      <c r="Z7" s="297"/>
      <c r="AA7" s="297"/>
      <c r="AB7" s="297"/>
      <c r="AC7" s="297"/>
      <c r="AD7" s="397"/>
      <c r="AE7" s="384" t="s">
        <v>597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39"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0"/>
    </row>
    <row r="9" spans="1:50" ht="72" customHeight="1" x14ac:dyDescent="0.15">
      <c r="A9" s="146" t="s">
        <v>23</v>
      </c>
      <c r="B9" s="147"/>
      <c r="C9" s="147"/>
      <c r="D9" s="147"/>
      <c r="E9" s="147"/>
      <c r="F9" s="147"/>
      <c r="G9" s="574" t="s">
        <v>631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74.25" customHeight="1" x14ac:dyDescent="0.15">
      <c r="A10" s="741" t="s">
        <v>30</v>
      </c>
      <c r="B10" s="742"/>
      <c r="C10" s="742"/>
      <c r="D10" s="742"/>
      <c r="E10" s="742"/>
      <c r="F10" s="742"/>
      <c r="G10" s="674" t="s">
        <v>629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5.25"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3"/>
    </row>
    <row r="13" spans="1:50" ht="21" customHeight="1" x14ac:dyDescent="0.15">
      <c r="A13" s="143"/>
      <c r="B13" s="144"/>
      <c r="C13" s="144"/>
      <c r="D13" s="144"/>
      <c r="E13" s="144"/>
      <c r="F13" s="145"/>
      <c r="G13" s="744" t="s">
        <v>6</v>
      </c>
      <c r="H13" s="745"/>
      <c r="I13" s="637" t="s">
        <v>7</v>
      </c>
      <c r="J13" s="638"/>
      <c r="K13" s="638"/>
      <c r="L13" s="638"/>
      <c r="M13" s="638"/>
      <c r="N13" s="638"/>
      <c r="O13" s="639"/>
      <c r="P13" s="109" t="s">
        <v>600</v>
      </c>
      <c r="Q13" s="110"/>
      <c r="R13" s="110"/>
      <c r="S13" s="110"/>
      <c r="T13" s="110"/>
      <c r="U13" s="110"/>
      <c r="V13" s="111"/>
      <c r="W13" s="109" t="s">
        <v>596</v>
      </c>
      <c r="X13" s="110"/>
      <c r="Y13" s="110"/>
      <c r="Z13" s="110"/>
      <c r="AA13" s="110"/>
      <c r="AB13" s="110"/>
      <c r="AC13" s="111"/>
      <c r="AD13" s="109" t="s">
        <v>596</v>
      </c>
      <c r="AE13" s="110"/>
      <c r="AF13" s="110"/>
      <c r="AG13" s="110"/>
      <c r="AH13" s="110"/>
      <c r="AI13" s="110"/>
      <c r="AJ13" s="111"/>
      <c r="AK13" s="109">
        <v>19</v>
      </c>
      <c r="AL13" s="110"/>
      <c r="AM13" s="110"/>
      <c r="AN13" s="110"/>
      <c r="AO13" s="110"/>
      <c r="AP13" s="110"/>
      <c r="AQ13" s="111"/>
      <c r="AR13" s="106" t="s">
        <v>635</v>
      </c>
      <c r="AS13" s="107"/>
      <c r="AT13" s="107"/>
      <c r="AU13" s="107"/>
      <c r="AV13" s="107"/>
      <c r="AW13" s="107"/>
      <c r="AX13" s="395"/>
    </row>
    <row r="14" spans="1:50" ht="21" customHeight="1" x14ac:dyDescent="0.15">
      <c r="A14" s="143"/>
      <c r="B14" s="144"/>
      <c r="C14" s="144"/>
      <c r="D14" s="144"/>
      <c r="E14" s="144"/>
      <c r="F14" s="145"/>
      <c r="G14" s="746"/>
      <c r="H14" s="747"/>
      <c r="I14" s="577" t="s">
        <v>8</v>
      </c>
      <c r="J14" s="631"/>
      <c r="K14" s="631"/>
      <c r="L14" s="631"/>
      <c r="M14" s="631"/>
      <c r="N14" s="631"/>
      <c r="O14" s="632"/>
      <c r="P14" s="109" t="s">
        <v>600</v>
      </c>
      <c r="Q14" s="110"/>
      <c r="R14" s="110"/>
      <c r="S14" s="110"/>
      <c r="T14" s="110"/>
      <c r="U14" s="110"/>
      <c r="V14" s="111"/>
      <c r="W14" s="109" t="s">
        <v>596</v>
      </c>
      <c r="X14" s="110"/>
      <c r="Y14" s="110"/>
      <c r="Z14" s="110"/>
      <c r="AA14" s="110"/>
      <c r="AB14" s="110"/>
      <c r="AC14" s="111"/>
      <c r="AD14" s="109" t="s">
        <v>596</v>
      </c>
      <c r="AE14" s="110"/>
      <c r="AF14" s="110"/>
      <c r="AG14" s="110"/>
      <c r="AH14" s="110"/>
      <c r="AI14" s="110"/>
      <c r="AJ14" s="111"/>
      <c r="AK14" s="109" t="s">
        <v>596</v>
      </c>
      <c r="AL14" s="110"/>
      <c r="AM14" s="110"/>
      <c r="AN14" s="110"/>
      <c r="AO14" s="110"/>
      <c r="AP14" s="110"/>
      <c r="AQ14" s="111"/>
      <c r="AR14" s="664"/>
      <c r="AS14" s="664"/>
      <c r="AT14" s="664"/>
      <c r="AU14" s="664"/>
      <c r="AV14" s="664"/>
      <c r="AW14" s="664"/>
      <c r="AX14" s="665"/>
    </row>
    <row r="15" spans="1:50" ht="21" customHeight="1" x14ac:dyDescent="0.15">
      <c r="A15" s="143"/>
      <c r="B15" s="144"/>
      <c r="C15" s="144"/>
      <c r="D15" s="144"/>
      <c r="E15" s="144"/>
      <c r="F15" s="145"/>
      <c r="G15" s="746"/>
      <c r="H15" s="747"/>
      <c r="I15" s="577" t="s">
        <v>51</v>
      </c>
      <c r="J15" s="578"/>
      <c r="K15" s="578"/>
      <c r="L15" s="578"/>
      <c r="M15" s="578"/>
      <c r="N15" s="578"/>
      <c r="O15" s="579"/>
      <c r="P15" s="109" t="s">
        <v>600</v>
      </c>
      <c r="Q15" s="110"/>
      <c r="R15" s="110"/>
      <c r="S15" s="110"/>
      <c r="T15" s="110"/>
      <c r="U15" s="110"/>
      <c r="V15" s="111"/>
      <c r="W15" s="109" t="s">
        <v>596</v>
      </c>
      <c r="X15" s="110"/>
      <c r="Y15" s="110"/>
      <c r="Z15" s="110"/>
      <c r="AA15" s="110"/>
      <c r="AB15" s="110"/>
      <c r="AC15" s="111"/>
      <c r="AD15" s="109" t="s">
        <v>596</v>
      </c>
      <c r="AE15" s="110"/>
      <c r="AF15" s="110"/>
      <c r="AG15" s="110"/>
      <c r="AH15" s="110"/>
      <c r="AI15" s="110"/>
      <c r="AJ15" s="111"/>
      <c r="AK15" s="109" t="s">
        <v>596</v>
      </c>
      <c r="AL15" s="110"/>
      <c r="AM15" s="110"/>
      <c r="AN15" s="110"/>
      <c r="AO15" s="110"/>
      <c r="AP15" s="110"/>
      <c r="AQ15" s="111"/>
      <c r="AR15" s="109" t="s">
        <v>638</v>
      </c>
      <c r="AS15" s="110"/>
      <c r="AT15" s="110"/>
      <c r="AU15" s="110"/>
      <c r="AV15" s="110"/>
      <c r="AW15" s="110"/>
      <c r="AX15" s="630"/>
    </row>
    <row r="16" spans="1:50" ht="21" customHeight="1" x14ac:dyDescent="0.15">
      <c r="A16" s="143"/>
      <c r="B16" s="144"/>
      <c r="C16" s="144"/>
      <c r="D16" s="144"/>
      <c r="E16" s="144"/>
      <c r="F16" s="145"/>
      <c r="G16" s="746"/>
      <c r="H16" s="747"/>
      <c r="I16" s="577" t="s">
        <v>52</v>
      </c>
      <c r="J16" s="578"/>
      <c r="K16" s="578"/>
      <c r="L16" s="578"/>
      <c r="M16" s="578"/>
      <c r="N16" s="578"/>
      <c r="O16" s="579"/>
      <c r="P16" s="109" t="s">
        <v>600</v>
      </c>
      <c r="Q16" s="110"/>
      <c r="R16" s="110"/>
      <c r="S16" s="110"/>
      <c r="T16" s="110"/>
      <c r="U16" s="110"/>
      <c r="V16" s="111"/>
      <c r="W16" s="109" t="s">
        <v>596</v>
      </c>
      <c r="X16" s="110"/>
      <c r="Y16" s="110"/>
      <c r="Z16" s="110"/>
      <c r="AA16" s="110"/>
      <c r="AB16" s="110"/>
      <c r="AC16" s="111"/>
      <c r="AD16" s="109" t="s">
        <v>596</v>
      </c>
      <c r="AE16" s="110"/>
      <c r="AF16" s="110"/>
      <c r="AG16" s="110"/>
      <c r="AH16" s="110"/>
      <c r="AI16" s="110"/>
      <c r="AJ16" s="111"/>
      <c r="AK16" s="109" t="s">
        <v>596</v>
      </c>
      <c r="AL16" s="110"/>
      <c r="AM16" s="110"/>
      <c r="AN16" s="110"/>
      <c r="AO16" s="110"/>
      <c r="AP16" s="110"/>
      <c r="AQ16" s="111"/>
      <c r="AR16" s="677"/>
      <c r="AS16" s="678"/>
      <c r="AT16" s="678"/>
      <c r="AU16" s="678"/>
      <c r="AV16" s="678"/>
      <c r="AW16" s="678"/>
      <c r="AX16" s="679"/>
    </row>
    <row r="17" spans="1:50" ht="24.75" customHeight="1" x14ac:dyDescent="0.15">
      <c r="A17" s="143"/>
      <c r="B17" s="144"/>
      <c r="C17" s="144"/>
      <c r="D17" s="144"/>
      <c r="E17" s="144"/>
      <c r="F17" s="145"/>
      <c r="G17" s="746"/>
      <c r="H17" s="747"/>
      <c r="I17" s="577" t="s">
        <v>50</v>
      </c>
      <c r="J17" s="631"/>
      <c r="K17" s="631"/>
      <c r="L17" s="631"/>
      <c r="M17" s="631"/>
      <c r="N17" s="631"/>
      <c r="O17" s="632"/>
      <c r="P17" s="109" t="s">
        <v>600</v>
      </c>
      <c r="Q17" s="110"/>
      <c r="R17" s="110"/>
      <c r="S17" s="110"/>
      <c r="T17" s="110"/>
      <c r="U17" s="110"/>
      <c r="V17" s="111"/>
      <c r="W17" s="109" t="s">
        <v>596</v>
      </c>
      <c r="X17" s="110"/>
      <c r="Y17" s="110"/>
      <c r="Z17" s="110"/>
      <c r="AA17" s="110"/>
      <c r="AB17" s="110"/>
      <c r="AC17" s="111"/>
      <c r="AD17" s="109" t="s">
        <v>596</v>
      </c>
      <c r="AE17" s="110"/>
      <c r="AF17" s="110"/>
      <c r="AG17" s="110"/>
      <c r="AH17" s="110"/>
      <c r="AI17" s="110"/>
      <c r="AJ17" s="111"/>
      <c r="AK17" s="109" t="s">
        <v>596</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8"/>
      <c r="H18" s="749"/>
      <c r="I18" s="736" t="s">
        <v>20</v>
      </c>
      <c r="J18" s="737"/>
      <c r="K18" s="737"/>
      <c r="L18" s="737"/>
      <c r="M18" s="737"/>
      <c r="N18" s="737"/>
      <c r="O18" s="738"/>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19</v>
      </c>
      <c r="AL18" s="116"/>
      <c r="AM18" s="116"/>
      <c r="AN18" s="116"/>
      <c r="AO18" s="116"/>
      <c r="AP18" s="116"/>
      <c r="AQ18" s="117"/>
      <c r="AR18" s="115">
        <f>SUM(AR13:AX17)</f>
        <v>0</v>
      </c>
      <c r="AS18" s="116"/>
      <c r="AT18" s="116"/>
      <c r="AU18" s="116"/>
      <c r="AV18" s="116"/>
      <c r="AW18" s="116"/>
      <c r="AX18" s="539"/>
    </row>
    <row r="19" spans="1:50" ht="24.75" customHeight="1" x14ac:dyDescent="0.15">
      <c r="A19" s="143"/>
      <c r="B19" s="144"/>
      <c r="C19" s="144"/>
      <c r="D19" s="144"/>
      <c r="E19" s="144"/>
      <c r="F19" s="145"/>
      <c r="G19" s="537" t="s">
        <v>9</v>
      </c>
      <c r="H19" s="538"/>
      <c r="I19" s="538"/>
      <c r="J19" s="538"/>
      <c r="K19" s="538"/>
      <c r="L19" s="538"/>
      <c r="M19" s="538"/>
      <c r="N19" s="538"/>
      <c r="O19" s="538"/>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31" t="s">
        <v>478</v>
      </c>
      <c r="H21" s="932"/>
      <c r="I21" s="932"/>
      <c r="J21" s="932"/>
      <c r="K21" s="932"/>
      <c r="L21" s="932"/>
      <c r="M21" s="932"/>
      <c r="N21" s="932"/>
      <c r="O21" s="932"/>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601</v>
      </c>
      <c r="H23" s="188"/>
      <c r="I23" s="188"/>
      <c r="J23" s="188"/>
      <c r="K23" s="188"/>
      <c r="L23" s="188"/>
      <c r="M23" s="188"/>
      <c r="N23" s="188"/>
      <c r="O23" s="189"/>
      <c r="P23" s="106">
        <v>18</v>
      </c>
      <c r="Q23" s="107"/>
      <c r="R23" s="107"/>
      <c r="S23" s="107"/>
      <c r="T23" s="107"/>
      <c r="U23" s="107"/>
      <c r="V23" s="108"/>
      <c r="W23" s="106" t="s">
        <v>635</v>
      </c>
      <c r="X23" s="107"/>
      <c r="Y23" s="107"/>
      <c r="Z23" s="107"/>
      <c r="AA23" s="107"/>
      <c r="AB23" s="107"/>
      <c r="AC23" s="108"/>
      <c r="AD23" s="210" t="s">
        <v>639</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602</v>
      </c>
      <c r="H24" s="191"/>
      <c r="I24" s="191"/>
      <c r="J24" s="191"/>
      <c r="K24" s="191"/>
      <c r="L24" s="191"/>
      <c r="M24" s="191"/>
      <c r="N24" s="191"/>
      <c r="O24" s="192"/>
      <c r="P24" s="109">
        <v>0.7</v>
      </c>
      <c r="Q24" s="110"/>
      <c r="R24" s="110"/>
      <c r="S24" s="110"/>
      <c r="T24" s="110"/>
      <c r="U24" s="110"/>
      <c r="V24" s="111"/>
      <c r="W24" s="109" t="s">
        <v>636</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603</v>
      </c>
      <c r="H25" s="191"/>
      <c r="I25" s="191"/>
      <c r="J25" s="191"/>
      <c r="K25" s="191"/>
      <c r="L25" s="191"/>
      <c r="M25" s="191"/>
      <c r="N25" s="191"/>
      <c r="O25" s="192"/>
      <c r="P25" s="109">
        <v>0.05</v>
      </c>
      <c r="Q25" s="110"/>
      <c r="R25" s="110"/>
      <c r="S25" s="110"/>
      <c r="T25" s="110"/>
      <c r="U25" s="110"/>
      <c r="V25" s="111"/>
      <c r="W25" s="109" t="s">
        <v>635</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0.25</v>
      </c>
      <c r="Q28" s="116"/>
      <c r="R28" s="116"/>
      <c r="S28" s="116"/>
      <c r="T28" s="116"/>
      <c r="U28" s="116"/>
      <c r="V28" s="117"/>
      <c r="W28" s="115" t="e">
        <f>W29-SUM(W23:W27)</f>
        <v>#VALUE!</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19</v>
      </c>
      <c r="Q29" s="110"/>
      <c r="R29" s="110"/>
      <c r="S29" s="110"/>
      <c r="T29" s="110"/>
      <c r="U29" s="110"/>
      <c r="V29" s="111"/>
      <c r="W29" s="228" t="str">
        <f>AR13</f>
        <v>-</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473</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536</v>
      </c>
      <c r="AF30" s="388"/>
      <c r="AG30" s="388"/>
      <c r="AH30" s="389"/>
      <c r="AI30" s="387" t="s">
        <v>533</v>
      </c>
      <c r="AJ30" s="388"/>
      <c r="AK30" s="388"/>
      <c r="AL30" s="389"/>
      <c r="AM30" s="390" t="s">
        <v>528</v>
      </c>
      <c r="AN30" s="390"/>
      <c r="AO30" s="390"/>
      <c r="AP30" s="387"/>
      <c r="AQ30" s="640" t="s">
        <v>354</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8" t="s">
        <v>596</v>
      </c>
      <c r="AR31" s="137"/>
      <c r="AS31" s="138" t="s">
        <v>355</v>
      </c>
      <c r="AT31" s="173"/>
      <c r="AU31" s="272">
        <v>31</v>
      </c>
      <c r="AV31" s="272"/>
      <c r="AW31" s="380" t="s">
        <v>300</v>
      </c>
      <c r="AX31" s="381"/>
    </row>
    <row r="32" spans="1:50" ht="27" customHeight="1" x14ac:dyDescent="0.15">
      <c r="A32" s="517"/>
      <c r="B32" s="515"/>
      <c r="C32" s="515"/>
      <c r="D32" s="515"/>
      <c r="E32" s="515"/>
      <c r="F32" s="516"/>
      <c r="G32" s="542" t="s">
        <v>573</v>
      </c>
      <c r="H32" s="543"/>
      <c r="I32" s="543"/>
      <c r="J32" s="543"/>
      <c r="K32" s="543"/>
      <c r="L32" s="543"/>
      <c r="M32" s="543"/>
      <c r="N32" s="543"/>
      <c r="O32" s="544"/>
      <c r="P32" s="162" t="s">
        <v>575</v>
      </c>
      <c r="Q32" s="162"/>
      <c r="R32" s="162"/>
      <c r="S32" s="162"/>
      <c r="T32" s="162"/>
      <c r="U32" s="162"/>
      <c r="V32" s="162"/>
      <c r="W32" s="162"/>
      <c r="X32" s="232"/>
      <c r="Y32" s="339" t="s">
        <v>12</v>
      </c>
      <c r="Z32" s="551"/>
      <c r="AA32" s="552"/>
      <c r="AB32" s="553" t="s">
        <v>576</v>
      </c>
      <c r="AC32" s="553"/>
      <c r="AD32" s="553"/>
      <c r="AE32" s="365" t="s">
        <v>577</v>
      </c>
      <c r="AF32" s="366"/>
      <c r="AG32" s="366"/>
      <c r="AH32" s="366"/>
      <c r="AI32" s="365" t="s">
        <v>578</v>
      </c>
      <c r="AJ32" s="366"/>
      <c r="AK32" s="366"/>
      <c r="AL32" s="366"/>
      <c r="AM32" s="365" t="s">
        <v>577</v>
      </c>
      <c r="AN32" s="366"/>
      <c r="AO32" s="366"/>
      <c r="AP32" s="366"/>
      <c r="AQ32" s="112" t="s">
        <v>579</v>
      </c>
      <c r="AR32" s="113"/>
      <c r="AS32" s="113"/>
      <c r="AT32" s="114"/>
      <c r="AU32" s="366"/>
      <c r="AV32" s="366"/>
      <c r="AW32" s="366"/>
      <c r="AX32" s="368"/>
    </row>
    <row r="33" spans="1:50" ht="28.5"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576</v>
      </c>
      <c r="AC33" s="524"/>
      <c r="AD33" s="524"/>
      <c r="AE33" s="365" t="s">
        <v>577</v>
      </c>
      <c r="AF33" s="366"/>
      <c r="AG33" s="366"/>
      <c r="AH33" s="366"/>
      <c r="AI33" s="365" t="s">
        <v>577</v>
      </c>
      <c r="AJ33" s="366"/>
      <c r="AK33" s="366"/>
      <c r="AL33" s="366"/>
      <c r="AM33" s="365" t="s">
        <v>577</v>
      </c>
      <c r="AN33" s="366"/>
      <c r="AO33" s="366"/>
      <c r="AP33" s="366"/>
      <c r="AQ33" s="112" t="s">
        <v>577</v>
      </c>
      <c r="AR33" s="113"/>
      <c r="AS33" s="113"/>
      <c r="AT33" s="114"/>
      <c r="AU33" s="366">
        <v>3.5</v>
      </c>
      <c r="AV33" s="366"/>
      <c r="AW33" s="366"/>
      <c r="AX33" s="368"/>
    </row>
    <row r="34" spans="1:50" ht="27" customHeight="1" x14ac:dyDescent="0.15">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4" t="s">
        <v>13</v>
      </c>
      <c r="Z34" s="299"/>
      <c r="AA34" s="300"/>
      <c r="AB34" s="499" t="s">
        <v>301</v>
      </c>
      <c r="AC34" s="499"/>
      <c r="AD34" s="499"/>
      <c r="AE34" s="365" t="s">
        <v>579</v>
      </c>
      <c r="AF34" s="366"/>
      <c r="AG34" s="366"/>
      <c r="AH34" s="366"/>
      <c r="AI34" s="365" t="s">
        <v>579</v>
      </c>
      <c r="AJ34" s="366"/>
      <c r="AK34" s="366"/>
      <c r="AL34" s="366"/>
      <c r="AM34" s="365" t="s">
        <v>577</v>
      </c>
      <c r="AN34" s="366"/>
      <c r="AO34" s="366"/>
      <c r="AP34" s="366"/>
      <c r="AQ34" s="112" t="s">
        <v>579</v>
      </c>
      <c r="AR34" s="113"/>
      <c r="AS34" s="113"/>
      <c r="AT34" s="114"/>
      <c r="AU34" s="366" t="s">
        <v>579</v>
      </c>
      <c r="AV34" s="366"/>
      <c r="AW34" s="366"/>
      <c r="AX34" s="368"/>
    </row>
    <row r="35" spans="1:50" ht="23.25" customHeight="1" x14ac:dyDescent="0.15">
      <c r="A35" s="902" t="s">
        <v>506</v>
      </c>
      <c r="B35" s="903"/>
      <c r="C35" s="903"/>
      <c r="D35" s="903"/>
      <c r="E35" s="903"/>
      <c r="F35" s="904"/>
      <c r="G35" s="908" t="s">
        <v>574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473</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39" t="s">
        <v>12</v>
      </c>
      <c r="Z39" s="551"/>
      <c r="AA39" s="552"/>
      <c r="AB39" s="553"/>
      <c r="AC39" s="553"/>
      <c r="AD39" s="55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473</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39" t="s">
        <v>12</v>
      </c>
      <c r="Z46" s="551"/>
      <c r="AA46" s="552"/>
      <c r="AB46" s="553"/>
      <c r="AC46" s="553"/>
      <c r="AD46" s="55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473</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39" t="s">
        <v>12</v>
      </c>
      <c r="Z53" s="551"/>
      <c r="AA53" s="552"/>
      <c r="AB53" s="553"/>
      <c r="AC53" s="553"/>
      <c r="AD53" s="55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473</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39" t="s">
        <v>12</v>
      </c>
      <c r="Z60" s="551"/>
      <c r="AA60" s="552"/>
      <c r="AB60" s="553"/>
      <c r="AC60" s="553"/>
      <c r="AD60" s="55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9" t="s">
        <v>536</v>
      </c>
      <c r="AF65" s="370"/>
      <c r="AG65" s="370"/>
      <c r="AH65" s="371"/>
      <c r="AI65" s="369" t="s">
        <v>533</v>
      </c>
      <c r="AJ65" s="370"/>
      <c r="AK65" s="370"/>
      <c r="AL65" s="371"/>
      <c r="AM65" s="376" t="s">
        <v>528</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1"/>
      <c r="AR66" s="272"/>
      <c r="AS66" s="870" t="s">
        <v>355</v>
      </c>
      <c r="AT66" s="871"/>
      <c r="AU66" s="272"/>
      <c r="AV66" s="272"/>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496</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5" t="s">
        <v>54</v>
      </c>
      <c r="Z68" s="185"/>
      <c r="AA68" s="186"/>
      <c r="AB68" s="979" t="s">
        <v>496</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5" t="s">
        <v>13</v>
      </c>
      <c r="Z69" s="185"/>
      <c r="AA69" s="186"/>
      <c r="AB69" s="980" t="s">
        <v>497</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495</v>
      </c>
      <c r="X70" s="949"/>
      <c r="Y70" s="954" t="s">
        <v>12</v>
      </c>
      <c r="Z70" s="954"/>
      <c r="AA70" s="955"/>
      <c r="AB70" s="956" t="s">
        <v>496</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5" t="s">
        <v>54</v>
      </c>
      <c r="Z71" s="185"/>
      <c r="AA71" s="186"/>
      <c r="AB71" s="979" t="s">
        <v>496</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5" t="s">
        <v>13</v>
      </c>
      <c r="Z72" s="185"/>
      <c r="AA72" s="186"/>
      <c r="AB72" s="980" t="s">
        <v>497</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474</v>
      </c>
      <c r="B73" s="843"/>
      <c r="C73" s="843"/>
      <c r="D73" s="843"/>
      <c r="E73" s="843"/>
      <c r="F73" s="844"/>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5"/>
      <c r="B74" s="846"/>
      <c r="C74" s="846"/>
      <c r="D74" s="846"/>
      <c r="E74" s="846"/>
      <c r="F74" s="847"/>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5"/>
      <c r="B75" s="846"/>
      <c r="C75" s="846"/>
      <c r="D75" s="846"/>
      <c r="E75" s="846"/>
      <c r="F75" s="847"/>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5"/>
      <c r="B76" s="846"/>
      <c r="C76" s="846"/>
      <c r="D76" s="846"/>
      <c r="E76" s="846"/>
      <c r="F76" s="847"/>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5"/>
      <c r="B77" s="846"/>
      <c r="C77" s="846"/>
      <c r="D77" s="846"/>
      <c r="E77" s="846"/>
      <c r="F77" s="847"/>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6" t="s">
        <v>509</v>
      </c>
      <c r="B78" s="917"/>
      <c r="C78" s="917"/>
      <c r="D78" s="917"/>
      <c r="E78" s="914" t="s">
        <v>451</v>
      </c>
      <c r="F78" s="915"/>
      <c r="G78" s="57" t="s">
        <v>357</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hidden="1" customHeight="1" x14ac:dyDescent="0.15">
      <c r="A80" s="521"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60" t="s">
        <v>11</v>
      </c>
      <c r="AC85" s="461"/>
      <c r="AD85" s="462"/>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1"/>
      <c r="R87" s="801"/>
      <c r="S87" s="801"/>
      <c r="T87" s="801"/>
      <c r="U87" s="801"/>
      <c r="V87" s="801"/>
      <c r="W87" s="801"/>
      <c r="X87" s="802"/>
      <c r="Y87" s="757" t="s">
        <v>62</v>
      </c>
      <c r="Z87" s="758"/>
      <c r="AA87" s="759"/>
      <c r="AB87" s="553"/>
      <c r="AC87" s="553"/>
      <c r="AD87" s="553"/>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2"/>
      <c r="B88" s="554"/>
      <c r="C88" s="554"/>
      <c r="D88" s="554"/>
      <c r="E88" s="554"/>
      <c r="F88" s="555"/>
      <c r="G88" s="233"/>
      <c r="H88" s="234"/>
      <c r="I88" s="234"/>
      <c r="J88" s="234"/>
      <c r="K88" s="234"/>
      <c r="L88" s="234"/>
      <c r="M88" s="234"/>
      <c r="N88" s="234"/>
      <c r="O88" s="235"/>
      <c r="P88" s="803"/>
      <c r="Q88" s="803"/>
      <c r="R88" s="803"/>
      <c r="S88" s="803"/>
      <c r="T88" s="803"/>
      <c r="U88" s="803"/>
      <c r="V88" s="803"/>
      <c r="W88" s="803"/>
      <c r="X88" s="804"/>
      <c r="Y88" s="731" t="s">
        <v>54</v>
      </c>
      <c r="Z88" s="732"/>
      <c r="AA88" s="733"/>
      <c r="AB88" s="524"/>
      <c r="AC88" s="524"/>
      <c r="AD88" s="524"/>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5"/>
      <c r="Y89" s="731" t="s">
        <v>13</v>
      </c>
      <c r="Z89" s="732"/>
      <c r="AA89" s="733"/>
      <c r="AB89" s="463" t="s">
        <v>14</v>
      </c>
      <c r="AC89" s="463"/>
      <c r="AD89" s="463"/>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60" t="s">
        <v>11</v>
      </c>
      <c r="AC90" s="461"/>
      <c r="AD90" s="462"/>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1"/>
      <c r="R92" s="801"/>
      <c r="S92" s="801"/>
      <c r="T92" s="801"/>
      <c r="U92" s="801"/>
      <c r="V92" s="801"/>
      <c r="W92" s="801"/>
      <c r="X92" s="802"/>
      <c r="Y92" s="757" t="s">
        <v>62</v>
      </c>
      <c r="Z92" s="758"/>
      <c r="AA92" s="759"/>
      <c r="AB92" s="553"/>
      <c r="AC92" s="553"/>
      <c r="AD92" s="553"/>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3"/>
      <c r="Q93" s="803"/>
      <c r="R93" s="803"/>
      <c r="S93" s="803"/>
      <c r="T93" s="803"/>
      <c r="U93" s="803"/>
      <c r="V93" s="803"/>
      <c r="W93" s="803"/>
      <c r="X93" s="804"/>
      <c r="Y93" s="731" t="s">
        <v>54</v>
      </c>
      <c r="Z93" s="732"/>
      <c r="AA93" s="733"/>
      <c r="AB93" s="524"/>
      <c r="AC93" s="524"/>
      <c r="AD93" s="524"/>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5"/>
      <c r="Y94" s="731" t="s">
        <v>13</v>
      </c>
      <c r="Z94" s="732"/>
      <c r="AA94" s="733"/>
      <c r="AB94" s="463" t="s">
        <v>14</v>
      </c>
      <c r="AC94" s="463"/>
      <c r="AD94" s="463"/>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60" t="s">
        <v>11</v>
      </c>
      <c r="AC95" s="461"/>
      <c r="AD95" s="462"/>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2"/>
      <c r="B97" s="554"/>
      <c r="C97" s="554"/>
      <c r="D97" s="554"/>
      <c r="E97" s="554"/>
      <c r="F97" s="555"/>
      <c r="G97" s="231"/>
      <c r="H97" s="162"/>
      <c r="I97" s="162"/>
      <c r="J97" s="162"/>
      <c r="K97" s="162"/>
      <c r="L97" s="162"/>
      <c r="M97" s="162"/>
      <c r="N97" s="162"/>
      <c r="O97" s="232"/>
      <c r="P97" s="162"/>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6"/>
      <c r="H99" s="248"/>
      <c r="I99" s="248"/>
      <c r="J99" s="248"/>
      <c r="K99" s="248"/>
      <c r="L99" s="248"/>
      <c r="M99" s="248"/>
      <c r="N99" s="248"/>
      <c r="O99" s="807"/>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536</v>
      </c>
      <c r="AF100" s="829"/>
      <c r="AG100" s="829"/>
      <c r="AH100" s="830"/>
      <c r="AI100" s="828" t="s">
        <v>533</v>
      </c>
      <c r="AJ100" s="829"/>
      <c r="AK100" s="829"/>
      <c r="AL100" s="830"/>
      <c r="AM100" s="828" t="s">
        <v>529</v>
      </c>
      <c r="AN100" s="829"/>
      <c r="AO100" s="829"/>
      <c r="AP100" s="830"/>
      <c r="AQ100" s="933" t="s">
        <v>522</v>
      </c>
      <c r="AR100" s="934"/>
      <c r="AS100" s="934"/>
      <c r="AT100" s="935"/>
      <c r="AU100" s="933" t="s">
        <v>519</v>
      </c>
      <c r="AV100" s="934"/>
      <c r="AW100" s="934"/>
      <c r="AX100" s="936"/>
    </row>
    <row r="101" spans="1:60" ht="23.25" customHeight="1" x14ac:dyDescent="0.15">
      <c r="A101" s="493"/>
      <c r="B101" s="494"/>
      <c r="C101" s="494"/>
      <c r="D101" s="494"/>
      <c r="E101" s="494"/>
      <c r="F101" s="495"/>
      <c r="G101" s="162" t="s">
        <v>580</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3" t="s">
        <v>581</v>
      </c>
      <c r="AC101" s="553"/>
      <c r="AD101" s="553"/>
      <c r="AE101" s="365" t="s">
        <v>567</v>
      </c>
      <c r="AF101" s="366"/>
      <c r="AG101" s="366"/>
      <c r="AH101" s="367"/>
      <c r="AI101" s="365" t="s">
        <v>567</v>
      </c>
      <c r="AJ101" s="366"/>
      <c r="AK101" s="366"/>
      <c r="AL101" s="367"/>
      <c r="AM101" s="365" t="s">
        <v>567</v>
      </c>
      <c r="AN101" s="366"/>
      <c r="AO101" s="366"/>
      <c r="AP101" s="367"/>
      <c r="AQ101" s="365"/>
      <c r="AR101" s="366"/>
      <c r="AS101" s="366"/>
      <c r="AT101" s="367"/>
      <c r="AU101" s="365" t="s">
        <v>636</v>
      </c>
      <c r="AV101" s="366"/>
      <c r="AW101" s="366"/>
      <c r="AX101" s="367"/>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0"/>
      <c r="AA102" s="341"/>
      <c r="AB102" s="553" t="s">
        <v>581</v>
      </c>
      <c r="AC102" s="553"/>
      <c r="AD102" s="553"/>
      <c r="AE102" s="359" t="s">
        <v>567</v>
      </c>
      <c r="AF102" s="359"/>
      <c r="AG102" s="359"/>
      <c r="AH102" s="359"/>
      <c r="AI102" s="359" t="s">
        <v>567</v>
      </c>
      <c r="AJ102" s="359"/>
      <c r="AK102" s="359"/>
      <c r="AL102" s="359"/>
      <c r="AM102" s="359" t="s">
        <v>567</v>
      </c>
      <c r="AN102" s="359"/>
      <c r="AO102" s="359"/>
      <c r="AP102" s="359"/>
      <c r="AQ102" s="819">
        <v>1</v>
      </c>
      <c r="AR102" s="820"/>
      <c r="AS102" s="820"/>
      <c r="AT102" s="821"/>
      <c r="AU102" s="365" t="s">
        <v>635</v>
      </c>
      <c r="AV102" s="366"/>
      <c r="AW102" s="366"/>
      <c r="AX102" s="367"/>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9"/>
      <c r="AV105" s="820"/>
      <c r="AW105" s="820"/>
      <c r="AX105" s="821"/>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582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6" t="s">
        <v>583</v>
      </c>
      <c r="AC116" s="817"/>
      <c r="AD116" s="818"/>
      <c r="AE116" s="359" t="s">
        <v>567</v>
      </c>
      <c r="AF116" s="359"/>
      <c r="AG116" s="359"/>
      <c r="AH116" s="359"/>
      <c r="AI116" s="359" t="s">
        <v>567</v>
      </c>
      <c r="AJ116" s="359"/>
      <c r="AK116" s="359"/>
      <c r="AL116" s="359"/>
      <c r="AM116" s="359" t="s">
        <v>567</v>
      </c>
      <c r="AN116" s="359"/>
      <c r="AO116" s="359"/>
      <c r="AP116" s="359"/>
      <c r="AQ116" s="365">
        <v>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584</v>
      </c>
      <c r="AC117" s="343"/>
      <c r="AD117" s="344"/>
      <c r="AE117" s="307" t="s">
        <v>567</v>
      </c>
      <c r="AF117" s="307"/>
      <c r="AG117" s="307"/>
      <c r="AH117" s="307"/>
      <c r="AI117" s="307" t="s">
        <v>567</v>
      </c>
      <c r="AJ117" s="307"/>
      <c r="AK117" s="307"/>
      <c r="AL117" s="307"/>
      <c r="AM117" s="459" t="s">
        <v>567</v>
      </c>
      <c r="AN117" s="307"/>
      <c r="AO117" s="307"/>
      <c r="AP117" s="307"/>
      <c r="AQ117" s="307" t="s">
        <v>604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hidden="1" customHeight="1" x14ac:dyDescent="0.15">
      <c r="A130" s="998" t="s">
        <v>566</v>
      </c>
      <c r="B130" s="996"/>
      <c r="C130" s="995" t="s">
        <v>358</v>
      </c>
      <c r="D130" s="996"/>
      <c r="E130" s="309" t="s">
        <v>387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hidden="1" customHeight="1" x14ac:dyDescent="0.15">
      <c r="A131" s="999"/>
      <c r="B131" s="253"/>
      <c r="C131" s="252"/>
      <c r="D131" s="253"/>
      <c r="E131" s="239" t="s">
        <v>386</v>
      </c>
      <c r="F131" s="240"/>
      <c r="G131" s="236"/>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99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hidden="1" customHeight="1" x14ac:dyDescent="0.15">
      <c r="A133" s="99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hidden="1" customHeight="1" x14ac:dyDescent="0.15">
      <c r="A134" s="999"/>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c r="AC134" s="222"/>
      <c r="AD134" s="222"/>
      <c r="AE134" s="267"/>
      <c r="AF134" s="113"/>
      <c r="AG134" s="113"/>
      <c r="AH134" s="113"/>
      <c r="AI134" s="267"/>
      <c r="AJ134" s="113"/>
      <c r="AK134" s="113"/>
      <c r="AL134" s="113"/>
      <c r="AM134" s="267"/>
      <c r="AN134" s="113"/>
      <c r="AO134" s="113"/>
      <c r="AP134" s="113"/>
      <c r="AQ134" s="267"/>
      <c r="AR134" s="113"/>
      <c r="AS134" s="113"/>
      <c r="AT134" s="113"/>
      <c r="AU134" s="267"/>
      <c r="AV134" s="113"/>
      <c r="AW134" s="113"/>
      <c r="AX134" s="223"/>
    </row>
    <row r="135" spans="1:50" ht="39.75" hidden="1" customHeight="1" x14ac:dyDescent="0.15">
      <c r="A135" s="99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c r="AC135" s="134"/>
      <c r="AD135" s="134"/>
      <c r="AE135" s="267"/>
      <c r="AF135" s="113"/>
      <c r="AG135" s="113"/>
      <c r="AH135" s="113"/>
      <c r="AI135" s="267"/>
      <c r="AJ135" s="113"/>
      <c r="AK135" s="113"/>
      <c r="AL135" s="113"/>
      <c r="AM135" s="267"/>
      <c r="AN135" s="113"/>
      <c r="AO135" s="113"/>
      <c r="AP135" s="113"/>
      <c r="AQ135" s="267"/>
      <c r="AR135" s="113"/>
      <c r="AS135" s="113"/>
      <c r="AT135" s="113"/>
      <c r="AU135" s="267"/>
      <c r="AV135" s="113"/>
      <c r="AW135" s="113"/>
      <c r="AX135" s="223"/>
    </row>
    <row r="136" spans="1:50" ht="18.75" hidden="1" customHeight="1" x14ac:dyDescent="0.15">
      <c r="A136" s="99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9"/>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9"/>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9"/>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9"/>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9"/>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9"/>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9"/>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9"/>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9"/>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9"/>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999"/>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999"/>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999"/>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customHeight="1" x14ac:dyDescent="0.15">
      <c r="A190" s="999"/>
      <c r="B190" s="253"/>
      <c r="C190" s="252"/>
      <c r="D190" s="253"/>
      <c r="E190" s="309" t="s">
        <v>387</v>
      </c>
      <c r="F190" s="310"/>
      <c r="G190" s="311" t="s">
        <v>585</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customHeight="1" x14ac:dyDescent="0.15">
      <c r="A191" s="999"/>
      <c r="B191" s="253"/>
      <c r="C191" s="252"/>
      <c r="D191" s="253"/>
      <c r="E191" s="239" t="s">
        <v>386</v>
      </c>
      <c r="F191" s="240"/>
      <c r="G191" s="236" t="s">
        <v>586</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customHeight="1" x14ac:dyDescent="0.15">
      <c r="A192" s="99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customHeight="1" x14ac:dyDescent="0.15">
      <c r="A193" s="99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t="s">
        <v>596</v>
      </c>
      <c r="AR193" s="272"/>
      <c r="AS193" s="138" t="s">
        <v>355</v>
      </c>
      <c r="AT193" s="173"/>
      <c r="AU193" s="137">
        <v>31</v>
      </c>
      <c r="AV193" s="137"/>
      <c r="AW193" s="138" t="s">
        <v>300</v>
      </c>
      <c r="AX193" s="139"/>
    </row>
    <row r="194" spans="1:50" ht="35.25" customHeight="1" x14ac:dyDescent="0.15">
      <c r="A194" s="999"/>
      <c r="B194" s="253"/>
      <c r="C194" s="252"/>
      <c r="D194" s="253"/>
      <c r="E194" s="252"/>
      <c r="F194" s="315"/>
      <c r="G194" s="231" t="s">
        <v>587</v>
      </c>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t="s">
        <v>576</v>
      </c>
      <c r="AC194" s="222"/>
      <c r="AD194" s="222"/>
      <c r="AE194" s="267">
        <v>4.3</v>
      </c>
      <c r="AF194" s="113"/>
      <c r="AG194" s="113"/>
      <c r="AH194" s="113"/>
      <c r="AI194" s="267">
        <v>4.4000000000000004</v>
      </c>
      <c r="AJ194" s="113"/>
      <c r="AK194" s="113"/>
      <c r="AL194" s="113"/>
      <c r="AM194" s="267">
        <v>4.3</v>
      </c>
      <c r="AN194" s="113"/>
      <c r="AO194" s="113"/>
      <c r="AP194" s="113"/>
      <c r="AQ194" s="267" t="s">
        <v>596</v>
      </c>
      <c r="AR194" s="113"/>
      <c r="AS194" s="113"/>
      <c r="AT194" s="113"/>
      <c r="AU194" s="267"/>
      <c r="AV194" s="113"/>
      <c r="AW194" s="113"/>
      <c r="AX194" s="223"/>
    </row>
    <row r="195" spans="1:50" ht="34.5" customHeight="1" x14ac:dyDescent="0.15">
      <c r="A195" s="99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t="s">
        <v>576</v>
      </c>
      <c r="AC195" s="134"/>
      <c r="AD195" s="134"/>
      <c r="AE195" s="267">
        <v>3.5</v>
      </c>
      <c r="AF195" s="113"/>
      <c r="AG195" s="113"/>
      <c r="AH195" s="113"/>
      <c r="AI195" s="267">
        <v>3.5</v>
      </c>
      <c r="AJ195" s="113"/>
      <c r="AK195" s="113"/>
      <c r="AL195" s="113"/>
      <c r="AM195" s="267">
        <v>3.5</v>
      </c>
      <c r="AN195" s="113"/>
      <c r="AO195" s="113"/>
      <c r="AP195" s="113"/>
      <c r="AQ195" s="267" t="s">
        <v>596</v>
      </c>
      <c r="AR195" s="113"/>
      <c r="AS195" s="113"/>
      <c r="AT195" s="113"/>
      <c r="AU195" s="267">
        <v>3.5</v>
      </c>
      <c r="AV195" s="113"/>
      <c r="AW195" s="113"/>
      <c r="AX195" s="223"/>
    </row>
    <row r="196" spans="1:50" ht="18.75" hidden="1" customHeight="1" x14ac:dyDescent="0.15">
      <c r="A196" s="99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9"/>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9"/>
      <c r="B214" s="253"/>
      <c r="C214" s="252"/>
      <c r="D214" s="253"/>
      <c r="E214" s="252"/>
      <c r="F214" s="315"/>
      <c r="G214" s="231"/>
      <c r="H214" s="162"/>
      <c r="I214" s="162"/>
      <c r="J214" s="162"/>
      <c r="K214" s="162"/>
      <c r="L214" s="162"/>
      <c r="M214" s="162"/>
      <c r="N214" s="162"/>
      <c r="O214" s="162"/>
      <c r="P214" s="232"/>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3"/>
      <c r="C215" s="252"/>
      <c r="D215" s="253"/>
      <c r="E215" s="252"/>
      <c r="F215" s="315"/>
      <c r="G215" s="233"/>
      <c r="H215" s="234"/>
      <c r="I215" s="234"/>
      <c r="J215" s="234"/>
      <c r="K215" s="234"/>
      <c r="L215" s="234"/>
      <c r="M215" s="234"/>
      <c r="N215" s="234"/>
      <c r="O215" s="234"/>
      <c r="P215" s="235"/>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3"/>
      <c r="C216" s="252"/>
      <c r="D216" s="253"/>
      <c r="E216" s="252"/>
      <c r="F216" s="315"/>
      <c r="G216" s="233"/>
      <c r="H216" s="234"/>
      <c r="I216" s="234"/>
      <c r="J216" s="234"/>
      <c r="K216" s="234"/>
      <c r="L216" s="234"/>
      <c r="M216" s="234"/>
      <c r="N216" s="234"/>
      <c r="O216" s="234"/>
      <c r="P216" s="235"/>
      <c r="Q216" s="989"/>
      <c r="R216" s="990"/>
      <c r="S216" s="990"/>
      <c r="T216" s="990"/>
      <c r="U216" s="990"/>
      <c r="V216" s="990"/>
      <c r="W216" s="990"/>
      <c r="X216" s="990"/>
      <c r="Y216" s="990"/>
      <c r="Z216" s="990"/>
      <c r="AA216" s="99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9"/>
      <c r="B217" s="253"/>
      <c r="C217" s="252"/>
      <c r="D217" s="253"/>
      <c r="E217" s="252"/>
      <c r="F217" s="315"/>
      <c r="G217" s="233"/>
      <c r="H217" s="234"/>
      <c r="I217" s="234"/>
      <c r="J217" s="234"/>
      <c r="K217" s="234"/>
      <c r="L217" s="234"/>
      <c r="M217" s="234"/>
      <c r="N217" s="234"/>
      <c r="O217" s="234"/>
      <c r="P217" s="235"/>
      <c r="Q217" s="989"/>
      <c r="R217" s="990"/>
      <c r="S217" s="990"/>
      <c r="T217" s="990"/>
      <c r="U217" s="990"/>
      <c r="V217" s="990"/>
      <c r="W217" s="990"/>
      <c r="X217" s="990"/>
      <c r="Y217" s="990"/>
      <c r="Z217" s="990"/>
      <c r="AA217" s="99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9"/>
      <c r="B218" s="253"/>
      <c r="C218" s="252"/>
      <c r="D218" s="253"/>
      <c r="E218" s="252"/>
      <c r="F218" s="315"/>
      <c r="G218" s="236"/>
      <c r="H218" s="165"/>
      <c r="I218" s="165"/>
      <c r="J218" s="165"/>
      <c r="K218" s="165"/>
      <c r="L218" s="165"/>
      <c r="M218" s="165"/>
      <c r="N218" s="165"/>
      <c r="O218" s="165"/>
      <c r="P218" s="237"/>
      <c r="Q218" s="992"/>
      <c r="R218" s="993"/>
      <c r="S218" s="993"/>
      <c r="T218" s="993"/>
      <c r="U218" s="993"/>
      <c r="V218" s="993"/>
      <c r="W218" s="993"/>
      <c r="X218" s="993"/>
      <c r="Y218" s="993"/>
      <c r="Z218" s="993"/>
      <c r="AA218" s="99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9"/>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9"/>
      <c r="B221" s="253"/>
      <c r="C221" s="252"/>
      <c r="D221" s="253"/>
      <c r="E221" s="252"/>
      <c r="F221" s="315"/>
      <c r="G221" s="231"/>
      <c r="H221" s="162"/>
      <c r="I221" s="162"/>
      <c r="J221" s="162"/>
      <c r="K221" s="162"/>
      <c r="L221" s="162"/>
      <c r="M221" s="162"/>
      <c r="N221" s="162"/>
      <c r="O221" s="162"/>
      <c r="P221" s="232"/>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3"/>
      <c r="C222" s="252"/>
      <c r="D222" s="253"/>
      <c r="E222" s="252"/>
      <c r="F222" s="315"/>
      <c r="G222" s="233"/>
      <c r="H222" s="234"/>
      <c r="I222" s="234"/>
      <c r="J222" s="234"/>
      <c r="K222" s="234"/>
      <c r="L222" s="234"/>
      <c r="M222" s="234"/>
      <c r="N222" s="234"/>
      <c r="O222" s="234"/>
      <c r="P222" s="235"/>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3"/>
      <c r="C223" s="252"/>
      <c r="D223" s="253"/>
      <c r="E223" s="252"/>
      <c r="F223" s="315"/>
      <c r="G223" s="233"/>
      <c r="H223" s="234"/>
      <c r="I223" s="234"/>
      <c r="J223" s="234"/>
      <c r="K223" s="234"/>
      <c r="L223" s="234"/>
      <c r="M223" s="234"/>
      <c r="N223" s="234"/>
      <c r="O223" s="234"/>
      <c r="P223" s="235"/>
      <c r="Q223" s="989"/>
      <c r="R223" s="990"/>
      <c r="S223" s="990"/>
      <c r="T223" s="990"/>
      <c r="U223" s="990"/>
      <c r="V223" s="990"/>
      <c r="W223" s="990"/>
      <c r="X223" s="990"/>
      <c r="Y223" s="990"/>
      <c r="Z223" s="990"/>
      <c r="AA223" s="99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9"/>
      <c r="B224" s="253"/>
      <c r="C224" s="252"/>
      <c r="D224" s="253"/>
      <c r="E224" s="252"/>
      <c r="F224" s="315"/>
      <c r="G224" s="233"/>
      <c r="H224" s="234"/>
      <c r="I224" s="234"/>
      <c r="J224" s="234"/>
      <c r="K224" s="234"/>
      <c r="L224" s="234"/>
      <c r="M224" s="234"/>
      <c r="N224" s="234"/>
      <c r="O224" s="234"/>
      <c r="P224" s="235"/>
      <c r="Q224" s="989"/>
      <c r="R224" s="990"/>
      <c r="S224" s="990"/>
      <c r="T224" s="990"/>
      <c r="U224" s="990"/>
      <c r="V224" s="990"/>
      <c r="W224" s="990"/>
      <c r="X224" s="990"/>
      <c r="Y224" s="990"/>
      <c r="Z224" s="990"/>
      <c r="AA224" s="99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9"/>
      <c r="B225" s="253"/>
      <c r="C225" s="252"/>
      <c r="D225" s="253"/>
      <c r="E225" s="252"/>
      <c r="F225" s="315"/>
      <c r="G225" s="236"/>
      <c r="H225" s="165"/>
      <c r="I225" s="165"/>
      <c r="J225" s="165"/>
      <c r="K225" s="165"/>
      <c r="L225" s="165"/>
      <c r="M225" s="165"/>
      <c r="N225" s="165"/>
      <c r="O225" s="165"/>
      <c r="P225" s="237"/>
      <c r="Q225" s="992"/>
      <c r="R225" s="993"/>
      <c r="S225" s="993"/>
      <c r="T225" s="993"/>
      <c r="U225" s="993"/>
      <c r="V225" s="993"/>
      <c r="W225" s="993"/>
      <c r="X225" s="993"/>
      <c r="Y225" s="993"/>
      <c r="Z225" s="993"/>
      <c r="AA225" s="99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9"/>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9"/>
      <c r="B228" s="253"/>
      <c r="C228" s="252"/>
      <c r="D228" s="253"/>
      <c r="E228" s="252"/>
      <c r="F228" s="315"/>
      <c r="G228" s="231"/>
      <c r="H228" s="162"/>
      <c r="I228" s="162"/>
      <c r="J228" s="162"/>
      <c r="K228" s="162"/>
      <c r="L228" s="162"/>
      <c r="M228" s="162"/>
      <c r="N228" s="162"/>
      <c r="O228" s="162"/>
      <c r="P228" s="232"/>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3"/>
      <c r="C229" s="252"/>
      <c r="D229" s="253"/>
      <c r="E229" s="252"/>
      <c r="F229" s="315"/>
      <c r="G229" s="233"/>
      <c r="H229" s="234"/>
      <c r="I229" s="234"/>
      <c r="J229" s="234"/>
      <c r="K229" s="234"/>
      <c r="L229" s="234"/>
      <c r="M229" s="234"/>
      <c r="N229" s="234"/>
      <c r="O229" s="234"/>
      <c r="P229" s="235"/>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3"/>
      <c r="C230" s="252"/>
      <c r="D230" s="253"/>
      <c r="E230" s="252"/>
      <c r="F230" s="315"/>
      <c r="G230" s="233"/>
      <c r="H230" s="234"/>
      <c r="I230" s="234"/>
      <c r="J230" s="234"/>
      <c r="K230" s="234"/>
      <c r="L230" s="234"/>
      <c r="M230" s="234"/>
      <c r="N230" s="234"/>
      <c r="O230" s="234"/>
      <c r="P230" s="235"/>
      <c r="Q230" s="989"/>
      <c r="R230" s="990"/>
      <c r="S230" s="990"/>
      <c r="T230" s="990"/>
      <c r="U230" s="990"/>
      <c r="V230" s="990"/>
      <c r="W230" s="990"/>
      <c r="X230" s="990"/>
      <c r="Y230" s="990"/>
      <c r="Z230" s="990"/>
      <c r="AA230" s="99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9"/>
      <c r="B231" s="253"/>
      <c r="C231" s="252"/>
      <c r="D231" s="253"/>
      <c r="E231" s="252"/>
      <c r="F231" s="315"/>
      <c r="G231" s="233"/>
      <c r="H231" s="234"/>
      <c r="I231" s="234"/>
      <c r="J231" s="234"/>
      <c r="K231" s="234"/>
      <c r="L231" s="234"/>
      <c r="M231" s="234"/>
      <c r="N231" s="234"/>
      <c r="O231" s="234"/>
      <c r="P231" s="235"/>
      <c r="Q231" s="989"/>
      <c r="R231" s="990"/>
      <c r="S231" s="990"/>
      <c r="T231" s="990"/>
      <c r="U231" s="990"/>
      <c r="V231" s="990"/>
      <c r="W231" s="990"/>
      <c r="X231" s="990"/>
      <c r="Y231" s="990"/>
      <c r="Z231" s="990"/>
      <c r="AA231" s="99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9"/>
      <c r="B232" s="253"/>
      <c r="C232" s="252"/>
      <c r="D232" s="253"/>
      <c r="E232" s="252"/>
      <c r="F232" s="315"/>
      <c r="G232" s="236"/>
      <c r="H232" s="165"/>
      <c r="I232" s="165"/>
      <c r="J232" s="165"/>
      <c r="K232" s="165"/>
      <c r="L232" s="165"/>
      <c r="M232" s="165"/>
      <c r="N232" s="165"/>
      <c r="O232" s="165"/>
      <c r="P232" s="237"/>
      <c r="Q232" s="992"/>
      <c r="R232" s="993"/>
      <c r="S232" s="993"/>
      <c r="T232" s="993"/>
      <c r="U232" s="993"/>
      <c r="V232" s="993"/>
      <c r="W232" s="993"/>
      <c r="X232" s="993"/>
      <c r="Y232" s="993"/>
      <c r="Z232" s="993"/>
      <c r="AA232" s="99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9"/>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9"/>
      <c r="B235" s="253"/>
      <c r="C235" s="252"/>
      <c r="D235" s="253"/>
      <c r="E235" s="252"/>
      <c r="F235" s="315"/>
      <c r="G235" s="231"/>
      <c r="H235" s="162"/>
      <c r="I235" s="162"/>
      <c r="J235" s="162"/>
      <c r="K235" s="162"/>
      <c r="L235" s="162"/>
      <c r="M235" s="162"/>
      <c r="N235" s="162"/>
      <c r="O235" s="162"/>
      <c r="P235" s="232"/>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3"/>
      <c r="C236" s="252"/>
      <c r="D236" s="253"/>
      <c r="E236" s="252"/>
      <c r="F236" s="315"/>
      <c r="G236" s="233"/>
      <c r="H236" s="234"/>
      <c r="I236" s="234"/>
      <c r="J236" s="234"/>
      <c r="K236" s="234"/>
      <c r="L236" s="234"/>
      <c r="M236" s="234"/>
      <c r="N236" s="234"/>
      <c r="O236" s="234"/>
      <c r="P236" s="235"/>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3"/>
      <c r="C237" s="252"/>
      <c r="D237" s="253"/>
      <c r="E237" s="252"/>
      <c r="F237" s="315"/>
      <c r="G237" s="233"/>
      <c r="H237" s="234"/>
      <c r="I237" s="234"/>
      <c r="J237" s="234"/>
      <c r="K237" s="234"/>
      <c r="L237" s="234"/>
      <c r="M237" s="234"/>
      <c r="N237" s="234"/>
      <c r="O237" s="234"/>
      <c r="P237" s="235"/>
      <c r="Q237" s="989"/>
      <c r="R237" s="990"/>
      <c r="S237" s="990"/>
      <c r="T237" s="990"/>
      <c r="U237" s="990"/>
      <c r="V237" s="990"/>
      <c r="W237" s="990"/>
      <c r="X237" s="990"/>
      <c r="Y237" s="990"/>
      <c r="Z237" s="990"/>
      <c r="AA237" s="99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9"/>
      <c r="B238" s="253"/>
      <c r="C238" s="252"/>
      <c r="D238" s="253"/>
      <c r="E238" s="252"/>
      <c r="F238" s="315"/>
      <c r="G238" s="233"/>
      <c r="H238" s="234"/>
      <c r="I238" s="234"/>
      <c r="J238" s="234"/>
      <c r="K238" s="234"/>
      <c r="L238" s="234"/>
      <c r="M238" s="234"/>
      <c r="N238" s="234"/>
      <c r="O238" s="234"/>
      <c r="P238" s="235"/>
      <c r="Q238" s="989"/>
      <c r="R238" s="990"/>
      <c r="S238" s="990"/>
      <c r="T238" s="990"/>
      <c r="U238" s="990"/>
      <c r="V238" s="990"/>
      <c r="W238" s="990"/>
      <c r="X238" s="990"/>
      <c r="Y238" s="990"/>
      <c r="Z238" s="990"/>
      <c r="AA238" s="99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9"/>
      <c r="B239" s="253"/>
      <c r="C239" s="252"/>
      <c r="D239" s="253"/>
      <c r="E239" s="252"/>
      <c r="F239" s="315"/>
      <c r="G239" s="236"/>
      <c r="H239" s="165"/>
      <c r="I239" s="165"/>
      <c r="J239" s="165"/>
      <c r="K239" s="165"/>
      <c r="L239" s="165"/>
      <c r="M239" s="165"/>
      <c r="N239" s="165"/>
      <c r="O239" s="165"/>
      <c r="P239" s="237"/>
      <c r="Q239" s="992"/>
      <c r="R239" s="993"/>
      <c r="S239" s="993"/>
      <c r="T239" s="993"/>
      <c r="U239" s="993"/>
      <c r="V239" s="993"/>
      <c r="W239" s="993"/>
      <c r="X239" s="993"/>
      <c r="Y239" s="993"/>
      <c r="Z239" s="993"/>
      <c r="AA239" s="99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9"/>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9"/>
      <c r="B242" s="253"/>
      <c r="C242" s="252"/>
      <c r="D242" s="253"/>
      <c r="E242" s="252"/>
      <c r="F242" s="315"/>
      <c r="G242" s="231"/>
      <c r="H242" s="162"/>
      <c r="I242" s="162"/>
      <c r="J242" s="162"/>
      <c r="K242" s="162"/>
      <c r="L242" s="162"/>
      <c r="M242" s="162"/>
      <c r="N242" s="162"/>
      <c r="O242" s="162"/>
      <c r="P242" s="232"/>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3"/>
      <c r="C243" s="252"/>
      <c r="D243" s="253"/>
      <c r="E243" s="252"/>
      <c r="F243" s="315"/>
      <c r="G243" s="233"/>
      <c r="H243" s="234"/>
      <c r="I243" s="234"/>
      <c r="J243" s="234"/>
      <c r="K243" s="234"/>
      <c r="L243" s="234"/>
      <c r="M243" s="234"/>
      <c r="N243" s="234"/>
      <c r="O243" s="234"/>
      <c r="P243" s="235"/>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3"/>
      <c r="C244" s="252"/>
      <c r="D244" s="253"/>
      <c r="E244" s="252"/>
      <c r="F244" s="315"/>
      <c r="G244" s="233"/>
      <c r="H244" s="234"/>
      <c r="I244" s="234"/>
      <c r="J244" s="234"/>
      <c r="K244" s="234"/>
      <c r="L244" s="234"/>
      <c r="M244" s="234"/>
      <c r="N244" s="234"/>
      <c r="O244" s="234"/>
      <c r="P244" s="235"/>
      <c r="Q244" s="989"/>
      <c r="R244" s="990"/>
      <c r="S244" s="990"/>
      <c r="T244" s="990"/>
      <c r="U244" s="990"/>
      <c r="V244" s="990"/>
      <c r="W244" s="990"/>
      <c r="X244" s="990"/>
      <c r="Y244" s="990"/>
      <c r="Z244" s="990"/>
      <c r="AA244" s="99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3"/>
      <c r="C245" s="252"/>
      <c r="D245" s="253"/>
      <c r="E245" s="252"/>
      <c r="F245" s="315"/>
      <c r="G245" s="233"/>
      <c r="H245" s="234"/>
      <c r="I245" s="234"/>
      <c r="J245" s="234"/>
      <c r="K245" s="234"/>
      <c r="L245" s="234"/>
      <c r="M245" s="234"/>
      <c r="N245" s="234"/>
      <c r="O245" s="234"/>
      <c r="P245" s="235"/>
      <c r="Q245" s="989"/>
      <c r="R245" s="990"/>
      <c r="S245" s="990"/>
      <c r="T245" s="990"/>
      <c r="U245" s="990"/>
      <c r="V245" s="990"/>
      <c r="W245" s="990"/>
      <c r="X245" s="990"/>
      <c r="Y245" s="990"/>
      <c r="Z245" s="990"/>
      <c r="AA245" s="99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9"/>
      <c r="B246" s="253"/>
      <c r="C246" s="252"/>
      <c r="D246" s="253"/>
      <c r="E246" s="316"/>
      <c r="F246" s="317"/>
      <c r="G246" s="236"/>
      <c r="H246" s="165"/>
      <c r="I246" s="165"/>
      <c r="J246" s="165"/>
      <c r="K246" s="165"/>
      <c r="L246" s="165"/>
      <c r="M246" s="165"/>
      <c r="N246" s="165"/>
      <c r="O246" s="165"/>
      <c r="P246" s="237"/>
      <c r="Q246" s="992"/>
      <c r="R246" s="993"/>
      <c r="S246" s="993"/>
      <c r="T246" s="993"/>
      <c r="U246" s="993"/>
      <c r="V246" s="993"/>
      <c r="W246" s="993"/>
      <c r="X246" s="993"/>
      <c r="Y246" s="993"/>
      <c r="Z246" s="993"/>
      <c r="AA246" s="99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x14ac:dyDescent="0.15">
      <c r="A247" s="999"/>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customHeight="1" x14ac:dyDescent="0.15">
      <c r="A248" s="999"/>
      <c r="B248" s="253"/>
      <c r="C248" s="252"/>
      <c r="D248" s="253"/>
      <c r="E248" s="161" t="s">
        <v>628</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67.5" customHeight="1" x14ac:dyDescent="0.15">
      <c r="A249" s="999"/>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9"/>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9"/>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9"/>
      <c r="B274" s="253"/>
      <c r="C274" s="252"/>
      <c r="D274" s="253"/>
      <c r="E274" s="252"/>
      <c r="F274" s="315"/>
      <c r="G274" s="231"/>
      <c r="H274" s="162"/>
      <c r="I274" s="162"/>
      <c r="J274" s="162"/>
      <c r="K274" s="162"/>
      <c r="L274" s="162"/>
      <c r="M274" s="162"/>
      <c r="N274" s="162"/>
      <c r="O274" s="162"/>
      <c r="P274" s="232"/>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3"/>
      <c r="C275" s="252"/>
      <c r="D275" s="253"/>
      <c r="E275" s="252"/>
      <c r="F275" s="315"/>
      <c r="G275" s="233"/>
      <c r="H275" s="234"/>
      <c r="I275" s="234"/>
      <c r="J275" s="234"/>
      <c r="K275" s="234"/>
      <c r="L275" s="234"/>
      <c r="M275" s="234"/>
      <c r="N275" s="234"/>
      <c r="O275" s="234"/>
      <c r="P275" s="235"/>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3"/>
      <c r="C276" s="252"/>
      <c r="D276" s="253"/>
      <c r="E276" s="252"/>
      <c r="F276" s="315"/>
      <c r="G276" s="233"/>
      <c r="H276" s="234"/>
      <c r="I276" s="234"/>
      <c r="J276" s="234"/>
      <c r="K276" s="234"/>
      <c r="L276" s="234"/>
      <c r="M276" s="234"/>
      <c r="N276" s="234"/>
      <c r="O276" s="234"/>
      <c r="P276" s="235"/>
      <c r="Q276" s="989"/>
      <c r="R276" s="990"/>
      <c r="S276" s="990"/>
      <c r="T276" s="990"/>
      <c r="U276" s="990"/>
      <c r="V276" s="990"/>
      <c r="W276" s="990"/>
      <c r="X276" s="990"/>
      <c r="Y276" s="990"/>
      <c r="Z276" s="990"/>
      <c r="AA276" s="99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9"/>
      <c r="B277" s="253"/>
      <c r="C277" s="252"/>
      <c r="D277" s="253"/>
      <c r="E277" s="252"/>
      <c r="F277" s="315"/>
      <c r="G277" s="233"/>
      <c r="H277" s="234"/>
      <c r="I277" s="234"/>
      <c r="J277" s="234"/>
      <c r="K277" s="234"/>
      <c r="L277" s="234"/>
      <c r="M277" s="234"/>
      <c r="N277" s="234"/>
      <c r="O277" s="234"/>
      <c r="P277" s="235"/>
      <c r="Q277" s="989"/>
      <c r="R277" s="990"/>
      <c r="S277" s="990"/>
      <c r="T277" s="990"/>
      <c r="U277" s="990"/>
      <c r="V277" s="990"/>
      <c r="W277" s="990"/>
      <c r="X277" s="990"/>
      <c r="Y277" s="990"/>
      <c r="Z277" s="990"/>
      <c r="AA277" s="99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9"/>
      <c r="B278" s="253"/>
      <c r="C278" s="252"/>
      <c r="D278" s="253"/>
      <c r="E278" s="252"/>
      <c r="F278" s="315"/>
      <c r="G278" s="236"/>
      <c r="H278" s="165"/>
      <c r="I278" s="165"/>
      <c r="J278" s="165"/>
      <c r="K278" s="165"/>
      <c r="L278" s="165"/>
      <c r="M278" s="165"/>
      <c r="N278" s="165"/>
      <c r="O278" s="165"/>
      <c r="P278" s="237"/>
      <c r="Q278" s="992"/>
      <c r="R278" s="993"/>
      <c r="S278" s="993"/>
      <c r="T278" s="993"/>
      <c r="U278" s="993"/>
      <c r="V278" s="993"/>
      <c r="W278" s="993"/>
      <c r="X278" s="993"/>
      <c r="Y278" s="993"/>
      <c r="Z278" s="993"/>
      <c r="AA278" s="99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9"/>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9"/>
      <c r="B281" s="253"/>
      <c r="C281" s="252"/>
      <c r="D281" s="253"/>
      <c r="E281" s="252"/>
      <c r="F281" s="315"/>
      <c r="G281" s="231"/>
      <c r="H281" s="162"/>
      <c r="I281" s="162"/>
      <c r="J281" s="162"/>
      <c r="K281" s="162"/>
      <c r="L281" s="162"/>
      <c r="M281" s="162"/>
      <c r="N281" s="162"/>
      <c r="O281" s="162"/>
      <c r="P281" s="232"/>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3"/>
      <c r="C282" s="252"/>
      <c r="D282" s="253"/>
      <c r="E282" s="252"/>
      <c r="F282" s="315"/>
      <c r="G282" s="233"/>
      <c r="H282" s="234"/>
      <c r="I282" s="234"/>
      <c r="J282" s="234"/>
      <c r="K282" s="234"/>
      <c r="L282" s="234"/>
      <c r="M282" s="234"/>
      <c r="N282" s="234"/>
      <c r="O282" s="234"/>
      <c r="P282" s="235"/>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3"/>
      <c r="C283" s="252"/>
      <c r="D283" s="253"/>
      <c r="E283" s="252"/>
      <c r="F283" s="315"/>
      <c r="G283" s="233"/>
      <c r="H283" s="234"/>
      <c r="I283" s="234"/>
      <c r="J283" s="234"/>
      <c r="K283" s="234"/>
      <c r="L283" s="234"/>
      <c r="M283" s="234"/>
      <c r="N283" s="234"/>
      <c r="O283" s="234"/>
      <c r="P283" s="235"/>
      <c r="Q283" s="989"/>
      <c r="R283" s="990"/>
      <c r="S283" s="990"/>
      <c r="T283" s="990"/>
      <c r="U283" s="990"/>
      <c r="V283" s="990"/>
      <c r="W283" s="990"/>
      <c r="X283" s="990"/>
      <c r="Y283" s="990"/>
      <c r="Z283" s="990"/>
      <c r="AA283" s="99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9"/>
      <c r="B284" s="253"/>
      <c r="C284" s="252"/>
      <c r="D284" s="253"/>
      <c r="E284" s="252"/>
      <c r="F284" s="315"/>
      <c r="G284" s="233"/>
      <c r="H284" s="234"/>
      <c r="I284" s="234"/>
      <c r="J284" s="234"/>
      <c r="K284" s="234"/>
      <c r="L284" s="234"/>
      <c r="M284" s="234"/>
      <c r="N284" s="234"/>
      <c r="O284" s="234"/>
      <c r="P284" s="235"/>
      <c r="Q284" s="989"/>
      <c r="R284" s="990"/>
      <c r="S284" s="990"/>
      <c r="T284" s="990"/>
      <c r="U284" s="990"/>
      <c r="V284" s="990"/>
      <c r="W284" s="990"/>
      <c r="X284" s="990"/>
      <c r="Y284" s="990"/>
      <c r="Z284" s="990"/>
      <c r="AA284" s="99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9"/>
      <c r="B285" s="253"/>
      <c r="C285" s="252"/>
      <c r="D285" s="253"/>
      <c r="E285" s="252"/>
      <c r="F285" s="315"/>
      <c r="G285" s="236"/>
      <c r="H285" s="165"/>
      <c r="I285" s="165"/>
      <c r="J285" s="165"/>
      <c r="K285" s="165"/>
      <c r="L285" s="165"/>
      <c r="M285" s="165"/>
      <c r="N285" s="165"/>
      <c r="O285" s="165"/>
      <c r="P285" s="237"/>
      <c r="Q285" s="992"/>
      <c r="R285" s="993"/>
      <c r="S285" s="993"/>
      <c r="T285" s="993"/>
      <c r="U285" s="993"/>
      <c r="V285" s="993"/>
      <c r="W285" s="993"/>
      <c r="X285" s="993"/>
      <c r="Y285" s="993"/>
      <c r="Z285" s="993"/>
      <c r="AA285" s="99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9"/>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9"/>
      <c r="B288" s="253"/>
      <c r="C288" s="252"/>
      <c r="D288" s="253"/>
      <c r="E288" s="252"/>
      <c r="F288" s="315"/>
      <c r="G288" s="231"/>
      <c r="H288" s="162"/>
      <c r="I288" s="162"/>
      <c r="J288" s="162"/>
      <c r="K288" s="162"/>
      <c r="L288" s="162"/>
      <c r="M288" s="162"/>
      <c r="N288" s="162"/>
      <c r="O288" s="162"/>
      <c r="P288" s="232"/>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3"/>
      <c r="C289" s="252"/>
      <c r="D289" s="253"/>
      <c r="E289" s="252"/>
      <c r="F289" s="315"/>
      <c r="G289" s="233"/>
      <c r="H289" s="234"/>
      <c r="I289" s="234"/>
      <c r="J289" s="234"/>
      <c r="K289" s="234"/>
      <c r="L289" s="234"/>
      <c r="M289" s="234"/>
      <c r="N289" s="234"/>
      <c r="O289" s="234"/>
      <c r="P289" s="235"/>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3"/>
      <c r="C290" s="252"/>
      <c r="D290" s="253"/>
      <c r="E290" s="252"/>
      <c r="F290" s="315"/>
      <c r="G290" s="233"/>
      <c r="H290" s="234"/>
      <c r="I290" s="234"/>
      <c r="J290" s="234"/>
      <c r="K290" s="234"/>
      <c r="L290" s="234"/>
      <c r="M290" s="234"/>
      <c r="N290" s="234"/>
      <c r="O290" s="234"/>
      <c r="P290" s="235"/>
      <c r="Q290" s="989"/>
      <c r="R290" s="990"/>
      <c r="S290" s="990"/>
      <c r="T290" s="990"/>
      <c r="U290" s="990"/>
      <c r="V290" s="990"/>
      <c r="W290" s="990"/>
      <c r="X290" s="990"/>
      <c r="Y290" s="990"/>
      <c r="Z290" s="990"/>
      <c r="AA290" s="99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9"/>
      <c r="B291" s="253"/>
      <c r="C291" s="252"/>
      <c r="D291" s="253"/>
      <c r="E291" s="252"/>
      <c r="F291" s="315"/>
      <c r="G291" s="233"/>
      <c r="H291" s="234"/>
      <c r="I291" s="234"/>
      <c r="J291" s="234"/>
      <c r="K291" s="234"/>
      <c r="L291" s="234"/>
      <c r="M291" s="234"/>
      <c r="N291" s="234"/>
      <c r="O291" s="234"/>
      <c r="P291" s="235"/>
      <c r="Q291" s="989"/>
      <c r="R291" s="990"/>
      <c r="S291" s="990"/>
      <c r="T291" s="990"/>
      <c r="U291" s="990"/>
      <c r="V291" s="990"/>
      <c r="W291" s="990"/>
      <c r="X291" s="990"/>
      <c r="Y291" s="990"/>
      <c r="Z291" s="990"/>
      <c r="AA291" s="99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9"/>
      <c r="B292" s="253"/>
      <c r="C292" s="252"/>
      <c r="D292" s="253"/>
      <c r="E292" s="252"/>
      <c r="F292" s="315"/>
      <c r="G292" s="236"/>
      <c r="H292" s="165"/>
      <c r="I292" s="165"/>
      <c r="J292" s="165"/>
      <c r="K292" s="165"/>
      <c r="L292" s="165"/>
      <c r="M292" s="165"/>
      <c r="N292" s="165"/>
      <c r="O292" s="165"/>
      <c r="P292" s="237"/>
      <c r="Q292" s="992"/>
      <c r="R292" s="993"/>
      <c r="S292" s="993"/>
      <c r="T292" s="993"/>
      <c r="U292" s="993"/>
      <c r="V292" s="993"/>
      <c r="W292" s="993"/>
      <c r="X292" s="993"/>
      <c r="Y292" s="993"/>
      <c r="Z292" s="993"/>
      <c r="AA292" s="99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9"/>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9"/>
      <c r="B295" s="253"/>
      <c r="C295" s="252"/>
      <c r="D295" s="253"/>
      <c r="E295" s="252"/>
      <c r="F295" s="315"/>
      <c r="G295" s="231"/>
      <c r="H295" s="162"/>
      <c r="I295" s="162"/>
      <c r="J295" s="162"/>
      <c r="K295" s="162"/>
      <c r="L295" s="162"/>
      <c r="M295" s="162"/>
      <c r="N295" s="162"/>
      <c r="O295" s="162"/>
      <c r="P295" s="232"/>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3"/>
      <c r="C296" s="252"/>
      <c r="D296" s="253"/>
      <c r="E296" s="252"/>
      <c r="F296" s="315"/>
      <c r="G296" s="233"/>
      <c r="H296" s="234"/>
      <c r="I296" s="234"/>
      <c r="J296" s="234"/>
      <c r="K296" s="234"/>
      <c r="L296" s="234"/>
      <c r="M296" s="234"/>
      <c r="N296" s="234"/>
      <c r="O296" s="234"/>
      <c r="P296" s="235"/>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3"/>
      <c r="C297" s="252"/>
      <c r="D297" s="253"/>
      <c r="E297" s="252"/>
      <c r="F297" s="315"/>
      <c r="G297" s="233"/>
      <c r="H297" s="234"/>
      <c r="I297" s="234"/>
      <c r="J297" s="234"/>
      <c r="K297" s="234"/>
      <c r="L297" s="234"/>
      <c r="M297" s="234"/>
      <c r="N297" s="234"/>
      <c r="O297" s="234"/>
      <c r="P297" s="235"/>
      <c r="Q297" s="989"/>
      <c r="R297" s="990"/>
      <c r="S297" s="990"/>
      <c r="T297" s="990"/>
      <c r="U297" s="990"/>
      <c r="V297" s="990"/>
      <c r="W297" s="990"/>
      <c r="X297" s="990"/>
      <c r="Y297" s="990"/>
      <c r="Z297" s="990"/>
      <c r="AA297" s="99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9"/>
      <c r="B298" s="253"/>
      <c r="C298" s="252"/>
      <c r="D298" s="253"/>
      <c r="E298" s="252"/>
      <c r="F298" s="315"/>
      <c r="G298" s="233"/>
      <c r="H298" s="234"/>
      <c r="I298" s="234"/>
      <c r="J298" s="234"/>
      <c r="K298" s="234"/>
      <c r="L298" s="234"/>
      <c r="M298" s="234"/>
      <c r="N298" s="234"/>
      <c r="O298" s="234"/>
      <c r="P298" s="235"/>
      <c r="Q298" s="989"/>
      <c r="R298" s="990"/>
      <c r="S298" s="990"/>
      <c r="T298" s="990"/>
      <c r="U298" s="990"/>
      <c r="V298" s="990"/>
      <c r="W298" s="990"/>
      <c r="X298" s="990"/>
      <c r="Y298" s="990"/>
      <c r="Z298" s="990"/>
      <c r="AA298" s="99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9"/>
      <c r="B299" s="253"/>
      <c r="C299" s="252"/>
      <c r="D299" s="253"/>
      <c r="E299" s="252"/>
      <c r="F299" s="315"/>
      <c r="G299" s="236"/>
      <c r="H299" s="165"/>
      <c r="I299" s="165"/>
      <c r="J299" s="165"/>
      <c r="K299" s="165"/>
      <c r="L299" s="165"/>
      <c r="M299" s="165"/>
      <c r="N299" s="165"/>
      <c r="O299" s="165"/>
      <c r="P299" s="237"/>
      <c r="Q299" s="992"/>
      <c r="R299" s="993"/>
      <c r="S299" s="993"/>
      <c r="T299" s="993"/>
      <c r="U299" s="993"/>
      <c r="V299" s="993"/>
      <c r="W299" s="993"/>
      <c r="X299" s="993"/>
      <c r="Y299" s="993"/>
      <c r="Z299" s="993"/>
      <c r="AA299" s="99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9"/>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9"/>
      <c r="B302" s="253"/>
      <c r="C302" s="252"/>
      <c r="D302" s="253"/>
      <c r="E302" s="252"/>
      <c r="F302" s="315"/>
      <c r="G302" s="231"/>
      <c r="H302" s="162"/>
      <c r="I302" s="162"/>
      <c r="J302" s="162"/>
      <c r="K302" s="162"/>
      <c r="L302" s="162"/>
      <c r="M302" s="162"/>
      <c r="N302" s="162"/>
      <c r="O302" s="162"/>
      <c r="P302" s="232"/>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3"/>
      <c r="C303" s="252"/>
      <c r="D303" s="253"/>
      <c r="E303" s="252"/>
      <c r="F303" s="315"/>
      <c r="G303" s="233"/>
      <c r="H303" s="234"/>
      <c r="I303" s="234"/>
      <c r="J303" s="234"/>
      <c r="K303" s="234"/>
      <c r="L303" s="234"/>
      <c r="M303" s="234"/>
      <c r="N303" s="234"/>
      <c r="O303" s="234"/>
      <c r="P303" s="235"/>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3"/>
      <c r="C304" s="252"/>
      <c r="D304" s="253"/>
      <c r="E304" s="252"/>
      <c r="F304" s="315"/>
      <c r="G304" s="233"/>
      <c r="H304" s="234"/>
      <c r="I304" s="234"/>
      <c r="J304" s="234"/>
      <c r="K304" s="234"/>
      <c r="L304" s="234"/>
      <c r="M304" s="234"/>
      <c r="N304" s="234"/>
      <c r="O304" s="234"/>
      <c r="P304" s="235"/>
      <c r="Q304" s="989"/>
      <c r="R304" s="990"/>
      <c r="S304" s="990"/>
      <c r="T304" s="990"/>
      <c r="U304" s="990"/>
      <c r="V304" s="990"/>
      <c r="W304" s="990"/>
      <c r="X304" s="990"/>
      <c r="Y304" s="990"/>
      <c r="Z304" s="990"/>
      <c r="AA304" s="99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3"/>
      <c r="C305" s="252"/>
      <c r="D305" s="253"/>
      <c r="E305" s="252"/>
      <c r="F305" s="315"/>
      <c r="G305" s="233"/>
      <c r="H305" s="234"/>
      <c r="I305" s="234"/>
      <c r="J305" s="234"/>
      <c r="K305" s="234"/>
      <c r="L305" s="234"/>
      <c r="M305" s="234"/>
      <c r="N305" s="234"/>
      <c r="O305" s="234"/>
      <c r="P305" s="235"/>
      <c r="Q305" s="989"/>
      <c r="R305" s="990"/>
      <c r="S305" s="990"/>
      <c r="T305" s="990"/>
      <c r="U305" s="990"/>
      <c r="V305" s="990"/>
      <c r="W305" s="990"/>
      <c r="X305" s="990"/>
      <c r="Y305" s="990"/>
      <c r="Z305" s="990"/>
      <c r="AA305" s="99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9"/>
      <c r="B306" s="253"/>
      <c r="C306" s="252"/>
      <c r="D306" s="253"/>
      <c r="E306" s="316"/>
      <c r="F306" s="317"/>
      <c r="G306" s="236"/>
      <c r="H306" s="165"/>
      <c r="I306" s="165"/>
      <c r="J306" s="165"/>
      <c r="K306" s="165"/>
      <c r="L306" s="165"/>
      <c r="M306" s="165"/>
      <c r="N306" s="165"/>
      <c r="O306" s="165"/>
      <c r="P306" s="237"/>
      <c r="Q306" s="992"/>
      <c r="R306" s="993"/>
      <c r="S306" s="993"/>
      <c r="T306" s="993"/>
      <c r="U306" s="993"/>
      <c r="V306" s="993"/>
      <c r="W306" s="993"/>
      <c r="X306" s="993"/>
      <c r="Y306" s="993"/>
      <c r="Z306" s="993"/>
      <c r="AA306" s="99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9"/>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9"/>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9"/>
      <c r="B334" s="253"/>
      <c r="C334" s="252"/>
      <c r="D334" s="253"/>
      <c r="E334" s="252"/>
      <c r="F334" s="315"/>
      <c r="G334" s="231"/>
      <c r="H334" s="162"/>
      <c r="I334" s="162"/>
      <c r="J334" s="162"/>
      <c r="K334" s="162"/>
      <c r="L334" s="162"/>
      <c r="M334" s="162"/>
      <c r="N334" s="162"/>
      <c r="O334" s="162"/>
      <c r="P334" s="232"/>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3"/>
      <c r="C335" s="252"/>
      <c r="D335" s="253"/>
      <c r="E335" s="252"/>
      <c r="F335" s="315"/>
      <c r="G335" s="233"/>
      <c r="H335" s="234"/>
      <c r="I335" s="234"/>
      <c r="J335" s="234"/>
      <c r="K335" s="234"/>
      <c r="L335" s="234"/>
      <c r="M335" s="234"/>
      <c r="N335" s="234"/>
      <c r="O335" s="234"/>
      <c r="P335" s="235"/>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3"/>
      <c r="C336" s="252"/>
      <c r="D336" s="253"/>
      <c r="E336" s="252"/>
      <c r="F336" s="315"/>
      <c r="G336" s="233"/>
      <c r="H336" s="234"/>
      <c r="I336" s="234"/>
      <c r="J336" s="234"/>
      <c r="K336" s="234"/>
      <c r="L336" s="234"/>
      <c r="M336" s="234"/>
      <c r="N336" s="234"/>
      <c r="O336" s="234"/>
      <c r="P336" s="235"/>
      <c r="Q336" s="989"/>
      <c r="R336" s="990"/>
      <c r="S336" s="990"/>
      <c r="T336" s="990"/>
      <c r="U336" s="990"/>
      <c r="V336" s="990"/>
      <c r="W336" s="990"/>
      <c r="X336" s="990"/>
      <c r="Y336" s="990"/>
      <c r="Z336" s="990"/>
      <c r="AA336" s="99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9"/>
      <c r="B337" s="253"/>
      <c r="C337" s="252"/>
      <c r="D337" s="253"/>
      <c r="E337" s="252"/>
      <c r="F337" s="315"/>
      <c r="G337" s="233"/>
      <c r="H337" s="234"/>
      <c r="I337" s="234"/>
      <c r="J337" s="234"/>
      <c r="K337" s="234"/>
      <c r="L337" s="234"/>
      <c r="M337" s="234"/>
      <c r="N337" s="234"/>
      <c r="O337" s="234"/>
      <c r="P337" s="235"/>
      <c r="Q337" s="989"/>
      <c r="R337" s="990"/>
      <c r="S337" s="990"/>
      <c r="T337" s="990"/>
      <c r="U337" s="990"/>
      <c r="V337" s="990"/>
      <c r="W337" s="990"/>
      <c r="X337" s="990"/>
      <c r="Y337" s="990"/>
      <c r="Z337" s="990"/>
      <c r="AA337" s="99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9"/>
      <c r="B338" s="253"/>
      <c r="C338" s="252"/>
      <c r="D338" s="253"/>
      <c r="E338" s="252"/>
      <c r="F338" s="315"/>
      <c r="G338" s="236"/>
      <c r="H338" s="165"/>
      <c r="I338" s="165"/>
      <c r="J338" s="165"/>
      <c r="K338" s="165"/>
      <c r="L338" s="165"/>
      <c r="M338" s="165"/>
      <c r="N338" s="165"/>
      <c r="O338" s="165"/>
      <c r="P338" s="237"/>
      <c r="Q338" s="992"/>
      <c r="R338" s="993"/>
      <c r="S338" s="993"/>
      <c r="T338" s="993"/>
      <c r="U338" s="993"/>
      <c r="V338" s="993"/>
      <c r="W338" s="993"/>
      <c r="X338" s="993"/>
      <c r="Y338" s="993"/>
      <c r="Z338" s="993"/>
      <c r="AA338" s="99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9"/>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9"/>
      <c r="B341" s="253"/>
      <c r="C341" s="252"/>
      <c r="D341" s="253"/>
      <c r="E341" s="252"/>
      <c r="F341" s="315"/>
      <c r="G341" s="231"/>
      <c r="H341" s="162"/>
      <c r="I341" s="162"/>
      <c r="J341" s="162"/>
      <c r="K341" s="162"/>
      <c r="L341" s="162"/>
      <c r="M341" s="162"/>
      <c r="N341" s="162"/>
      <c r="O341" s="162"/>
      <c r="P341" s="232"/>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3"/>
      <c r="C342" s="252"/>
      <c r="D342" s="253"/>
      <c r="E342" s="252"/>
      <c r="F342" s="315"/>
      <c r="G342" s="233"/>
      <c r="H342" s="234"/>
      <c r="I342" s="234"/>
      <c r="J342" s="234"/>
      <c r="K342" s="234"/>
      <c r="L342" s="234"/>
      <c r="M342" s="234"/>
      <c r="N342" s="234"/>
      <c r="O342" s="234"/>
      <c r="P342" s="235"/>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3"/>
      <c r="C343" s="252"/>
      <c r="D343" s="253"/>
      <c r="E343" s="252"/>
      <c r="F343" s="315"/>
      <c r="G343" s="233"/>
      <c r="H343" s="234"/>
      <c r="I343" s="234"/>
      <c r="J343" s="234"/>
      <c r="K343" s="234"/>
      <c r="L343" s="234"/>
      <c r="M343" s="234"/>
      <c r="N343" s="234"/>
      <c r="O343" s="234"/>
      <c r="P343" s="235"/>
      <c r="Q343" s="989"/>
      <c r="R343" s="990"/>
      <c r="S343" s="990"/>
      <c r="T343" s="990"/>
      <c r="U343" s="990"/>
      <c r="V343" s="990"/>
      <c r="W343" s="990"/>
      <c r="X343" s="990"/>
      <c r="Y343" s="990"/>
      <c r="Z343" s="990"/>
      <c r="AA343" s="99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9"/>
      <c r="B344" s="253"/>
      <c r="C344" s="252"/>
      <c r="D344" s="253"/>
      <c r="E344" s="252"/>
      <c r="F344" s="315"/>
      <c r="G344" s="233"/>
      <c r="H344" s="234"/>
      <c r="I344" s="234"/>
      <c r="J344" s="234"/>
      <c r="K344" s="234"/>
      <c r="L344" s="234"/>
      <c r="M344" s="234"/>
      <c r="N344" s="234"/>
      <c r="O344" s="234"/>
      <c r="P344" s="235"/>
      <c r="Q344" s="989"/>
      <c r="R344" s="990"/>
      <c r="S344" s="990"/>
      <c r="T344" s="990"/>
      <c r="U344" s="990"/>
      <c r="V344" s="990"/>
      <c r="W344" s="990"/>
      <c r="X344" s="990"/>
      <c r="Y344" s="990"/>
      <c r="Z344" s="990"/>
      <c r="AA344" s="99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9"/>
      <c r="B345" s="253"/>
      <c r="C345" s="252"/>
      <c r="D345" s="253"/>
      <c r="E345" s="252"/>
      <c r="F345" s="315"/>
      <c r="G345" s="236"/>
      <c r="H345" s="165"/>
      <c r="I345" s="165"/>
      <c r="J345" s="165"/>
      <c r="K345" s="165"/>
      <c r="L345" s="165"/>
      <c r="M345" s="165"/>
      <c r="N345" s="165"/>
      <c r="O345" s="165"/>
      <c r="P345" s="237"/>
      <c r="Q345" s="992"/>
      <c r="R345" s="993"/>
      <c r="S345" s="993"/>
      <c r="T345" s="993"/>
      <c r="U345" s="993"/>
      <c r="V345" s="993"/>
      <c r="W345" s="993"/>
      <c r="X345" s="993"/>
      <c r="Y345" s="993"/>
      <c r="Z345" s="993"/>
      <c r="AA345" s="99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9"/>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9"/>
      <c r="B348" s="253"/>
      <c r="C348" s="252"/>
      <c r="D348" s="253"/>
      <c r="E348" s="252"/>
      <c r="F348" s="315"/>
      <c r="G348" s="231"/>
      <c r="H348" s="162"/>
      <c r="I348" s="162"/>
      <c r="J348" s="162"/>
      <c r="K348" s="162"/>
      <c r="L348" s="162"/>
      <c r="M348" s="162"/>
      <c r="N348" s="162"/>
      <c r="O348" s="162"/>
      <c r="P348" s="232"/>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3"/>
      <c r="C349" s="252"/>
      <c r="D349" s="253"/>
      <c r="E349" s="252"/>
      <c r="F349" s="315"/>
      <c r="G349" s="233"/>
      <c r="H349" s="234"/>
      <c r="I349" s="234"/>
      <c r="J349" s="234"/>
      <c r="K349" s="234"/>
      <c r="L349" s="234"/>
      <c r="M349" s="234"/>
      <c r="N349" s="234"/>
      <c r="O349" s="234"/>
      <c r="P349" s="235"/>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3"/>
      <c r="C350" s="252"/>
      <c r="D350" s="253"/>
      <c r="E350" s="252"/>
      <c r="F350" s="315"/>
      <c r="G350" s="233"/>
      <c r="H350" s="234"/>
      <c r="I350" s="234"/>
      <c r="J350" s="234"/>
      <c r="K350" s="234"/>
      <c r="L350" s="234"/>
      <c r="M350" s="234"/>
      <c r="N350" s="234"/>
      <c r="O350" s="234"/>
      <c r="P350" s="235"/>
      <c r="Q350" s="989"/>
      <c r="R350" s="990"/>
      <c r="S350" s="990"/>
      <c r="T350" s="990"/>
      <c r="U350" s="990"/>
      <c r="V350" s="990"/>
      <c r="W350" s="990"/>
      <c r="X350" s="990"/>
      <c r="Y350" s="990"/>
      <c r="Z350" s="990"/>
      <c r="AA350" s="99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9"/>
      <c r="B351" s="253"/>
      <c r="C351" s="252"/>
      <c r="D351" s="253"/>
      <c r="E351" s="252"/>
      <c r="F351" s="315"/>
      <c r="G351" s="233"/>
      <c r="H351" s="234"/>
      <c r="I351" s="234"/>
      <c r="J351" s="234"/>
      <c r="K351" s="234"/>
      <c r="L351" s="234"/>
      <c r="M351" s="234"/>
      <c r="N351" s="234"/>
      <c r="O351" s="234"/>
      <c r="P351" s="235"/>
      <c r="Q351" s="989"/>
      <c r="R351" s="990"/>
      <c r="S351" s="990"/>
      <c r="T351" s="990"/>
      <c r="U351" s="990"/>
      <c r="V351" s="990"/>
      <c r="W351" s="990"/>
      <c r="X351" s="990"/>
      <c r="Y351" s="990"/>
      <c r="Z351" s="990"/>
      <c r="AA351" s="99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9"/>
      <c r="B352" s="253"/>
      <c r="C352" s="252"/>
      <c r="D352" s="253"/>
      <c r="E352" s="252"/>
      <c r="F352" s="315"/>
      <c r="G352" s="236"/>
      <c r="H352" s="165"/>
      <c r="I352" s="165"/>
      <c r="J352" s="165"/>
      <c r="K352" s="165"/>
      <c r="L352" s="165"/>
      <c r="M352" s="165"/>
      <c r="N352" s="165"/>
      <c r="O352" s="165"/>
      <c r="P352" s="237"/>
      <c r="Q352" s="992"/>
      <c r="R352" s="993"/>
      <c r="S352" s="993"/>
      <c r="T352" s="993"/>
      <c r="U352" s="993"/>
      <c r="V352" s="993"/>
      <c r="W352" s="993"/>
      <c r="X352" s="993"/>
      <c r="Y352" s="993"/>
      <c r="Z352" s="993"/>
      <c r="AA352" s="99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9"/>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9"/>
      <c r="B355" s="253"/>
      <c r="C355" s="252"/>
      <c r="D355" s="253"/>
      <c r="E355" s="252"/>
      <c r="F355" s="315"/>
      <c r="G355" s="231"/>
      <c r="H355" s="162"/>
      <c r="I355" s="162"/>
      <c r="J355" s="162"/>
      <c r="K355" s="162"/>
      <c r="L355" s="162"/>
      <c r="M355" s="162"/>
      <c r="N355" s="162"/>
      <c r="O355" s="162"/>
      <c r="P355" s="232"/>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3"/>
      <c r="C356" s="252"/>
      <c r="D356" s="253"/>
      <c r="E356" s="252"/>
      <c r="F356" s="315"/>
      <c r="G356" s="233"/>
      <c r="H356" s="234"/>
      <c r="I356" s="234"/>
      <c r="J356" s="234"/>
      <c r="K356" s="234"/>
      <c r="L356" s="234"/>
      <c r="M356" s="234"/>
      <c r="N356" s="234"/>
      <c r="O356" s="234"/>
      <c r="P356" s="235"/>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3"/>
      <c r="C357" s="252"/>
      <c r="D357" s="253"/>
      <c r="E357" s="252"/>
      <c r="F357" s="315"/>
      <c r="G357" s="233"/>
      <c r="H357" s="234"/>
      <c r="I357" s="234"/>
      <c r="J357" s="234"/>
      <c r="K357" s="234"/>
      <c r="L357" s="234"/>
      <c r="M357" s="234"/>
      <c r="N357" s="234"/>
      <c r="O357" s="234"/>
      <c r="P357" s="235"/>
      <c r="Q357" s="989"/>
      <c r="R357" s="990"/>
      <c r="S357" s="990"/>
      <c r="T357" s="990"/>
      <c r="U357" s="990"/>
      <c r="V357" s="990"/>
      <c r="W357" s="990"/>
      <c r="X357" s="990"/>
      <c r="Y357" s="990"/>
      <c r="Z357" s="990"/>
      <c r="AA357" s="99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9"/>
      <c r="B358" s="253"/>
      <c r="C358" s="252"/>
      <c r="D358" s="253"/>
      <c r="E358" s="252"/>
      <c r="F358" s="315"/>
      <c r="G358" s="233"/>
      <c r="H358" s="234"/>
      <c r="I358" s="234"/>
      <c r="J358" s="234"/>
      <c r="K358" s="234"/>
      <c r="L358" s="234"/>
      <c r="M358" s="234"/>
      <c r="N358" s="234"/>
      <c r="O358" s="234"/>
      <c r="P358" s="235"/>
      <c r="Q358" s="989"/>
      <c r="R358" s="990"/>
      <c r="S358" s="990"/>
      <c r="T358" s="990"/>
      <c r="U358" s="990"/>
      <c r="V358" s="990"/>
      <c r="W358" s="990"/>
      <c r="X358" s="990"/>
      <c r="Y358" s="990"/>
      <c r="Z358" s="990"/>
      <c r="AA358" s="99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9"/>
      <c r="B359" s="253"/>
      <c r="C359" s="252"/>
      <c r="D359" s="253"/>
      <c r="E359" s="252"/>
      <c r="F359" s="315"/>
      <c r="G359" s="236"/>
      <c r="H359" s="165"/>
      <c r="I359" s="165"/>
      <c r="J359" s="165"/>
      <c r="K359" s="165"/>
      <c r="L359" s="165"/>
      <c r="M359" s="165"/>
      <c r="N359" s="165"/>
      <c r="O359" s="165"/>
      <c r="P359" s="237"/>
      <c r="Q359" s="992"/>
      <c r="R359" s="993"/>
      <c r="S359" s="993"/>
      <c r="T359" s="993"/>
      <c r="U359" s="993"/>
      <c r="V359" s="993"/>
      <c r="W359" s="993"/>
      <c r="X359" s="993"/>
      <c r="Y359" s="993"/>
      <c r="Z359" s="993"/>
      <c r="AA359" s="99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9"/>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9"/>
      <c r="B362" s="253"/>
      <c r="C362" s="252"/>
      <c r="D362" s="253"/>
      <c r="E362" s="252"/>
      <c r="F362" s="315"/>
      <c r="G362" s="231"/>
      <c r="H362" s="162"/>
      <c r="I362" s="162"/>
      <c r="J362" s="162"/>
      <c r="K362" s="162"/>
      <c r="L362" s="162"/>
      <c r="M362" s="162"/>
      <c r="N362" s="162"/>
      <c r="O362" s="162"/>
      <c r="P362" s="232"/>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3"/>
      <c r="C363" s="252"/>
      <c r="D363" s="253"/>
      <c r="E363" s="252"/>
      <c r="F363" s="315"/>
      <c r="G363" s="233"/>
      <c r="H363" s="234"/>
      <c r="I363" s="234"/>
      <c r="J363" s="234"/>
      <c r="K363" s="234"/>
      <c r="L363" s="234"/>
      <c r="M363" s="234"/>
      <c r="N363" s="234"/>
      <c r="O363" s="234"/>
      <c r="P363" s="235"/>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3"/>
      <c r="C364" s="252"/>
      <c r="D364" s="253"/>
      <c r="E364" s="252"/>
      <c r="F364" s="315"/>
      <c r="G364" s="233"/>
      <c r="H364" s="234"/>
      <c r="I364" s="234"/>
      <c r="J364" s="234"/>
      <c r="K364" s="234"/>
      <c r="L364" s="234"/>
      <c r="M364" s="234"/>
      <c r="N364" s="234"/>
      <c r="O364" s="234"/>
      <c r="P364" s="235"/>
      <c r="Q364" s="989"/>
      <c r="R364" s="990"/>
      <c r="S364" s="990"/>
      <c r="T364" s="990"/>
      <c r="U364" s="990"/>
      <c r="V364" s="990"/>
      <c r="W364" s="990"/>
      <c r="X364" s="990"/>
      <c r="Y364" s="990"/>
      <c r="Z364" s="990"/>
      <c r="AA364" s="99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3"/>
      <c r="C365" s="252"/>
      <c r="D365" s="253"/>
      <c r="E365" s="252"/>
      <c r="F365" s="315"/>
      <c r="G365" s="233"/>
      <c r="H365" s="234"/>
      <c r="I365" s="234"/>
      <c r="J365" s="234"/>
      <c r="K365" s="234"/>
      <c r="L365" s="234"/>
      <c r="M365" s="234"/>
      <c r="N365" s="234"/>
      <c r="O365" s="234"/>
      <c r="P365" s="235"/>
      <c r="Q365" s="989"/>
      <c r="R365" s="990"/>
      <c r="S365" s="990"/>
      <c r="T365" s="990"/>
      <c r="U365" s="990"/>
      <c r="V365" s="990"/>
      <c r="W365" s="990"/>
      <c r="X365" s="990"/>
      <c r="Y365" s="990"/>
      <c r="Z365" s="990"/>
      <c r="AA365" s="99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9"/>
      <c r="B366" s="253"/>
      <c r="C366" s="252"/>
      <c r="D366" s="253"/>
      <c r="E366" s="316"/>
      <c r="F366" s="317"/>
      <c r="G366" s="236"/>
      <c r="H366" s="165"/>
      <c r="I366" s="165"/>
      <c r="J366" s="165"/>
      <c r="K366" s="165"/>
      <c r="L366" s="165"/>
      <c r="M366" s="165"/>
      <c r="N366" s="165"/>
      <c r="O366" s="165"/>
      <c r="P366" s="237"/>
      <c r="Q366" s="992"/>
      <c r="R366" s="993"/>
      <c r="S366" s="993"/>
      <c r="T366" s="993"/>
      <c r="U366" s="993"/>
      <c r="V366" s="993"/>
      <c r="W366" s="993"/>
      <c r="X366" s="993"/>
      <c r="Y366" s="993"/>
      <c r="Z366" s="993"/>
      <c r="AA366" s="99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9"/>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9"/>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9"/>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9"/>
      <c r="B394" s="253"/>
      <c r="C394" s="252"/>
      <c r="D394" s="253"/>
      <c r="E394" s="252"/>
      <c r="F394" s="315"/>
      <c r="G394" s="231"/>
      <c r="H394" s="162"/>
      <c r="I394" s="162"/>
      <c r="J394" s="162"/>
      <c r="K394" s="162"/>
      <c r="L394" s="162"/>
      <c r="M394" s="162"/>
      <c r="N394" s="162"/>
      <c r="O394" s="162"/>
      <c r="P394" s="232"/>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3"/>
      <c r="C395" s="252"/>
      <c r="D395" s="253"/>
      <c r="E395" s="252"/>
      <c r="F395" s="315"/>
      <c r="G395" s="233"/>
      <c r="H395" s="234"/>
      <c r="I395" s="234"/>
      <c r="J395" s="234"/>
      <c r="K395" s="234"/>
      <c r="L395" s="234"/>
      <c r="M395" s="234"/>
      <c r="N395" s="234"/>
      <c r="O395" s="234"/>
      <c r="P395" s="235"/>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3"/>
      <c r="C396" s="252"/>
      <c r="D396" s="253"/>
      <c r="E396" s="252"/>
      <c r="F396" s="315"/>
      <c r="G396" s="233"/>
      <c r="H396" s="234"/>
      <c r="I396" s="234"/>
      <c r="J396" s="234"/>
      <c r="K396" s="234"/>
      <c r="L396" s="234"/>
      <c r="M396" s="234"/>
      <c r="N396" s="234"/>
      <c r="O396" s="234"/>
      <c r="P396" s="235"/>
      <c r="Q396" s="989"/>
      <c r="R396" s="990"/>
      <c r="S396" s="990"/>
      <c r="T396" s="990"/>
      <c r="U396" s="990"/>
      <c r="V396" s="990"/>
      <c r="W396" s="990"/>
      <c r="X396" s="990"/>
      <c r="Y396" s="990"/>
      <c r="Z396" s="990"/>
      <c r="AA396" s="99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9"/>
      <c r="B397" s="253"/>
      <c r="C397" s="252"/>
      <c r="D397" s="253"/>
      <c r="E397" s="252"/>
      <c r="F397" s="315"/>
      <c r="G397" s="233"/>
      <c r="H397" s="234"/>
      <c r="I397" s="234"/>
      <c r="J397" s="234"/>
      <c r="K397" s="234"/>
      <c r="L397" s="234"/>
      <c r="M397" s="234"/>
      <c r="N397" s="234"/>
      <c r="O397" s="234"/>
      <c r="P397" s="235"/>
      <c r="Q397" s="989"/>
      <c r="R397" s="990"/>
      <c r="S397" s="990"/>
      <c r="T397" s="990"/>
      <c r="U397" s="990"/>
      <c r="V397" s="990"/>
      <c r="W397" s="990"/>
      <c r="X397" s="990"/>
      <c r="Y397" s="990"/>
      <c r="Z397" s="990"/>
      <c r="AA397" s="99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9"/>
      <c r="B398" s="253"/>
      <c r="C398" s="252"/>
      <c r="D398" s="253"/>
      <c r="E398" s="252"/>
      <c r="F398" s="315"/>
      <c r="G398" s="236"/>
      <c r="H398" s="165"/>
      <c r="I398" s="165"/>
      <c r="J398" s="165"/>
      <c r="K398" s="165"/>
      <c r="L398" s="165"/>
      <c r="M398" s="165"/>
      <c r="N398" s="165"/>
      <c r="O398" s="165"/>
      <c r="P398" s="237"/>
      <c r="Q398" s="992"/>
      <c r="R398" s="993"/>
      <c r="S398" s="993"/>
      <c r="T398" s="993"/>
      <c r="U398" s="993"/>
      <c r="V398" s="993"/>
      <c r="W398" s="993"/>
      <c r="X398" s="993"/>
      <c r="Y398" s="993"/>
      <c r="Z398" s="993"/>
      <c r="AA398" s="99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9"/>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9"/>
      <c r="B401" s="253"/>
      <c r="C401" s="252"/>
      <c r="D401" s="253"/>
      <c r="E401" s="252"/>
      <c r="F401" s="315"/>
      <c r="G401" s="231"/>
      <c r="H401" s="162"/>
      <c r="I401" s="162"/>
      <c r="J401" s="162"/>
      <c r="K401" s="162"/>
      <c r="L401" s="162"/>
      <c r="M401" s="162"/>
      <c r="N401" s="162"/>
      <c r="O401" s="162"/>
      <c r="P401" s="232"/>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3"/>
      <c r="C402" s="252"/>
      <c r="D402" s="253"/>
      <c r="E402" s="252"/>
      <c r="F402" s="315"/>
      <c r="G402" s="233"/>
      <c r="H402" s="234"/>
      <c r="I402" s="234"/>
      <c r="J402" s="234"/>
      <c r="K402" s="234"/>
      <c r="L402" s="234"/>
      <c r="M402" s="234"/>
      <c r="N402" s="234"/>
      <c r="O402" s="234"/>
      <c r="P402" s="235"/>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3"/>
      <c r="C403" s="252"/>
      <c r="D403" s="253"/>
      <c r="E403" s="252"/>
      <c r="F403" s="315"/>
      <c r="G403" s="233"/>
      <c r="H403" s="234"/>
      <c r="I403" s="234"/>
      <c r="J403" s="234"/>
      <c r="K403" s="234"/>
      <c r="L403" s="234"/>
      <c r="M403" s="234"/>
      <c r="N403" s="234"/>
      <c r="O403" s="234"/>
      <c r="P403" s="235"/>
      <c r="Q403" s="989"/>
      <c r="R403" s="990"/>
      <c r="S403" s="990"/>
      <c r="T403" s="990"/>
      <c r="U403" s="990"/>
      <c r="V403" s="990"/>
      <c r="W403" s="990"/>
      <c r="X403" s="990"/>
      <c r="Y403" s="990"/>
      <c r="Z403" s="990"/>
      <c r="AA403" s="99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9"/>
      <c r="B404" s="253"/>
      <c r="C404" s="252"/>
      <c r="D404" s="253"/>
      <c r="E404" s="252"/>
      <c r="F404" s="315"/>
      <c r="G404" s="233"/>
      <c r="H404" s="234"/>
      <c r="I404" s="234"/>
      <c r="J404" s="234"/>
      <c r="K404" s="234"/>
      <c r="L404" s="234"/>
      <c r="M404" s="234"/>
      <c r="N404" s="234"/>
      <c r="O404" s="234"/>
      <c r="P404" s="235"/>
      <c r="Q404" s="989"/>
      <c r="R404" s="990"/>
      <c r="S404" s="990"/>
      <c r="T404" s="990"/>
      <c r="U404" s="990"/>
      <c r="V404" s="990"/>
      <c r="W404" s="990"/>
      <c r="X404" s="990"/>
      <c r="Y404" s="990"/>
      <c r="Z404" s="990"/>
      <c r="AA404" s="99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9"/>
      <c r="B405" s="253"/>
      <c r="C405" s="252"/>
      <c r="D405" s="253"/>
      <c r="E405" s="252"/>
      <c r="F405" s="315"/>
      <c r="G405" s="236"/>
      <c r="H405" s="165"/>
      <c r="I405" s="165"/>
      <c r="J405" s="165"/>
      <c r="K405" s="165"/>
      <c r="L405" s="165"/>
      <c r="M405" s="165"/>
      <c r="N405" s="165"/>
      <c r="O405" s="165"/>
      <c r="P405" s="237"/>
      <c r="Q405" s="992"/>
      <c r="R405" s="993"/>
      <c r="S405" s="993"/>
      <c r="T405" s="993"/>
      <c r="U405" s="993"/>
      <c r="V405" s="993"/>
      <c r="W405" s="993"/>
      <c r="X405" s="993"/>
      <c r="Y405" s="993"/>
      <c r="Z405" s="993"/>
      <c r="AA405" s="99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9"/>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9"/>
      <c r="B408" s="253"/>
      <c r="C408" s="252"/>
      <c r="D408" s="253"/>
      <c r="E408" s="252"/>
      <c r="F408" s="315"/>
      <c r="G408" s="231"/>
      <c r="H408" s="162"/>
      <c r="I408" s="162"/>
      <c r="J408" s="162"/>
      <c r="K408" s="162"/>
      <c r="L408" s="162"/>
      <c r="M408" s="162"/>
      <c r="N408" s="162"/>
      <c r="O408" s="162"/>
      <c r="P408" s="232"/>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3"/>
      <c r="C409" s="252"/>
      <c r="D409" s="253"/>
      <c r="E409" s="252"/>
      <c r="F409" s="315"/>
      <c r="G409" s="233"/>
      <c r="H409" s="234"/>
      <c r="I409" s="234"/>
      <c r="J409" s="234"/>
      <c r="K409" s="234"/>
      <c r="L409" s="234"/>
      <c r="M409" s="234"/>
      <c r="N409" s="234"/>
      <c r="O409" s="234"/>
      <c r="P409" s="235"/>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3"/>
      <c r="C410" s="252"/>
      <c r="D410" s="253"/>
      <c r="E410" s="252"/>
      <c r="F410" s="315"/>
      <c r="G410" s="233"/>
      <c r="H410" s="234"/>
      <c r="I410" s="234"/>
      <c r="J410" s="234"/>
      <c r="K410" s="234"/>
      <c r="L410" s="234"/>
      <c r="M410" s="234"/>
      <c r="N410" s="234"/>
      <c r="O410" s="234"/>
      <c r="P410" s="235"/>
      <c r="Q410" s="989"/>
      <c r="R410" s="990"/>
      <c r="S410" s="990"/>
      <c r="T410" s="990"/>
      <c r="U410" s="990"/>
      <c r="V410" s="990"/>
      <c r="W410" s="990"/>
      <c r="X410" s="990"/>
      <c r="Y410" s="990"/>
      <c r="Z410" s="990"/>
      <c r="AA410" s="99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9"/>
      <c r="B411" s="253"/>
      <c r="C411" s="252"/>
      <c r="D411" s="253"/>
      <c r="E411" s="252"/>
      <c r="F411" s="315"/>
      <c r="G411" s="233"/>
      <c r="H411" s="234"/>
      <c r="I411" s="234"/>
      <c r="J411" s="234"/>
      <c r="K411" s="234"/>
      <c r="L411" s="234"/>
      <c r="M411" s="234"/>
      <c r="N411" s="234"/>
      <c r="O411" s="234"/>
      <c r="P411" s="235"/>
      <c r="Q411" s="989"/>
      <c r="R411" s="990"/>
      <c r="S411" s="990"/>
      <c r="T411" s="990"/>
      <c r="U411" s="990"/>
      <c r="V411" s="990"/>
      <c r="W411" s="990"/>
      <c r="X411" s="990"/>
      <c r="Y411" s="990"/>
      <c r="Z411" s="990"/>
      <c r="AA411" s="99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9"/>
      <c r="B412" s="253"/>
      <c r="C412" s="252"/>
      <c r="D412" s="253"/>
      <c r="E412" s="252"/>
      <c r="F412" s="315"/>
      <c r="G412" s="236"/>
      <c r="H412" s="165"/>
      <c r="I412" s="165"/>
      <c r="J412" s="165"/>
      <c r="K412" s="165"/>
      <c r="L412" s="165"/>
      <c r="M412" s="165"/>
      <c r="N412" s="165"/>
      <c r="O412" s="165"/>
      <c r="P412" s="237"/>
      <c r="Q412" s="992"/>
      <c r="R412" s="993"/>
      <c r="S412" s="993"/>
      <c r="T412" s="993"/>
      <c r="U412" s="993"/>
      <c r="V412" s="993"/>
      <c r="W412" s="993"/>
      <c r="X412" s="993"/>
      <c r="Y412" s="993"/>
      <c r="Z412" s="993"/>
      <c r="AA412" s="99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9"/>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9"/>
      <c r="B415" s="253"/>
      <c r="C415" s="252"/>
      <c r="D415" s="253"/>
      <c r="E415" s="252"/>
      <c r="F415" s="315"/>
      <c r="G415" s="231"/>
      <c r="H415" s="162"/>
      <c r="I415" s="162"/>
      <c r="J415" s="162"/>
      <c r="K415" s="162"/>
      <c r="L415" s="162"/>
      <c r="M415" s="162"/>
      <c r="N415" s="162"/>
      <c r="O415" s="162"/>
      <c r="P415" s="232"/>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3"/>
      <c r="C416" s="252"/>
      <c r="D416" s="253"/>
      <c r="E416" s="252"/>
      <c r="F416" s="315"/>
      <c r="G416" s="233"/>
      <c r="H416" s="234"/>
      <c r="I416" s="234"/>
      <c r="J416" s="234"/>
      <c r="K416" s="234"/>
      <c r="L416" s="234"/>
      <c r="M416" s="234"/>
      <c r="N416" s="234"/>
      <c r="O416" s="234"/>
      <c r="P416" s="235"/>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3"/>
      <c r="C417" s="252"/>
      <c r="D417" s="253"/>
      <c r="E417" s="252"/>
      <c r="F417" s="315"/>
      <c r="G417" s="233"/>
      <c r="H417" s="234"/>
      <c r="I417" s="234"/>
      <c r="J417" s="234"/>
      <c r="K417" s="234"/>
      <c r="L417" s="234"/>
      <c r="M417" s="234"/>
      <c r="N417" s="234"/>
      <c r="O417" s="234"/>
      <c r="P417" s="235"/>
      <c r="Q417" s="989"/>
      <c r="R417" s="990"/>
      <c r="S417" s="990"/>
      <c r="T417" s="990"/>
      <c r="U417" s="990"/>
      <c r="V417" s="990"/>
      <c r="W417" s="990"/>
      <c r="X417" s="990"/>
      <c r="Y417" s="990"/>
      <c r="Z417" s="990"/>
      <c r="AA417" s="99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9"/>
      <c r="B418" s="253"/>
      <c r="C418" s="252"/>
      <c r="D418" s="253"/>
      <c r="E418" s="252"/>
      <c r="F418" s="315"/>
      <c r="G418" s="233"/>
      <c r="H418" s="234"/>
      <c r="I418" s="234"/>
      <c r="J418" s="234"/>
      <c r="K418" s="234"/>
      <c r="L418" s="234"/>
      <c r="M418" s="234"/>
      <c r="N418" s="234"/>
      <c r="O418" s="234"/>
      <c r="P418" s="235"/>
      <c r="Q418" s="989"/>
      <c r="R418" s="990"/>
      <c r="S418" s="990"/>
      <c r="T418" s="990"/>
      <c r="U418" s="990"/>
      <c r="V418" s="990"/>
      <c r="W418" s="990"/>
      <c r="X418" s="990"/>
      <c r="Y418" s="990"/>
      <c r="Z418" s="990"/>
      <c r="AA418" s="99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9"/>
      <c r="B419" s="253"/>
      <c r="C419" s="252"/>
      <c r="D419" s="253"/>
      <c r="E419" s="252"/>
      <c r="F419" s="315"/>
      <c r="G419" s="236"/>
      <c r="H419" s="165"/>
      <c r="I419" s="165"/>
      <c r="J419" s="165"/>
      <c r="K419" s="165"/>
      <c r="L419" s="165"/>
      <c r="M419" s="165"/>
      <c r="N419" s="165"/>
      <c r="O419" s="165"/>
      <c r="P419" s="237"/>
      <c r="Q419" s="992"/>
      <c r="R419" s="993"/>
      <c r="S419" s="993"/>
      <c r="T419" s="993"/>
      <c r="U419" s="993"/>
      <c r="V419" s="993"/>
      <c r="W419" s="993"/>
      <c r="X419" s="993"/>
      <c r="Y419" s="993"/>
      <c r="Z419" s="993"/>
      <c r="AA419" s="99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9"/>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9"/>
      <c r="B422" s="253"/>
      <c r="C422" s="252"/>
      <c r="D422" s="253"/>
      <c r="E422" s="252"/>
      <c r="F422" s="315"/>
      <c r="G422" s="231"/>
      <c r="H422" s="162"/>
      <c r="I422" s="162"/>
      <c r="J422" s="162"/>
      <c r="K422" s="162"/>
      <c r="L422" s="162"/>
      <c r="M422" s="162"/>
      <c r="N422" s="162"/>
      <c r="O422" s="162"/>
      <c r="P422" s="232"/>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3"/>
      <c r="C423" s="252"/>
      <c r="D423" s="253"/>
      <c r="E423" s="252"/>
      <c r="F423" s="315"/>
      <c r="G423" s="233"/>
      <c r="H423" s="234"/>
      <c r="I423" s="234"/>
      <c r="J423" s="234"/>
      <c r="K423" s="234"/>
      <c r="L423" s="234"/>
      <c r="M423" s="234"/>
      <c r="N423" s="234"/>
      <c r="O423" s="234"/>
      <c r="P423" s="235"/>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3"/>
      <c r="C424" s="252"/>
      <c r="D424" s="253"/>
      <c r="E424" s="252"/>
      <c r="F424" s="315"/>
      <c r="G424" s="233"/>
      <c r="H424" s="234"/>
      <c r="I424" s="234"/>
      <c r="J424" s="234"/>
      <c r="K424" s="234"/>
      <c r="L424" s="234"/>
      <c r="M424" s="234"/>
      <c r="N424" s="234"/>
      <c r="O424" s="234"/>
      <c r="P424" s="235"/>
      <c r="Q424" s="989"/>
      <c r="R424" s="990"/>
      <c r="S424" s="990"/>
      <c r="T424" s="990"/>
      <c r="U424" s="990"/>
      <c r="V424" s="990"/>
      <c r="W424" s="990"/>
      <c r="X424" s="990"/>
      <c r="Y424" s="990"/>
      <c r="Z424" s="990"/>
      <c r="AA424" s="99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3"/>
      <c r="C425" s="252"/>
      <c r="D425" s="253"/>
      <c r="E425" s="252"/>
      <c r="F425" s="315"/>
      <c r="G425" s="233"/>
      <c r="H425" s="234"/>
      <c r="I425" s="234"/>
      <c r="J425" s="234"/>
      <c r="K425" s="234"/>
      <c r="L425" s="234"/>
      <c r="M425" s="234"/>
      <c r="N425" s="234"/>
      <c r="O425" s="234"/>
      <c r="P425" s="235"/>
      <c r="Q425" s="989"/>
      <c r="R425" s="990"/>
      <c r="S425" s="990"/>
      <c r="T425" s="990"/>
      <c r="U425" s="990"/>
      <c r="V425" s="990"/>
      <c r="W425" s="990"/>
      <c r="X425" s="990"/>
      <c r="Y425" s="990"/>
      <c r="Z425" s="990"/>
      <c r="AA425" s="99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9"/>
      <c r="B426" s="253"/>
      <c r="C426" s="252"/>
      <c r="D426" s="253"/>
      <c r="E426" s="316"/>
      <c r="F426" s="317"/>
      <c r="G426" s="236"/>
      <c r="H426" s="165"/>
      <c r="I426" s="165"/>
      <c r="J426" s="165"/>
      <c r="K426" s="165"/>
      <c r="L426" s="165"/>
      <c r="M426" s="165"/>
      <c r="N426" s="165"/>
      <c r="O426" s="165"/>
      <c r="P426" s="237"/>
      <c r="Q426" s="992"/>
      <c r="R426" s="993"/>
      <c r="S426" s="993"/>
      <c r="T426" s="993"/>
      <c r="U426" s="993"/>
      <c r="V426" s="993"/>
      <c r="W426" s="993"/>
      <c r="X426" s="993"/>
      <c r="Y426" s="993"/>
      <c r="Z426" s="993"/>
      <c r="AA426" s="99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9"/>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9"/>
      <c r="B429" s="253"/>
      <c r="C429" s="316"/>
      <c r="D429" s="99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9"/>
      <c r="B430" s="253"/>
      <c r="C430" s="250" t="s">
        <v>562</v>
      </c>
      <c r="D430" s="251"/>
      <c r="E430" s="239" t="s">
        <v>546</v>
      </c>
      <c r="F430" s="449"/>
      <c r="G430" s="241" t="s">
        <v>374</v>
      </c>
      <c r="H430" s="159"/>
      <c r="I430" s="159"/>
      <c r="J430" s="242" t="s">
        <v>595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9"/>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596</v>
      </c>
      <c r="AF432" s="137"/>
      <c r="AG432" s="138" t="s">
        <v>355</v>
      </c>
      <c r="AH432" s="173"/>
      <c r="AI432" s="183"/>
      <c r="AJ432" s="183"/>
      <c r="AK432" s="183"/>
      <c r="AL432" s="178"/>
      <c r="AM432" s="183"/>
      <c r="AN432" s="183"/>
      <c r="AO432" s="183"/>
      <c r="AP432" s="178"/>
      <c r="AQ432" s="218" t="s">
        <v>596</v>
      </c>
      <c r="AR432" s="137"/>
      <c r="AS432" s="138" t="s">
        <v>355</v>
      </c>
      <c r="AT432" s="173"/>
      <c r="AU432" s="137" t="s">
        <v>625</v>
      </c>
      <c r="AV432" s="137"/>
      <c r="AW432" s="138" t="s">
        <v>300</v>
      </c>
      <c r="AX432" s="139"/>
    </row>
    <row r="433" spans="1:50" ht="23.25" customHeight="1" x14ac:dyDescent="0.15">
      <c r="A433" s="999"/>
      <c r="B433" s="253"/>
      <c r="C433" s="252"/>
      <c r="D433" s="253"/>
      <c r="E433" s="167"/>
      <c r="F433" s="168"/>
      <c r="G433" s="231" t="s">
        <v>605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596</v>
      </c>
      <c r="AC433" s="134"/>
      <c r="AD433" s="134"/>
      <c r="AE433" s="112" t="s">
        <v>596</v>
      </c>
      <c r="AF433" s="113"/>
      <c r="AG433" s="113"/>
      <c r="AH433" s="113"/>
      <c r="AI433" s="112" t="s">
        <v>600</v>
      </c>
      <c r="AJ433" s="113"/>
      <c r="AK433" s="113"/>
      <c r="AL433" s="113"/>
      <c r="AM433" s="112" t="s">
        <v>596</v>
      </c>
      <c r="AN433" s="113"/>
      <c r="AO433" s="113"/>
      <c r="AP433" s="114"/>
      <c r="AQ433" s="112" t="s">
        <v>596</v>
      </c>
      <c r="AR433" s="113"/>
      <c r="AS433" s="113"/>
      <c r="AT433" s="114"/>
      <c r="AU433" s="113" t="s">
        <v>624</v>
      </c>
      <c r="AV433" s="113"/>
      <c r="AW433" s="113"/>
      <c r="AX433" s="223"/>
    </row>
    <row r="434" spans="1:50" ht="23.25" customHeight="1" x14ac:dyDescent="0.15">
      <c r="A434" s="99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596</v>
      </c>
      <c r="AC434" s="222"/>
      <c r="AD434" s="222"/>
      <c r="AE434" s="112" t="s">
        <v>596</v>
      </c>
      <c r="AF434" s="113"/>
      <c r="AG434" s="113"/>
      <c r="AH434" s="114"/>
      <c r="AI434" s="112" t="s">
        <v>596</v>
      </c>
      <c r="AJ434" s="113"/>
      <c r="AK434" s="113"/>
      <c r="AL434" s="113"/>
      <c r="AM434" s="112" t="s">
        <v>596</v>
      </c>
      <c r="AN434" s="113"/>
      <c r="AO434" s="113"/>
      <c r="AP434" s="114"/>
      <c r="AQ434" s="112" t="s">
        <v>596</v>
      </c>
      <c r="AR434" s="113"/>
      <c r="AS434" s="113"/>
      <c r="AT434" s="114"/>
      <c r="AU434" s="113" t="s">
        <v>596</v>
      </c>
      <c r="AV434" s="113"/>
      <c r="AW434" s="113"/>
      <c r="AX434" s="223"/>
    </row>
    <row r="435" spans="1:50" ht="23.25" customHeight="1" x14ac:dyDescent="0.15">
      <c r="A435" s="99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596</v>
      </c>
      <c r="AF435" s="113"/>
      <c r="AG435" s="113"/>
      <c r="AH435" s="114"/>
      <c r="AI435" s="112" t="s">
        <v>625</v>
      </c>
      <c r="AJ435" s="113"/>
      <c r="AK435" s="113"/>
      <c r="AL435" s="113"/>
      <c r="AM435" s="112" t="s">
        <v>624</v>
      </c>
      <c r="AN435" s="113"/>
      <c r="AO435" s="113"/>
      <c r="AP435" s="114"/>
      <c r="AQ435" s="112" t="s">
        <v>596</v>
      </c>
      <c r="AR435" s="113"/>
      <c r="AS435" s="113"/>
      <c r="AT435" s="114"/>
      <c r="AU435" s="113" t="s">
        <v>625</v>
      </c>
      <c r="AV435" s="113"/>
      <c r="AW435" s="113"/>
      <c r="AX435" s="223"/>
    </row>
    <row r="436" spans="1:50" ht="18.75" hidden="1" customHeight="1" x14ac:dyDescent="0.15">
      <c r="A436" s="999"/>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9"/>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9"/>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9"/>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9"/>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15">
      <c r="A457" s="99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626</v>
      </c>
      <c r="AF457" s="137"/>
      <c r="AG457" s="138" t="s">
        <v>355</v>
      </c>
      <c r="AH457" s="173"/>
      <c r="AI457" s="183"/>
      <c r="AJ457" s="183"/>
      <c r="AK457" s="183"/>
      <c r="AL457" s="178"/>
      <c r="AM457" s="183"/>
      <c r="AN457" s="183"/>
      <c r="AO457" s="183"/>
      <c r="AP457" s="178"/>
      <c r="AQ457" s="218" t="s">
        <v>627</v>
      </c>
      <c r="AR457" s="137"/>
      <c r="AS457" s="138" t="s">
        <v>355</v>
      </c>
      <c r="AT457" s="173"/>
      <c r="AU457" s="137" t="s">
        <v>596</v>
      </c>
      <c r="AV457" s="137"/>
      <c r="AW457" s="138" t="s">
        <v>300</v>
      </c>
      <c r="AX457" s="139"/>
    </row>
    <row r="458" spans="1:50" ht="23.25" hidden="1" customHeight="1" x14ac:dyDescent="0.15">
      <c r="A458" s="999"/>
      <c r="B458" s="253"/>
      <c r="C458" s="252"/>
      <c r="D458" s="253"/>
      <c r="E458" s="167"/>
      <c r="F458" s="168"/>
      <c r="G458" s="231" t="s">
        <v>596</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596</v>
      </c>
      <c r="AC458" s="134"/>
      <c r="AD458" s="134"/>
      <c r="AE458" s="112" t="s">
        <v>600</v>
      </c>
      <c r="AF458" s="113"/>
      <c r="AG458" s="113"/>
      <c r="AH458" s="113"/>
      <c r="AI458" s="112" t="s">
        <v>596</v>
      </c>
      <c r="AJ458" s="113"/>
      <c r="AK458" s="113"/>
      <c r="AL458" s="113"/>
      <c r="AM458" s="112" t="s">
        <v>600</v>
      </c>
      <c r="AN458" s="113"/>
      <c r="AO458" s="113"/>
      <c r="AP458" s="114"/>
      <c r="AQ458" s="112" t="s">
        <v>596</v>
      </c>
      <c r="AR458" s="113"/>
      <c r="AS458" s="113"/>
      <c r="AT458" s="114"/>
      <c r="AU458" s="113" t="s">
        <v>625</v>
      </c>
      <c r="AV458" s="113"/>
      <c r="AW458" s="113"/>
      <c r="AX458" s="223"/>
    </row>
    <row r="459" spans="1:50" ht="23.25" hidden="1" customHeight="1" x14ac:dyDescent="0.15">
      <c r="A459" s="99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596</v>
      </c>
      <c r="AC459" s="222"/>
      <c r="AD459" s="222"/>
      <c r="AE459" s="112" t="s">
        <v>596</v>
      </c>
      <c r="AF459" s="113"/>
      <c r="AG459" s="113"/>
      <c r="AH459" s="114"/>
      <c r="AI459" s="112" t="s">
        <v>596</v>
      </c>
      <c r="AJ459" s="113"/>
      <c r="AK459" s="113"/>
      <c r="AL459" s="113"/>
      <c r="AM459" s="112" t="s">
        <v>596</v>
      </c>
      <c r="AN459" s="113"/>
      <c r="AO459" s="113"/>
      <c r="AP459" s="114"/>
      <c r="AQ459" s="112" t="s">
        <v>596</v>
      </c>
      <c r="AR459" s="113"/>
      <c r="AS459" s="113"/>
      <c r="AT459" s="114"/>
      <c r="AU459" s="113" t="s">
        <v>596</v>
      </c>
      <c r="AV459" s="113"/>
      <c r="AW459" s="113"/>
      <c r="AX459" s="223"/>
    </row>
    <row r="460" spans="1:50" ht="23.25" hidden="1" customHeight="1" x14ac:dyDescent="0.15">
      <c r="A460" s="99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596</v>
      </c>
      <c r="AF460" s="113"/>
      <c r="AG460" s="113"/>
      <c r="AH460" s="114"/>
      <c r="AI460" s="112" t="s">
        <v>596</v>
      </c>
      <c r="AJ460" s="113"/>
      <c r="AK460" s="113"/>
      <c r="AL460" s="113"/>
      <c r="AM460" s="112" t="s">
        <v>596</v>
      </c>
      <c r="AN460" s="113"/>
      <c r="AO460" s="113"/>
      <c r="AP460" s="114"/>
      <c r="AQ460" s="112" t="s">
        <v>600</v>
      </c>
      <c r="AR460" s="113"/>
      <c r="AS460" s="113"/>
      <c r="AT460" s="114"/>
      <c r="AU460" s="113" t="s">
        <v>596</v>
      </c>
      <c r="AV460" s="113"/>
      <c r="AW460" s="113"/>
      <c r="AX460" s="223"/>
    </row>
    <row r="461" spans="1:50" ht="18.75" hidden="1" customHeight="1" x14ac:dyDescent="0.15">
      <c r="A461" s="999"/>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9"/>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9"/>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9"/>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9"/>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9"/>
      <c r="B482" s="253"/>
      <c r="C482" s="252"/>
      <c r="D482" s="253"/>
      <c r="E482" s="161" t="s">
        <v>596</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9"/>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9"/>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9"/>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9"/>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9"/>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9"/>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9"/>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9"/>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9"/>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9"/>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9"/>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9"/>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9"/>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9"/>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9"/>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9"/>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9"/>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9"/>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9"/>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9"/>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9"/>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9"/>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9"/>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9"/>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9"/>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9"/>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9"/>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9"/>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9"/>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9"/>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9"/>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9"/>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9"/>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9"/>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9"/>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9"/>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9"/>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9"/>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9"/>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9"/>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9"/>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9"/>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9"/>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9"/>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9"/>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9"/>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9"/>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customHeight="1" x14ac:dyDescent="0.15">
      <c r="A697" s="999"/>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customHeight="1" x14ac:dyDescent="0.15">
      <c r="A698" s="999"/>
      <c r="B698" s="253"/>
      <c r="C698" s="252"/>
      <c r="D698" s="253"/>
      <c r="E698" s="161" t="s">
        <v>630</v>
      </c>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5.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572</v>
      </c>
      <c r="AE702" s="901"/>
      <c r="AF702" s="901"/>
      <c r="AG702" s="890" t="s">
        <v>588</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572</v>
      </c>
      <c r="AE703" s="156"/>
      <c r="AF703" s="156"/>
      <c r="AG703" s="666" t="s">
        <v>589</v>
      </c>
      <c r="AH703" s="667"/>
      <c r="AI703" s="667"/>
      <c r="AJ703" s="667"/>
      <c r="AK703" s="667"/>
      <c r="AL703" s="667"/>
      <c r="AM703" s="667"/>
      <c r="AN703" s="667"/>
      <c r="AO703" s="667"/>
      <c r="AP703" s="667"/>
      <c r="AQ703" s="667"/>
      <c r="AR703" s="667"/>
      <c r="AS703" s="667"/>
      <c r="AT703" s="667"/>
      <c r="AU703" s="667"/>
      <c r="AV703" s="667"/>
      <c r="AW703" s="667"/>
      <c r="AX703" s="668"/>
    </row>
    <row r="704" spans="1:50" ht="32.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572</v>
      </c>
      <c r="AE704" s="588"/>
      <c r="AF704" s="588"/>
      <c r="AG704" s="429" t="s">
        <v>590</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591</v>
      </c>
      <c r="AE705" s="735"/>
      <c r="AF705" s="735"/>
      <c r="AG705" s="161" t="s">
        <v>567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72"/>
      <c r="C706" s="616"/>
      <c r="D706" s="617"/>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606</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606</v>
      </c>
      <c r="AE707" s="586"/>
      <c r="AF707" s="586"/>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591</v>
      </c>
      <c r="AE708" s="670"/>
      <c r="AF708" s="670"/>
      <c r="AG708" s="528" t="s">
        <v>567</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591</v>
      </c>
      <c r="AE709" s="156"/>
      <c r="AF709" s="156"/>
      <c r="AG709" s="666" t="s">
        <v>578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591</v>
      </c>
      <c r="AE710" s="156"/>
      <c r="AF710" s="156"/>
      <c r="AG710" s="666" t="s">
        <v>567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591</v>
      </c>
      <c r="AE711" s="156"/>
      <c r="AF711" s="156"/>
      <c r="AG711" s="666" t="s">
        <v>567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591</v>
      </c>
      <c r="AE712" s="588"/>
      <c r="AF712" s="588"/>
      <c r="AG712" s="596" t="s">
        <v>578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591</v>
      </c>
      <c r="AE713" s="156"/>
      <c r="AF713" s="157"/>
      <c r="AG713" s="666" t="s">
        <v>578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591</v>
      </c>
      <c r="AE714" s="594"/>
      <c r="AF714" s="595"/>
      <c r="AG714" s="691" t="s">
        <v>578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591</v>
      </c>
      <c r="AE715" s="670"/>
      <c r="AF715" s="779"/>
      <c r="AG715" s="528" t="s">
        <v>567</v>
      </c>
      <c r="AH715" s="529"/>
      <c r="AI715" s="529"/>
      <c r="AJ715" s="529"/>
      <c r="AK715" s="529"/>
      <c r="AL715" s="529"/>
      <c r="AM715" s="529"/>
      <c r="AN715" s="529"/>
      <c r="AO715" s="529"/>
      <c r="AP715" s="529"/>
      <c r="AQ715" s="529"/>
      <c r="AR715" s="529"/>
      <c r="AS715" s="529"/>
      <c r="AT715" s="529"/>
      <c r="AU715" s="529"/>
      <c r="AV715" s="529"/>
      <c r="AW715" s="529"/>
      <c r="AX715" s="530"/>
    </row>
    <row r="716" spans="1:50" ht="33"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591</v>
      </c>
      <c r="AE716" s="761"/>
      <c r="AF716" s="761"/>
      <c r="AG716" s="666" t="s">
        <v>567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591</v>
      </c>
      <c r="AE717" s="156"/>
      <c r="AF717" s="156"/>
      <c r="AG717" s="666" t="s">
        <v>578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591</v>
      </c>
      <c r="AE718" s="156"/>
      <c r="AF718" s="156"/>
      <c r="AG718" s="164" t="s">
        <v>567</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572</v>
      </c>
      <c r="AE719" s="670"/>
      <c r="AF719" s="670"/>
      <c r="AG719" s="161" t="s">
        <v>594</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9"/>
      <c r="AH720" s="234"/>
      <c r="AI720" s="234"/>
      <c r="AJ720" s="234"/>
      <c r="AK720" s="234"/>
      <c r="AL720" s="234"/>
      <c r="AM720" s="234"/>
      <c r="AN720" s="234"/>
      <c r="AO720" s="234"/>
      <c r="AP720" s="234"/>
      <c r="AQ720" s="234"/>
      <c r="AR720" s="234"/>
      <c r="AS720" s="234"/>
      <c r="AT720" s="234"/>
      <c r="AU720" s="234"/>
      <c r="AV720" s="234"/>
      <c r="AW720" s="234"/>
      <c r="AX720" s="430"/>
    </row>
    <row r="721" spans="1:50" ht="30.75" customHeight="1" x14ac:dyDescent="0.15">
      <c r="A721" s="652"/>
      <c r="B721" s="653"/>
      <c r="C721" s="922" t="s">
        <v>592</v>
      </c>
      <c r="D721" s="923"/>
      <c r="E721" s="923"/>
      <c r="F721" s="924"/>
      <c r="G721" s="942"/>
      <c r="H721" s="943"/>
      <c r="I721" s="83" t="str">
        <f>IF(OR(G721="　", G721=""), "", "-")</f>
        <v/>
      </c>
      <c r="J721" s="921">
        <v>886</v>
      </c>
      <c r="K721" s="921"/>
      <c r="L721" s="83" t="str">
        <f>IF(M721="","","-")</f>
        <v/>
      </c>
      <c r="M721" s="84"/>
      <c r="N721" s="918" t="s">
        <v>593</v>
      </c>
      <c r="O721" s="919"/>
      <c r="P721" s="919"/>
      <c r="Q721" s="919"/>
      <c r="R721" s="919"/>
      <c r="S721" s="919"/>
      <c r="T721" s="919"/>
      <c r="U721" s="919"/>
      <c r="V721" s="919"/>
      <c r="W721" s="919"/>
      <c r="X721" s="919"/>
      <c r="Y721" s="919"/>
      <c r="Z721" s="919"/>
      <c r="AA721" s="919"/>
      <c r="AB721" s="919"/>
      <c r="AC721" s="919"/>
      <c r="AD721" s="919"/>
      <c r="AE721" s="919"/>
      <c r="AF721" s="92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4"/>
      <c r="AH725" s="165"/>
      <c r="AI725" s="165"/>
      <c r="AJ725" s="165"/>
      <c r="AK725" s="165"/>
      <c r="AL725" s="165"/>
      <c r="AM725" s="165"/>
      <c r="AN725" s="165"/>
      <c r="AO725" s="165"/>
      <c r="AP725" s="165"/>
      <c r="AQ725" s="165"/>
      <c r="AR725" s="165"/>
      <c r="AS725" s="165"/>
      <c r="AT725" s="165"/>
      <c r="AU725" s="165"/>
      <c r="AV725" s="165"/>
      <c r="AW725" s="165"/>
      <c r="AX725" s="166"/>
    </row>
    <row r="726" spans="1:50" ht="58.5" customHeight="1" x14ac:dyDescent="0.15">
      <c r="A726" s="623" t="s">
        <v>48</v>
      </c>
      <c r="B726" s="624"/>
      <c r="C726" s="444" t="s">
        <v>53</v>
      </c>
      <c r="D726" s="583"/>
      <c r="E726" s="583"/>
      <c r="F726" s="584"/>
      <c r="G726" s="799" t="s">
        <v>605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8.5" customHeight="1" thickBot="1" x14ac:dyDescent="0.2">
      <c r="A727" s="625"/>
      <c r="B727" s="626"/>
      <c r="C727" s="697" t="s">
        <v>57</v>
      </c>
      <c r="D727" s="698"/>
      <c r="E727" s="698"/>
      <c r="F727" s="699"/>
      <c r="G727" s="797" t="s">
        <v>607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5.1" customHeight="1" thickBot="1" x14ac:dyDescent="0.2">
      <c r="A729" s="767" t="s">
        <v>632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5.1" customHeight="1" thickBot="1" x14ac:dyDescent="0.2">
      <c r="A731" s="620" t="s">
        <v>633</v>
      </c>
      <c r="B731" s="621"/>
      <c r="C731" s="621"/>
      <c r="D731" s="621"/>
      <c r="E731" s="622"/>
      <c r="F731" s="682" t="s">
        <v>634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1" customHeight="1" thickBot="1" x14ac:dyDescent="0.2">
      <c r="A733" s="751" t="s">
        <v>508</v>
      </c>
      <c r="B733" s="752"/>
      <c r="C733" s="752"/>
      <c r="D733" s="752"/>
      <c r="E733" s="753"/>
      <c r="F733" s="768" t="s">
        <v>637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550</v>
      </c>
      <c r="B737" s="125"/>
      <c r="C737" s="125"/>
      <c r="D737" s="126"/>
      <c r="E737" s="123"/>
      <c r="F737" s="123"/>
      <c r="G737" s="123"/>
      <c r="H737" s="123"/>
      <c r="I737" s="123"/>
      <c r="J737" s="123"/>
      <c r="K737" s="123"/>
      <c r="L737" s="123"/>
      <c r="M737" s="123"/>
      <c r="N737" s="102" t="s">
        <v>543</v>
      </c>
      <c r="O737" s="102"/>
      <c r="P737" s="102"/>
      <c r="Q737" s="102"/>
      <c r="R737" s="123"/>
      <c r="S737" s="123"/>
      <c r="T737" s="123"/>
      <c r="U737" s="123"/>
      <c r="V737" s="123"/>
      <c r="W737" s="123"/>
      <c r="X737" s="123"/>
      <c r="Y737" s="123"/>
      <c r="Z737" s="123"/>
      <c r="AA737" s="102" t="s">
        <v>542</v>
      </c>
      <c r="AB737" s="102"/>
      <c r="AC737" s="102"/>
      <c r="AD737" s="102"/>
      <c r="AE737" s="123"/>
      <c r="AF737" s="123"/>
      <c r="AG737" s="123"/>
      <c r="AH737" s="123"/>
      <c r="AI737" s="123"/>
      <c r="AJ737" s="123"/>
      <c r="AK737" s="123"/>
      <c r="AL737" s="123"/>
      <c r="AM737" s="123"/>
      <c r="AN737" s="102" t="s">
        <v>541</v>
      </c>
      <c r="AO737" s="102"/>
      <c r="AP737" s="102"/>
      <c r="AQ737" s="102"/>
      <c r="AR737" s="103"/>
      <c r="AS737" s="104"/>
      <c r="AT737" s="104"/>
      <c r="AU737" s="104"/>
      <c r="AV737" s="104"/>
      <c r="AW737" s="104"/>
      <c r="AX737" s="105"/>
      <c r="AY737" s="89"/>
      <c r="AZ737" s="89"/>
    </row>
    <row r="738" spans="1:52" ht="24.75" customHeight="1" x14ac:dyDescent="0.15">
      <c r="A738" s="124" t="s">
        <v>540</v>
      </c>
      <c r="B738" s="125"/>
      <c r="C738" s="125"/>
      <c r="D738" s="126"/>
      <c r="E738" s="123"/>
      <c r="F738" s="123"/>
      <c r="G738" s="123"/>
      <c r="H738" s="123"/>
      <c r="I738" s="123"/>
      <c r="J738" s="123"/>
      <c r="K738" s="123"/>
      <c r="L738" s="123"/>
      <c r="M738" s="123"/>
      <c r="N738" s="102" t="s">
        <v>539</v>
      </c>
      <c r="O738" s="102"/>
      <c r="P738" s="102"/>
      <c r="Q738" s="102"/>
      <c r="R738" s="123"/>
      <c r="S738" s="123"/>
      <c r="T738" s="123"/>
      <c r="U738" s="123"/>
      <c r="V738" s="123"/>
      <c r="W738" s="123"/>
      <c r="X738" s="123"/>
      <c r="Y738" s="123"/>
      <c r="Z738" s="123"/>
      <c r="AA738" s="102" t="s">
        <v>538</v>
      </c>
      <c r="AB738" s="102"/>
      <c r="AC738" s="102"/>
      <c r="AD738" s="102"/>
      <c r="AE738" s="123"/>
      <c r="AF738" s="123"/>
      <c r="AG738" s="123"/>
      <c r="AH738" s="123"/>
      <c r="AI738" s="123"/>
      <c r="AJ738" s="123"/>
      <c r="AK738" s="123"/>
      <c r="AL738" s="123"/>
      <c r="AM738" s="123"/>
      <c r="AN738" s="102" t="s">
        <v>534</v>
      </c>
      <c r="AO738" s="102"/>
      <c r="AP738" s="102"/>
      <c r="AQ738" s="102"/>
      <c r="AR738" s="103"/>
      <c r="AS738" s="104"/>
      <c r="AT738" s="104"/>
      <c r="AU738" s="104"/>
      <c r="AV738" s="104"/>
      <c r="AW738" s="104"/>
      <c r="AX738" s="105"/>
    </row>
    <row r="739" spans="1:52" ht="24.75" customHeight="1" thickBot="1" x14ac:dyDescent="0.2">
      <c r="A739" s="127" t="s">
        <v>530</v>
      </c>
      <c r="B739" s="128"/>
      <c r="C739" s="128"/>
      <c r="D739" s="129"/>
      <c r="E739" s="130" t="s">
        <v>592</v>
      </c>
      <c r="F739" s="118"/>
      <c r="G739" s="118"/>
      <c r="H739" s="93" t="str">
        <f>IF(E739="", "", "(")</f>
        <v>(</v>
      </c>
      <c r="I739" s="118" t="s">
        <v>515</v>
      </c>
      <c r="J739" s="118"/>
      <c r="K739" s="93" t="str">
        <f>IF(OR(I739="　", I739=""), "", "-")</f>
        <v>-</v>
      </c>
      <c r="L739" s="119">
        <v>48</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608</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615</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609</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610</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611</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444</v>
      </c>
      <c r="AK747" s="47" t="s">
        <v>612</v>
      </c>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613</v>
      </c>
      <c r="O748" s="47" t="s">
        <v>616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623</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617</v>
      </c>
      <c r="Q749" s="47"/>
      <c r="R749" s="47"/>
      <c r="S749" s="47"/>
      <c r="T749" s="47"/>
      <c r="U749" s="47"/>
      <c r="V749" s="47"/>
      <c r="W749" s="47"/>
      <c r="X749" s="47"/>
      <c r="Y749" s="47"/>
      <c r="Z749" s="47"/>
      <c r="AA749" s="47"/>
      <c r="AB749" s="47"/>
      <c r="AC749" s="47"/>
      <c r="AD749" s="47"/>
      <c r="AE749" s="47"/>
      <c r="AF749" s="47"/>
      <c r="AG749" s="47"/>
      <c r="AH749" s="47"/>
      <c r="AI749" s="47" t="s">
        <v>614</v>
      </c>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288</v>
      </c>
      <c r="O750" s="47" t="s">
        <v>622</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610</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t="s">
        <v>618</v>
      </c>
      <c r="Q752" s="47" t="s">
        <v>620</v>
      </c>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t="s">
        <v>621</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3"/>
      <c r="B754" s="144"/>
      <c r="C754" s="144"/>
      <c r="D754" s="144"/>
      <c r="E754" s="144"/>
      <c r="F754" s="145"/>
      <c r="G754" s="46"/>
      <c r="H754" s="47"/>
      <c r="I754" s="47"/>
      <c r="J754" s="47"/>
      <c r="K754" s="47"/>
      <c r="L754" s="47"/>
      <c r="M754" s="101"/>
      <c r="N754" s="47" t="s">
        <v>288</v>
      </c>
      <c r="O754" s="47" t="s">
        <v>619</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5"/>
      <c r="C781" s="765"/>
      <c r="D781" s="765"/>
      <c r="E781" s="765"/>
      <c r="F781" s="766"/>
      <c r="G781" s="450" t="s">
        <v>605</v>
      </c>
      <c r="H781" s="451"/>
      <c r="I781" s="451"/>
      <c r="J781" s="451"/>
      <c r="K781" s="452"/>
      <c r="L781" s="453" t="s">
        <v>605</v>
      </c>
      <c r="M781" s="454"/>
      <c r="N781" s="454"/>
      <c r="O781" s="454"/>
      <c r="P781" s="454"/>
      <c r="Q781" s="454"/>
      <c r="R781" s="454"/>
      <c r="S781" s="454"/>
      <c r="T781" s="454"/>
      <c r="U781" s="454"/>
      <c r="V781" s="454"/>
      <c r="W781" s="454"/>
      <c r="X781" s="455"/>
      <c r="Y781" s="456" t="s">
        <v>596</v>
      </c>
      <c r="Z781" s="457"/>
      <c r="AA781" s="457"/>
      <c r="AB781" s="559"/>
      <c r="AC781" s="450" t="s">
        <v>596</v>
      </c>
      <c r="AD781" s="451"/>
      <c r="AE781" s="451"/>
      <c r="AF781" s="451"/>
      <c r="AG781" s="452"/>
      <c r="AH781" s="453" t="s">
        <v>596</v>
      </c>
      <c r="AI781" s="454"/>
      <c r="AJ781" s="454"/>
      <c r="AK781" s="454"/>
      <c r="AL781" s="454"/>
      <c r="AM781" s="454"/>
      <c r="AN781" s="454"/>
      <c r="AO781" s="454"/>
      <c r="AP781" s="454"/>
      <c r="AQ781" s="454"/>
      <c r="AR781" s="454"/>
      <c r="AS781" s="454"/>
      <c r="AT781" s="455"/>
      <c r="AU781" s="456" t="s">
        <v>596</v>
      </c>
      <c r="AV781" s="457"/>
      <c r="AW781" s="457"/>
      <c r="AX781" s="458"/>
    </row>
    <row r="782" spans="1:50" ht="24.75" hidden="1" customHeight="1" x14ac:dyDescent="0.15">
      <c r="A782" s="558"/>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8"/>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8"/>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8"/>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8"/>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8"/>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8"/>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8"/>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8"/>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58"/>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8"/>
      <c r="B794" s="765"/>
      <c r="C794" s="765"/>
      <c r="D794" s="765"/>
      <c r="E794" s="765"/>
      <c r="F794" s="766"/>
      <c r="G794" s="450" t="s">
        <v>605</v>
      </c>
      <c r="H794" s="451"/>
      <c r="I794" s="451"/>
      <c r="J794" s="451"/>
      <c r="K794" s="452"/>
      <c r="L794" s="453" t="s">
        <v>605</v>
      </c>
      <c r="M794" s="454"/>
      <c r="N794" s="454"/>
      <c r="O794" s="454"/>
      <c r="P794" s="454"/>
      <c r="Q794" s="454"/>
      <c r="R794" s="454"/>
      <c r="S794" s="454"/>
      <c r="T794" s="454"/>
      <c r="U794" s="454"/>
      <c r="V794" s="454"/>
      <c r="W794" s="454"/>
      <c r="X794" s="455"/>
      <c r="Y794" s="456" t="s">
        <v>624</v>
      </c>
      <c r="Z794" s="457"/>
      <c r="AA794" s="457"/>
      <c r="AB794" s="559"/>
      <c r="AC794" s="450" t="s">
        <v>596</v>
      </c>
      <c r="AD794" s="451"/>
      <c r="AE794" s="451"/>
      <c r="AF794" s="451"/>
      <c r="AG794" s="452"/>
      <c r="AH794" s="453" t="s">
        <v>596</v>
      </c>
      <c r="AI794" s="454"/>
      <c r="AJ794" s="454"/>
      <c r="AK794" s="454"/>
      <c r="AL794" s="454"/>
      <c r="AM794" s="454"/>
      <c r="AN794" s="454"/>
      <c r="AO794" s="454"/>
      <c r="AP794" s="454"/>
      <c r="AQ794" s="454"/>
      <c r="AR794" s="454"/>
      <c r="AS794" s="454"/>
      <c r="AT794" s="455"/>
      <c r="AU794" s="456" t="s">
        <v>596</v>
      </c>
      <c r="AV794" s="457"/>
      <c r="AW794" s="457"/>
      <c r="AX794" s="458"/>
    </row>
    <row r="795" spans="1:50" ht="24.75" hidden="1" customHeight="1" x14ac:dyDescent="0.15">
      <c r="A795" s="558"/>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468</v>
      </c>
      <c r="AM831" s="961"/>
      <c r="AN831" s="96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hidden="1" customHeight="1" x14ac:dyDescent="0.15">
      <c r="A837" s="405">
        <v>1</v>
      </c>
      <c r="B837" s="40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6"/>
      <c r="E1101" s="278" t="s">
        <v>384</v>
      </c>
      <c r="F1101" s="896"/>
      <c r="G1101" s="896"/>
      <c r="H1101" s="896"/>
      <c r="I1101" s="896"/>
      <c r="J1101" s="278" t="s">
        <v>419</v>
      </c>
      <c r="K1101" s="278"/>
      <c r="L1101" s="278"/>
      <c r="M1101" s="278"/>
      <c r="N1101" s="278"/>
      <c r="O1101" s="278"/>
      <c r="P1101" s="345" t="s">
        <v>27</v>
      </c>
      <c r="Q1101" s="345"/>
      <c r="R1101" s="345"/>
      <c r="S1101" s="345"/>
      <c r="T1101" s="345"/>
      <c r="U1101" s="345"/>
      <c r="V1101" s="345"/>
      <c r="W1101" s="345"/>
      <c r="X1101" s="345"/>
      <c r="Y1101" s="278" t="s">
        <v>421</v>
      </c>
      <c r="Z1101" s="896"/>
      <c r="AA1101" s="896"/>
      <c r="AB1101" s="896"/>
      <c r="AC1101" s="278" t="s">
        <v>367</v>
      </c>
      <c r="AD1101" s="278"/>
      <c r="AE1101" s="278"/>
      <c r="AF1101" s="278"/>
      <c r="AG1101" s="278"/>
      <c r="AH1101" s="345" t="s">
        <v>380</v>
      </c>
      <c r="AI1101" s="346"/>
      <c r="AJ1101" s="346"/>
      <c r="AK1101" s="346"/>
      <c r="AL1101" s="346" t="s">
        <v>21</v>
      </c>
      <c r="AM1101" s="346"/>
      <c r="AN1101" s="346"/>
      <c r="AO1101" s="899"/>
      <c r="AP1101" s="428" t="s">
        <v>453</v>
      </c>
      <c r="AQ1101" s="428"/>
      <c r="AR1101" s="428"/>
      <c r="AS1101" s="428"/>
      <c r="AT1101" s="428"/>
      <c r="AU1101" s="428"/>
      <c r="AV1101" s="428"/>
      <c r="AW1101" s="428"/>
      <c r="AX1101" s="428"/>
    </row>
    <row r="1102" spans="1:50" ht="30" hidden="1" customHeight="1" x14ac:dyDescent="0.15">
      <c r="A1102" s="405">
        <v>1</v>
      </c>
      <c r="B1102" s="405">
        <v>1</v>
      </c>
      <c r="C1102" s="898"/>
      <c r="D1102" s="898"/>
      <c r="E1102" s="897"/>
      <c r="F1102" s="897"/>
      <c r="G1102" s="897"/>
      <c r="H1102" s="897"/>
      <c r="I1102" s="897"/>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8"/>
      <c r="D1119" s="898"/>
      <c r="E1119" s="262"/>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7">
    <cfRule type="expression" dxfId="2799" priority="14055">
      <formula>IF(RIGHT(TEXT(AK14,"0.#"),1)=".",FALSE,TRUE)</formula>
    </cfRule>
    <cfRule type="expression" dxfId="2798" priority="14056">
      <formula>IF(RIGHT(TEXT(AK14,"0.#"),1)=".",TRUE,FALSE)</formula>
    </cfRule>
  </conditionalFormatting>
  <conditionalFormatting sqref="P18:AX18">
    <cfRule type="expression" dxfId="2797" priority="13931">
      <formula>IF(RIGHT(TEXT(P18,"0.#"),1)=".",FALSE,TRUE)</formula>
    </cfRule>
    <cfRule type="expression" dxfId="2796" priority="13932">
      <formula>IF(RIGHT(TEXT(P18,"0.#"),1)=".",TRUE,FALSE)</formula>
    </cfRule>
  </conditionalFormatting>
  <conditionalFormatting sqref="Y782">
    <cfRule type="expression" dxfId="2795" priority="13927">
      <formula>IF(RIGHT(TEXT(Y782,"0.#"),1)=".",FALSE,TRUE)</formula>
    </cfRule>
    <cfRule type="expression" dxfId="2794" priority="13928">
      <formula>IF(RIGHT(TEXT(Y782,"0.#"),1)=".",TRUE,FALSE)</formula>
    </cfRule>
  </conditionalFormatting>
  <conditionalFormatting sqref="Y791">
    <cfRule type="expression" dxfId="2793" priority="13923">
      <formula>IF(RIGHT(TEXT(Y791,"0.#"),1)=".",FALSE,TRUE)</formula>
    </cfRule>
    <cfRule type="expression" dxfId="2792" priority="13924">
      <formula>IF(RIGHT(TEXT(Y791,"0.#"),1)=".",TRUE,FALSE)</formula>
    </cfRule>
  </conditionalFormatting>
  <conditionalFormatting sqref="Y822:Y829 Y820 Y809:Y816 Y807 Y796:Y803 Y794">
    <cfRule type="expression" dxfId="2791" priority="13705">
      <formula>IF(RIGHT(TEXT(Y794,"0.#"),1)=".",FALSE,TRUE)</formula>
    </cfRule>
    <cfRule type="expression" dxfId="2790" priority="13706">
      <formula>IF(RIGHT(TEXT(Y794,"0.#"),1)=".",TRUE,FALSE)</formula>
    </cfRule>
  </conditionalFormatting>
  <conditionalFormatting sqref="AR15:AX15 P13:AX13 P14:AJ17">
    <cfRule type="expression" dxfId="2789" priority="13753">
      <formula>IF(RIGHT(TEXT(P13,"0.#"),1)=".",FALSE,TRUE)</formula>
    </cfRule>
    <cfRule type="expression" dxfId="2788" priority="13754">
      <formula>IF(RIGHT(TEXT(P13,"0.#"),1)=".",TRUE,FALSE)</formula>
    </cfRule>
  </conditionalFormatting>
  <conditionalFormatting sqref="P19:AJ19">
    <cfRule type="expression" dxfId="2787" priority="13751">
      <formula>IF(RIGHT(TEXT(P19,"0.#"),1)=".",FALSE,TRUE)</formula>
    </cfRule>
    <cfRule type="expression" dxfId="2786" priority="13752">
      <formula>IF(RIGHT(TEXT(P19,"0.#"),1)=".",TRUE,FALSE)</formula>
    </cfRule>
  </conditionalFormatting>
  <conditionalFormatting sqref="Y783:Y790 Y781">
    <cfRule type="expression" dxfId="2785" priority="13729">
      <formula>IF(RIGHT(TEXT(Y781,"0.#"),1)=".",FALSE,TRUE)</formula>
    </cfRule>
    <cfRule type="expression" dxfId="2784" priority="13730">
      <formula>IF(RIGHT(TEXT(Y781,"0.#"),1)=".",TRUE,FALSE)</formula>
    </cfRule>
  </conditionalFormatting>
  <conditionalFormatting sqref="AU782">
    <cfRule type="expression" dxfId="2783" priority="13727">
      <formula>IF(RIGHT(TEXT(AU782,"0.#"),1)=".",FALSE,TRUE)</formula>
    </cfRule>
    <cfRule type="expression" dxfId="2782" priority="13728">
      <formula>IF(RIGHT(TEXT(AU782,"0.#"),1)=".",TRUE,FALSE)</formula>
    </cfRule>
  </conditionalFormatting>
  <conditionalFormatting sqref="AU791">
    <cfRule type="expression" dxfId="2781" priority="13725">
      <formula>IF(RIGHT(TEXT(AU791,"0.#"),1)=".",FALSE,TRUE)</formula>
    </cfRule>
    <cfRule type="expression" dxfId="2780" priority="13726">
      <formula>IF(RIGHT(TEXT(AU791,"0.#"),1)=".",TRUE,FALSE)</formula>
    </cfRule>
  </conditionalFormatting>
  <conditionalFormatting sqref="AU783:AU790 AU781">
    <cfRule type="expression" dxfId="2779" priority="13723">
      <formula>IF(RIGHT(TEXT(AU781,"0.#"),1)=".",FALSE,TRUE)</formula>
    </cfRule>
    <cfRule type="expression" dxfId="2778" priority="13724">
      <formula>IF(RIGHT(TEXT(AU781,"0.#"),1)=".",TRUE,FALSE)</formula>
    </cfRule>
  </conditionalFormatting>
  <conditionalFormatting sqref="Y821 Y808 Y795">
    <cfRule type="expression" dxfId="2777" priority="13709">
      <formula>IF(RIGHT(TEXT(Y795,"0.#"),1)=".",FALSE,TRUE)</formula>
    </cfRule>
    <cfRule type="expression" dxfId="2776" priority="13710">
      <formula>IF(RIGHT(TEXT(Y795,"0.#"),1)=".",TRUE,FALSE)</formula>
    </cfRule>
  </conditionalFormatting>
  <conditionalFormatting sqref="Y830 Y817 Y804">
    <cfRule type="expression" dxfId="2775" priority="13707">
      <formula>IF(RIGHT(TEXT(Y804,"0.#"),1)=".",FALSE,TRUE)</formula>
    </cfRule>
    <cfRule type="expression" dxfId="2774" priority="13708">
      <formula>IF(RIGHT(TEXT(Y804,"0.#"),1)=".",TRUE,FALSE)</formula>
    </cfRule>
  </conditionalFormatting>
  <conditionalFormatting sqref="AU821 AU808 AU795">
    <cfRule type="expression" dxfId="2773" priority="13703">
      <formula>IF(RIGHT(TEXT(AU795,"0.#"),1)=".",FALSE,TRUE)</formula>
    </cfRule>
    <cfRule type="expression" dxfId="2772" priority="13704">
      <formula>IF(RIGHT(TEXT(AU795,"0.#"),1)=".",TRUE,FALSE)</formula>
    </cfRule>
  </conditionalFormatting>
  <conditionalFormatting sqref="AU830 AU817 AU804">
    <cfRule type="expression" dxfId="2771" priority="13701">
      <formula>IF(RIGHT(TEXT(AU804,"0.#"),1)=".",FALSE,TRUE)</formula>
    </cfRule>
    <cfRule type="expression" dxfId="2770" priority="13702">
      <formula>IF(RIGHT(TEXT(AU804,"0.#"),1)=".",TRUE,FALSE)</formula>
    </cfRule>
  </conditionalFormatting>
  <conditionalFormatting sqref="AU822:AU829 AU820 AU809:AU816 AU807 AU796:AU803 AU794">
    <cfRule type="expression" dxfId="2769" priority="13699">
      <formula>IF(RIGHT(TEXT(AU794,"0.#"),1)=".",FALSE,TRUE)</formula>
    </cfRule>
    <cfRule type="expression" dxfId="2768" priority="13700">
      <formula>IF(RIGHT(TEXT(AU794,"0.#"),1)=".",TRUE,FALSE)</formula>
    </cfRule>
  </conditionalFormatting>
  <conditionalFormatting sqref="AM87">
    <cfRule type="expression" dxfId="2767" priority="13353">
      <formula>IF(RIGHT(TEXT(AM87,"0.#"),1)=".",FALSE,TRUE)</formula>
    </cfRule>
    <cfRule type="expression" dxfId="2766" priority="13354">
      <formula>IF(RIGHT(TEXT(AM87,"0.#"),1)=".",TRUE,FALSE)</formula>
    </cfRule>
  </conditionalFormatting>
  <conditionalFormatting sqref="AE55">
    <cfRule type="expression" dxfId="2765" priority="13421">
      <formula>IF(RIGHT(TEXT(AE55,"0.#"),1)=".",FALSE,TRUE)</formula>
    </cfRule>
    <cfRule type="expression" dxfId="2764" priority="13422">
      <formula>IF(RIGHT(TEXT(AE55,"0.#"),1)=".",TRUE,FALSE)</formula>
    </cfRule>
  </conditionalFormatting>
  <conditionalFormatting sqref="AI55">
    <cfRule type="expression" dxfId="2763" priority="13419">
      <formula>IF(RIGHT(TEXT(AI55,"0.#"),1)=".",FALSE,TRUE)</formula>
    </cfRule>
    <cfRule type="expression" dxfId="2762" priority="13420">
      <formula>IF(RIGHT(TEXT(AI55,"0.#"),1)=".",TRUE,FALSE)</formula>
    </cfRule>
  </conditionalFormatting>
  <conditionalFormatting sqref="AE53">
    <cfRule type="expression" dxfId="2761" priority="13425">
      <formula>IF(RIGHT(TEXT(AE53,"0.#"),1)=".",FALSE,TRUE)</formula>
    </cfRule>
    <cfRule type="expression" dxfId="2760" priority="13426">
      <formula>IF(RIGHT(TEXT(AE53,"0.#"),1)=".",TRUE,FALSE)</formula>
    </cfRule>
  </conditionalFormatting>
  <conditionalFormatting sqref="AE54">
    <cfRule type="expression" dxfId="2759" priority="13423">
      <formula>IF(RIGHT(TEXT(AE54,"0.#"),1)=".",FALSE,TRUE)</formula>
    </cfRule>
    <cfRule type="expression" dxfId="2758" priority="13424">
      <formula>IF(RIGHT(TEXT(AE54,"0.#"),1)=".",TRUE,FALSE)</formula>
    </cfRule>
  </conditionalFormatting>
  <conditionalFormatting sqref="AI54">
    <cfRule type="expression" dxfId="2757" priority="13417">
      <formula>IF(RIGHT(TEXT(AI54,"0.#"),1)=".",FALSE,TRUE)</formula>
    </cfRule>
    <cfRule type="expression" dxfId="2756" priority="13418">
      <formula>IF(RIGHT(TEXT(AI54,"0.#"),1)=".",TRUE,FALSE)</formula>
    </cfRule>
  </conditionalFormatting>
  <conditionalFormatting sqref="AI53">
    <cfRule type="expression" dxfId="2755" priority="13415">
      <formula>IF(RIGHT(TEXT(AI53,"0.#"),1)=".",FALSE,TRUE)</formula>
    </cfRule>
    <cfRule type="expression" dxfId="2754" priority="13416">
      <formula>IF(RIGHT(TEXT(AI53,"0.#"),1)=".",TRUE,FALSE)</formula>
    </cfRule>
  </conditionalFormatting>
  <conditionalFormatting sqref="AM53">
    <cfRule type="expression" dxfId="2753" priority="13413">
      <formula>IF(RIGHT(TEXT(AM53,"0.#"),1)=".",FALSE,TRUE)</formula>
    </cfRule>
    <cfRule type="expression" dxfId="2752" priority="13414">
      <formula>IF(RIGHT(TEXT(AM53,"0.#"),1)=".",TRUE,FALSE)</formula>
    </cfRule>
  </conditionalFormatting>
  <conditionalFormatting sqref="AM54">
    <cfRule type="expression" dxfId="2751" priority="13411">
      <formula>IF(RIGHT(TEXT(AM54,"0.#"),1)=".",FALSE,TRUE)</formula>
    </cfRule>
    <cfRule type="expression" dxfId="2750" priority="13412">
      <formula>IF(RIGHT(TEXT(AM54,"0.#"),1)=".",TRUE,FALSE)</formula>
    </cfRule>
  </conditionalFormatting>
  <conditionalFormatting sqref="AM55">
    <cfRule type="expression" dxfId="2749" priority="13409">
      <formula>IF(RIGHT(TEXT(AM55,"0.#"),1)=".",FALSE,TRUE)</formula>
    </cfRule>
    <cfRule type="expression" dxfId="2748" priority="13410">
      <formula>IF(RIGHT(TEXT(AM55,"0.#"),1)=".",TRUE,FALSE)</formula>
    </cfRule>
  </conditionalFormatting>
  <conditionalFormatting sqref="AE60">
    <cfRule type="expression" dxfId="2747" priority="13395">
      <formula>IF(RIGHT(TEXT(AE60,"0.#"),1)=".",FALSE,TRUE)</formula>
    </cfRule>
    <cfRule type="expression" dxfId="2746" priority="13396">
      <formula>IF(RIGHT(TEXT(AE60,"0.#"),1)=".",TRUE,FALSE)</formula>
    </cfRule>
  </conditionalFormatting>
  <conditionalFormatting sqref="AE61">
    <cfRule type="expression" dxfId="2745" priority="13393">
      <formula>IF(RIGHT(TEXT(AE61,"0.#"),1)=".",FALSE,TRUE)</formula>
    </cfRule>
    <cfRule type="expression" dxfId="2744" priority="13394">
      <formula>IF(RIGHT(TEXT(AE61,"0.#"),1)=".",TRUE,FALSE)</formula>
    </cfRule>
  </conditionalFormatting>
  <conditionalFormatting sqref="AE62">
    <cfRule type="expression" dxfId="2743" priority="13391">
      <formula>IF(RIGHT(TEXT(AE62,"0.#"),1)=".",FALSE,TRUE)</formula>
    </cfRule>
    <cfRule type="expression" dxfId="2742" priority="13392">
      <formula>IF(RIGHT(TEXT(AE62,"0.#"),1)=".",TRUE,FALSE)</formula>
    </cfRule>
  </conditionalFormatting>
  <conditionalFormatting sqref="AI62">
    <cfRule type="expression" dxfId="2741" priority="13389">
      <formula>IF(RIGHT(TEXT(AI62,"0.#"),1)=".",FALSE,TRUE)</formula>
    </cfRule>
    <cfRule type="expression" dxfId="2740" priority="13390">
      <formula>IF(RIGHT(TEXT(AI62,"0.#"),1)=".",TRUE,FALSE)</formula>
    </cfRule>
  </conditionalFormatting>
  <conditionalFormatting sqref="AI61">
    <cfRule type="expression" dxfId="2739" priority="13387">
      <formula>IF(RIGHT(TEXT(AI61,"0.#"),1)=".",FALSE,TRUE)</formula>
    </cfRule>
    <cfRule type="expression" dxfId="2738" priority="13388">
      <formula>IF(RIGHT(TEXT(AI61,"0.#"),1)=".",TRUE,FALSE)</formula>
    </cfRule>
  </conditionalFormatting>
  <conditionalFormatting sqref="AI60">
    <cfRule type="expression" dxfId="2737" priority="13385">
      <formula>IF(RIGHT(TEXT(AI60,"0.#"),1)=".",FALSE,TRUE)</formula>
    </cfRule>
    <cfRule type="expression" dxfId="2736" priority="13386">
      <formula>IF(RIGHT(TEXT(AI60,"0.#"),1)=".",TRUE,FALSE)</formula>
    </cfRule>
  </conditionalFormatting>
  <conditionalFormatting sqref="AM60">
    <cfRule type="expression" dxfId="2735" priority="13383">
      <formula>IF(RIGHT(TEXT(AM60,"0.#"),1)=".",FALSE,TRUE)</formula>
    </cfRule>
    <cfRule type="expression" dxfId="2734" priority="13384">
      <formula>IF(RIGHT(TEXT(AM60,"0.#"),1)=".",TRUE,FALSE)</formula>
    </cfRule>
  </conditionalFormatting>
  <conditionalFormatting sqref="AM61">
    <cfRule type="expression" dxfId="2733" priority="13381">
      <formula>IF(RIGHT(TEXT(AM61,"0.#"),1)=".",FALSE,TRUE)</formula>
    </cfRule>
    <cfRule type="expression" dxfId="2732" priority="13382">
      <formula>IF(RIGHT(TEXT(AM61,"0.#"),1)=".",TRUE,FALSE)</formula>
    </cfRule>
  </conditionalFormatting>
  <conditionalFormatting sqref="AM62">
    <cfRule type="expression" dxfId="2731" priority="13379">
      <formula>IF(RIGHT(TEXT(AM62,"0.#"),1)=".",FALSE,TRUE)</formula>
    </cfRule>
    <cfRule type="expression" dxfId="2730" priority="13380">
      <formula>IF(RIGHT(TEXT(AM62,"0.#"),1)=".",TRUE,FALSE)</formula>
    </cfRule>
  </conditionalFormatting>
  <conditionalFormatting sqref="AE87">
    <cfRule type="expression" dxfId="2729" priority="13365">
      <formula>IF(RIGHT(TEXT(AE87,"0.#"),1)=".",FALSE,TRUE)</formula>
    </cfRule>
    <cfRule type="expression" dxfId="2728" priority="13366">
      <formula>IF(RIGHT(TEXT(AE87,"0.#"),1)=".",TRUE,FALSE)</formula>
    </cfRule>
  </conditionalFormatting>
  <conditionalFormatting sqref="AE88">
    <cfRule type="expression" dxfId="2727" priority="13363">
      <formula>IF(RIGHT(TEXT(AE88,"0.#"),1)=".",FALSE,TRUE)</formula>
    </cfRule>
    <cfRule type="expression" dxfId="2726" priority="13364">
      <formula>IF(RIGHT(TEXT(AE88,"0.#"),1)=".",TRUE,FALSE)</formula>
    </cfRule>
  </conditionalFormatting>
  <conditionalFormatting sqref="AE89">
    <cfRule type="expression" dxfId="2725" priority="13361">
      <formula>IF(RIGHT(TEXT(AE89,"0.#"),1)=".",FALSE,TRUE)</formula>
    </cfRule>
    <cfRule type="expression" dxfId="2724" priority="13362">
      <formula>IF(RIGHT(TEXT(AE89,"0.#"),1)=".",TRUE,FALSE)</formula>
    </cfRule>
  </conditionalFormatting>
  <conditionalFormatting sqref="AI89">
    <cfRule type="expression" dxfId="2723" priority="13359">
      <formula>IF(RIGHT(TEXT(AI89,"0.#"),1)=".",FALSE,TRUE)</formula>
    </cfRule>
    <cfRule type="expression" dxfId="2722" priority="13360">
      <formula>IF(RIGHT(TEXT(AI89,"0.#"),1)=".",TRUE,FALSE)</formula>
    </cfRule>
  </conditionalFormatting>
  <conditionalFormatting sqref="AI88">
    <cfRule type="expression" dxfId="2721" priority="13357">
      <formula>IF(RIGHT(TEXT(AI88,"0.#"),1)=".",FALSE,TRUE)</formula>
    </cfRule>
    <cfRule type="expression" dxfId="2720" priority="13358">
      <formula>IF(RIGHT(TEXT(AI88,"0.#"),1)=".",TRUE,FALSE)</formula>
    </cfRule>
  </conditionalFormatting>
  <conditionalFormatting sqref="AI87">
    <cfRule type="expression" dxfId="2719" priority="13355">
      <formula>IF(RIGHT(TEXT(AI87,"0.#"),1)=".",FALSE,TRUE)</formula>
    </cfRule>
    <cfRule type="expression" dxfId="2718" priority="13356">
      <formula>IF(RIGHT(TEXT(AI87,"0.#"),1)=".",TRUE,FALSE)</formula>
    </cfRule>
  </conditionalFormatting>
  <conditionalFormatting sqref="AM88">
    <cfRule type="expression" dxfId="2717" priority="13351">
      <formula>IF(RIGHT(TEXT(AM88,"0.#"),1)=".",FALSE,TRUE)</formula>
    </cfRule>
    <cfRule type="expression" dxfId="2716" priority="13352">
      <formula>IF(RIGHT(TEXT(AM88,"0.#"),1)=".",TRUE,FALSE)</formula>
    </cfRule>
  </conditionalFormatting>
  <conditionalFormatting sqref="AM89">
    <cfRule type="expression" dxfId="2715" priority="13349">
      <formula>IF(RIGHT(TEXT(AM89,"0.#"),1)=".",FALSE,TRUE)</formula>
    </cfRule>
    <cfRule type="expression" dxfId="2714" priority="13350">
      <formula>IF(RIGHT(TEXT(AM89,"0.#"),1)=".",TRUE,FALSE)</formula>
    </cfRule>
  </conditionalFormatting>
  <conditionalFormatting sqref="AE92">
    <cfRule type="expression" dxfId="2713" priority="13335">
      <formula>IF(RIGHT(TEXT(AE92,"0.#"),1)=".",FALSE,TRUE)</formula>
    </cfRule>
    <cfRule type="expression" dxfId="2712" priority="13336">
      <formula>IF(RIGHT(TEXT(AE92,"0.#"),1)=".",TRUE,FALSE)</formula>
    </cfRule>
  </conditionalFormatting>
  <conditionalFormatting sqref="AE93">
    <cfRule type="expression" dxfId="2711" priority="13333">
      <formula>IF(RIGHT(TEXT(AE93,"0.#"),1)=".",FALSE,TRUE)</formula>
    </cfRule>
    <cfRule type="expression" dxfId="2710" priority="13334">
      <formula>IF(RIGHT(TEXT(AE93,"0.#"),1)=".",TRUE,FALSE)</formula>
    </cfRule>
  </conditionalFormatting>
  <conditionalFormatting sqref="AE94">
    <cfRule type="expression" dxfId="2709" priority="13331">
      <formula>IF(RIGHT(TEXT(AE94,"0.#"),1)=".",FALSE,TRUE)</formula>
    </cfRule>
    <cfRule type="expression" dxfId="2708" priority="13332">
      <formula>IF(RIGHT(TEXT(AE94,"0.#"),1)=".",TRUE,FALSE)</formula>
    </cfRule>
  </conditionalFormatting>
  <conditionalFormatting sqref="AI94">
    <cfRule type="expression" dxfId="2707" priority="13329">
      <formula>IF(RIGHT(TEXT(AI94,"0.#"),1)=".",FALSE,TRUE)</formula>
    </cfRule>
    <cfRule type="expression" dxfId="2706" priority="13330">
      <formula>IF(RIGHT(TEXT(AI94,"0.#"),1)=".",TRUE,FALSE)</formula>
    </cfRule>
  </conditionalFormatting>
  <conditionalFormatting sqref="AI93">
    <cfRule type="expression" dxfId="2705" priority="13327">
      <formula>IF(RIGHT(TEXT(AI93,"0.#"),1)=".",FALSE,TRUE)</formula>
    </cfRule>
    <cfRule type="expression" dxfId="2704" priority="13328">
      <formula>IF(RIGHT(TEXT(AI93,"0.#"),1)=".",TRUE,FALSE)</formula>
    </cfRule>
  </conditionalFormatting>
  <conditionalFormatting sqref="AI92">
    <cfRule type="expression" dxfId="2703" priority="13325">
      <formula>IF(RIGHT(TEXT(AI92,"0.#"),1)=".",FALSE,TRUE)</formula>
    </cfRule>
    <cfRule type="expression" dxfId="2702" priority="13326">
      <formula>IF(RIGHT(TEXT(AI92,"0.#"),1)=".",TRUE,FALSE)</formula>
    </cfRule>
  </conditionalFormatting>
  <conditionalFormatting sqref="AM92">
    <cfRule type="expression" dxfId="2701" priority="13323">
      <formula>IF(RIGHT(TEXT(AM92,"0.#"),1)=".",FALSE,TRUE)</formula>
    </cfRule>
    <cfRule type="expression" dxfId="2700" priority="13324">
      <formula>IF(RIGHT(TEXT(AM92,"0.#"),1)=".",TRUE,FALSE)</formula>
    </cfRule>
  </conditionalFormatting>
  <conditionalFormatting sqref="AM93">
    <cfRule type="expression" dxfId="2699" priority="13321">
      <formula>IF(RIGHT(TEXT(AM93,"0.#"),1)=".",FALSE,TRUE)</formula>
    </cfRule>
    <cfRule type="expression" dxfId="2698" priority="13322">
      <formula>IF(RIGHT(TEXT(AM93,"0.#"),1)=".",TRUE,FALSE)</formula>
    </cfRule>
  </conditionalFormatting>
  <conditionalFormatting sqref="AM94">
    <cfRule type="expression" dxfId="2697" priority="13319">
      <formula>IF(RIGHT(TEXT(AM94,"0.#"),1)=".",FALSE,TRUE)</formula>
    </cfRule>
    <cfRule type="expression" dxfId="2696" priority="13320">
      <formula>IF(RIGHT(TEXT(AM94,"0.#"),1)=".",TRUE,FALSE)</formula>
    </cfRule>
  </conditionalFormatting>
  <conditionalFormatting sqref="AE97">
    <cfRule type="expression" dxfId="2695" priority="13305">
      <formula>IF(RIGHT(TEXT(AE97,"0.#"),1)=".",FALSE,TRUE)</formula>
    </cfRule>
    <cfRule type="expression" dxfId="2694" priority="13306">
      <formula>IF(RIGHT(TEXT(AE97,"0.#"),1)=".",TRUE,FALSE)</formula>
    </cfRule>
  </conditionalFormatting>
  <conditionalFormatting sqref="AE98">
    <cfRule type="expression" dxfId="2693" priority="13303">
      <formula>IF(RIGHT(TEXT(AE98,"0.#"),1)=".",FALSE,TRUE)</formula>
    </cfRule>
    <cfRule type="expression" dxfId="2692" priority="13304">
      <formula>IF(RIGHT(TEXT(AE98,"0.#"),1)=".",TRUE,FALSE)</formula>
    </cfRule>
  </conditionalFormatting>
  <conditionalFormatting sqref="AE99">
    <cfRule type="expression" dxfId="2691" priority="13301">
      <formula>IF(RIGHT(TEXT(AE99,"0.#"),1)=".",FALSE,TRUE)</formula>
    </cfRule>
    <cfRule type="expression" dxfId="2690" priority="13302">
      <formula>IF(RIGHT(TEXT(AE99,"0.#"),1)=".",TRUE,FALSE)</formula>
    </cfRule>
  </conditionalFormatting>
  <conditionalFormatting sqref="AI99">
    <cfRule type="expression" dxfId="2689" priority="13299">
      <formula>IF(RIGHT(TEXT(AI99,"0.#"),1)=".",FALSE,TRUE)</formula>
    </cfRule>
    <cfRule type="expression" dxfId="2688" priority="13300">
      <formula>IF(RIGHT(TEXT(AI99,"0.#"),1)=".",TRUE,FALSE)</formula>
    </cfRule>
  </conditionalFormatting>
  <conditionalFormatting sqref="AI98">
    <cfRule type="expression" dxfId="2687" priority="13297">
      <formula>IF(RIGHT(TEXT(AI98,"0.#"),1)=".",FALSE,TRUE)</formula>
    </cfRule>
    <cfRule type="expression" dxfId="2686" priority="13298">
      <formula>IF(RIGHT(TEXT(AI98,"0.#"),1)=".",TRUE,FALSE)</formula>
    </cfRule>
  </conditionalFormatting>
  <conditionalFormatting sqref="AI97">
    <cfRule type="expression" dxfId="2685" priority="13295">
      <formula>IF(RIGHT(TEXT(AI97,"0.#"),1)=".",FALSE,TRUE)</formula>
    </cfRule>
    <cfRule type="expression" dxfId="2684" priority="13296">
      <formula>IF(RIGHT(TEXT(AI97,"0.#"),1)=".",TRUE,FALSE)</formula>
    </cfRule>
  </conditionalFormatting>
  <conditionalFormatting sqref="AM97">
    <cfRule type="expression" dxfId="2683" priority="13293">
      <formula>IF(RIGHT(TEXT(AM97,"0.#"),1)=".",FALSE,TRUE)</formula>
    </cfRule>
    <cfRule type="expression" dxfId="2682" priority="13294">
      <formula>IF(RIGHT(TEXT(AM97,"0.#"),1)=".",TRUE,FALSE)</formula>
    </cfRule>
  </conditionalFormatting>
  <conditionalFormatting sqref="AM98">
    <cfRule type="expression" dxfId="2681" priority="13291">
      <formula>IF(RIGHT(TEXT(AM98,"0.#"),1)=".",FALSE,TRUE)</formula>
    </cfRule>
    <cfRule type="expression" dxfId="2680" priority="13292">
      <formula>IF(RIGHT(TEXT(AM98,"0.#"),1)=".",TRUE,FALSE)</formula>
    </cfRule>
  </conditionalFormatting>
  <conditionalFormatting sqref="AM99">
    <cfRule type="expression" dxfId="2679" priority="13289">
      <formula>IF(RIGHT(TEXT(AM99,"0.#"),1)=".",FALSE,TRUE)</formula>
    </cfRule>
    <cfRule type="expression" dxfId="2678" priority="13290">
      <formula>IF(RIGHT(TEXT(AM99,"0.#"),1)=".",TRUE,FALSE)</formula>
    </cfRule>
  </conditionalFormatting>
  <conditionalFormatting sqref="AE104">
    <cfRule type="expression" dxfId="2677" priority="13263">
      <formula>IF(RIGHT(TEXT(AE104,"0.#"),1)=".",FALSE,TRUE)</formula>
    </cfRule>
    <cfRule type="expression" dxfId="2676" priority="13264">
      <formula>IF(RIGHT(TEXT(AE104,"0.#"),1)=".",TRUE,FALSE)</formula>
    </cfRule>
  </conditionalFormatting>
  <conditionalFormatting sqref="AI104">
    <cfRule type="expression" dxfId="2675" priority="13261">
      <formula>IF(RIGHT(TEXT(AI104,"0.#"),1)=".",FALSE,TRUE)</formula>
    </cfRule>
    <cfRule type="expression" dxfId="2674" priority="13262">
      <formula>IF(RIGHT(TEXT(AI104,"0.#"),1)=".",TRUE,FALSE)</formula>
    </cfRule>
  </conditionalFormatting>
  <conditionalFormatting sqref="AM104">
    <cfRule type="expression" dxfId="2673" priority="13259">
      <formula>IF(RIGHT(TEXT(AM104,"0.#"),1)=".",FALSE,TRUE)</formula>
    </cfRule>
    <cfRule type="expression" dxfId="2672" priority="13260">
      <formula>IF(RIGHT(TEXT(AM104,"0.#"),1)=".",TRUE,FALSE)</formula>
    </cfRule>
  </conditionalFormatting>
  <conditionalFormatting sqref="AE105">
    <cfRule type="expression" dxfId="2671" priority="13257">
      <formula>IF(RIGHT(TEXT(AE105,"0.#"),1)=".",FALSE,TRUE)</formula>
    </cfRule>
    <cfRule type="expression" dxfId="2670" priority="13258">
      <formula>IF(RIGHT(TEXT(AE105,"0.#"),1)=".",TRUE,FALSE)</formula>
    </cfRule>
  </conditionalFormatting>
  <conditionalFormatting sqref="AI105">
    <cfRule type="expression" dxfId="2669" priority="13255">
      <formula>IF(RIGHT(TEXT(AI105,"0.#"),1)=".",FALSE,TRUE)</formula>
    </cfRule>
    <cfRule type="expression" dxfId="2668" priority="13256">
      <formula>IF(RIGHT(TEXT(AI105,"0.#"),1)=".",TRUE,FALSE)</formula>
    </cfRule>
  </conditionalFormatting>
  <conditionalFormatting sqref="AM105">
    <cfRule type="expression" dxfId="2667" priority="13253">
      <formula>IF(RIGHT(TEXT(AM105,"0.#"),1)=".",FALSE,TRUE)</formula>
    </cfRule>
    <cfRule type="expression" dxfId="2666" priority="13254">
      <formula>IF(RIGHT(TEXT(AM105,"0.#"),1)=".",TRUE,FALSE)</formula>
    </cfRule>
  </conditionalFormatting>
  <conditionalFormatting sqref="AE107">
    <cfRule type="expression" dxfId="2665" priority="13249">
      <formula>IF(RIGHT(TEXT(AE107,"0.#"),1)=".",FALSE,TRUE)</formula>
    </cfRule>
    <cfRule type="expression" dxfId="2664" priority="13250">
      <formula>IF(RIGHT(TEXT(AE107,"0.#"),1)=".",TRUE,FALSE)</formula>
    </cfRule>
  </conditionalFormatting>
  <conditionalFormatting sqref="AI107">
    <cfRule type="expression" dxfId="2663" priority="13247">
      <formula>IF(RIGHT(TEXT(AI107,"0.#"),1)=".",FALSE,TRUE)</formula>
    </cfRule>
    <cfRule type="expression" dxfId="2662" priority="13248">
      <formula>IF(RIGHT(TEXT(AI107,"0.#"),1)=".",TRUE,FALSE)</formula>
    </cfRule>
  </conditionalFormatting>
  <conditionalFormatting sqref="AM107">
    <cfRule type="expression" dxfId="2661" priority="13245">
      <formula>IF(RIGHT(TEXT(AM107,"0.#"),1)=".",FALSE,TRUE)</formula>
    </cfRule>
    <cfRule type="expression" dxfId="2660" priority="13246">
      <formula>IF(RIGHT(TEXT(AM107,"0.#"),1)=".",TRUE,FALSE)</formula>
    </cfRule>
  </conditionalFormatting>
  <conditionalFormatting sqref="AE108">
    <cfRule type="expression" dxfId="2659" priority="13243">
      <formula>IF(RIGHT(TEXT(AE108,"0.#"),1)=".",FALSE,TRUE)</formula>
    </cfRule>
    <cfRule type="expression" dxfId="2658" priority="13244">
      <formula>IF(RIGHT(TEXT(AE108,"0.#"),1)=".",TRUE,FALSE)</formula>
    </cfRule>
  </conditionalFormatting>
  <conditionalFormatting sqref="AI108">
    <cfRule type="expression" dxfId="2657" priority="13241">
      <formula>IF(RIGHT(TEXT(AI108,"0.#"),1)=".",FALSE,TRUE)</formula>
    </cfRule>
    <cfRule type="expression" dxfId="2656" priority="13242">
      <formula>IF(RIGHT(TEXT(AI108,"0.#"),1)=".",TRUE,FALSE)</formula>
    </cfRule>
  </conditionalFormatting>
  <conditionalFormatting sqref="AM108">
    <cfRule type="expression" dxfId="2655" priority="13239">
      <formula>IF(RIGHT(TEXT(AM108,"0.#"),1)=".",FALSE,TRUE)</formula>
    </cfRule>
    <cfRule type="expression" dxfId="2654" priority="13240">
      <formula>IF(RIGHT(TEXT(AM108,"0.#"),1)=".",TRUE,FALSE)</formula>
    </cfRule>
  </conditionalFormatting>
  <conditionalFormatting sqref="AE110">
    <cfRule type="expression" dxfId="2653" priority="13235">
      <formula>IF(RIGHT(TEXT(AE110,"0.#"),1)=".",FALSE,TRUE)</formula>
    </cfRule>
    <cfRule type="expression" dxfId="2652" priority="13236">
      <formula>IF(RIGHT(TEXT(AE110,"0.#"),1)=".",TRUE,FALSE)</formula>
    </cfRule>
  </conditionalFormatting>
  <conditionalFormatting sqref="AI110">
    <cfRule type="expression" dxfId="2651" priority="13233">
      <formula>IF(RIGHT(TEXT(AI110,"0.#"),1)=".",FALSE,TRUE)</formula>
    </cfRule>
    <cfRule type="expression" dxfId="2650" priority="13234">
      <formula>IF(RIGHT(TEXT(AI110,"0.#"),1)=".",TRUE,FALSE)</formula>
    </cfRule>
  </conditionalFormatting>
  <conditionalFormatting sqref="AM110">
    <cfRule type="expression" dxfId="2649" priority="13231">
      <formula>IF(RIGHT(TEXT(AM110,"0.#"),1)=".",FALSE,TRUE)</formula>
    </cfRule>
    <cfRule type="expression" dxfId="2648" priority="13232">
      <formula>IF(RIGHT(TEXT(AM110,"0.#"),1)=".",TRUE,FALSE)</formula>
    </cfRule>
  </conditionalFormatting>
  <conditionalFormatting sqref="AE111">
    <cfRule type="expression" dxfId="2647" priority="13229">
      <formula>IF(RIGHT(TEXT(AE111,"0.#"),1)=".",FALSE,TRUE)</formula>
    </cfRule>
    <cfRule type="expression" dxfId="2646" priority="13230">
      <formula>IF(RIGHT(TEXT(AE111,"0.#"),1)=".",TRUE,FALSE)</formula>
    </cfRule>
  </conditionalFormatting>
  <conditionalFormatting sqref="AI111">
    <cfRule type="expression" dxfId="2645" priority="13227">
      <formula>IF(RIGHT(TEXT(AI111,"0.#"),1)=".",FALSE,TRUE)</formula>
    </cfRule>
    <cfRule type="expression" dxfId="2644" priority="13228">
      <formula>IF(RIGHT(TEXT(AI111,"0.#"),1)=".",TRUE,FALSE)</formula>
    </cfRule>
  </conditionalFormatting>
  <conditionalFormatting sqref="AM111">
    <cfRule type="expression" dxfId="2643" priority="13225">
      <formula>IF(RIGHT(TEXT(AM111,"0.#"),1)=".",FALSE,TRUE)</formula>
    </cfRule>
    <cfRule type="expression" dxfId="2642" priority="13226">
      <formula>IF(RIGHT(TEXT(AM111,"0.#"),1)=".",TRUE,FALSE)</formula>
    </cfRule>
  </conditionalFormatting>
  <conditionalFormatting sqref="AE113">
    <cfRule type="expression" dxfId="2641" priority="13221">
      <formula>IF(RIGHT(TEXT(AE113,"0.#"),1)=".",FALSE,TRUE)</formula>
    </cfRule>
    <cfRule type="expression" dxfId="2640" priority="13222">
      <formula>IF(RIGHT(TEXT(AE113,"0.#"),1)=".",TRUE,FALSE)</formula>
    </cfRule>
  </conditionalFormatting>
  <conditionalFormatting sqref="AI113">
    <cfRule type="expression" dxfId="2639" priority="13219">
      <formula>IF(RIGHT(TEXT(AI113,"0.#"),1)=".",FALSE,TRUE)</formula>
    </cfRule>
    <cfRule type="expression" dxfId="2638" priority="13220">
      <formula>IF(RIGHT(TEXT(AI113,"0.#"),1)=".",TRUE,FALSE)</formula>
    </cfRule>
  </conditionalFormatting>
  <conditionalFormatting sqref="AM113">
    <cfRule type="expression" dxfId="2637" priority="13217">
      <formula>IF(RIGHT(TEXT(AM113,"0.#"),1)=".",FALSE,TRUE)</formula>
    </cfRule>
    <cfRule type="expression" dxfId="2636" priority="13218">
      <formula>IF(RIGHT(TEXT(AM113,"0.#"),1)=".",TRUE,FALSE)</formula>
    </cfRule>
  </conditionalFormatting>
  <conditionalFormatting sqref="AE114">
    <cfRule type="expression" dxfId="2635" priority="13215">
      <formula>IF(RIGHT(TEXT(AE114,"0.#"),1)=".",FALSE,TRUE)</formula>
    </cfRule>
    <cfRule type="expression" dxfId="2634" priority="13216">
      <formula>IF(RIGHT(TEXT(AE114,"0.#"),1)=".",TRUE,FALSE)</formula>
    </cfRule>
  </conditionalFormatting>
  <conditionalFormatting sqref="AI114">
    <cfRule type="expression" dxfId="2633" priority="13213">
      <formula>IF(RIGHT(TEXT(AI114,"0.#"),1)=".",FALSE,TRUE)</formula>
    </cfRule>
    <cfRule type="expression" dxfId="2632" priority="13214">
      <formula>IF(RIGHT(TEXT(AI114,"0.#"),1)=".",TRUE,FALSE)</formula>
    </cfRule>
  </conditionalFormatting>
  <conditionalFormatting sqref="AM114">
    <cfRule type="expression" dxfId="2631" priority="13211">
      <formula>IF(RIGHT(TEXT(AM114,"0.#"),1)=".",FALSE,TRUE)</formula>
    </cfRule>
    <cfRule type="expression" dxfId="2630" priority="13212">
      <formula>IF(RIGHT(TEXT(AM114,"0.#"),1)=".",TRUE,FALSE)</formula>
    </cfRule>
  </conditionalFormatting>
  <conditionalFormatting sqref="AQ116">
    <cfRule type="expression" dxfId="2629" priority="13207">
      <formula>IF(RIGHT(TEXT(AQ116,"0.#"),1)=".",FALSE,TRUE)</formula>
    </cfRule>
    <cfRule type="expression" dxfId="2628" priority="13208">
      <formula>IF(RIGHT(TEXT(AQ116,"0.#"),1)=".",TRUE,FALSE)</formula>
    </cfRule>
  </conditionalFormatting>
  <conditionalFormatting sqref="AQ117">
    <cfRule type="expression" dxfId="2627" priority="13195">
      <formula>IF(RIGHT(TEXT(AQ117,"0.#"),1)=".",FALSE,TRUE)</formula>
    </cfRule>
    <cfRule type="expression" dxfId="2626" priority="13196">
      <formula>IF(RIGHT(TEXT(AQ117,"0.#"),1)=".",TRUE,FALSE)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E134:AE135 AI134:AI135 AM134:AM135 AQ134:AQ135 AU134:AU135">
    <cfRule type="expression" dxfId="2575" priority="13107">
      <formula>IF(RIGHT(TEXT(AE134,"0.#"),1)=".",FALSE,TRUE)</formula>
    </cfRule>
    <cfRule type="expression" dxfId="2574" priority="13108">
      <formula>IF(RIGHT(TEXT(AE134,"0.#"),1)=".",TRUE,FALSE)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39:AO866">
    <cfRule type="expression" dxfId="2543" priority="6677">
      <formula>IF(AND(AL839&gt;=0, RIGHT(TEXT(AL839,"0.#"),1)&lt;&gt;"."),TRUE,FALSE)</formula>
    </cfRule>
    <cfRule type="expression" dxfId="2542" priority="6678">
      <formula>IF(AND(AL839&gt;=0, RIGHT(TEXT(AL839,"0.#"),1)="."),TRUE,FALSE)</formula>
    </cfRule>
    <cfRule type="expression" dxfId="2541" priority="6679">
      <formula>IF(AND(AL839&lt;0, RIGHT(TEXT(AL839,"0.#"),1)&lt;&gt;"."),TRUE,FALSE)</formula>
    </cfRule>
    <cfRule type="expression" dxfId="2540" priority="6680">
      <formula>IF(AND(AL839&lt;0, RIGHT(TEXT(AL839,"0.#"),1)="."),TRUE,FALSE)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39:Y866">
    <cfRule type="expression" dxfId="2469" priority="3005">
      <formula>IF(RIGHT(TEXT(Y839,"0.#"),1)=".",FALSE,TRUE)</formula>
    </cfRule>
    <cfRule type="expression" dxfId="2468" priority="3006">
      <formula>IF(RIGHT(TEXT(Y839,"0.#"),1)=".",TRUE,FALSE)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2:AO1131">
    <cfRule type="expression" dxfId="2439" priority="2911">
      <formula>IF(AND(AL1102&gt;=0, RIGHT(TEXT(AL1102,"0.#"),1)&lt;&gt;"."),TRUE,FALSE)</formula>
    </cfRule>
    <cfRule type="expression" dxfId="2438" priority="2912">
      <formula>IF(AND(AL1102&gt;=0, RIGHT(TEXT(AL1102,"0.#"),1)="."),TRUE,FALSE)</formula>
    </cfRule>
    <cfRule type="expression" dxfId="2437" priority="2913">
      <formula>IF(AND(AL1102&lt;0, RIGHT(TEXT(AL1102,"0.#"),1)&lt;&gt;"."),TRUE,FALSE)</formula>
    </cfRule>
    <cfRule type="expression" dxfId="2436" priority="2914">
      <formula>IF(AND(AL1102&lt;0, RIGHT(TEXT(AL1102,"0.#"),1)="."),TRUE,FALSE)</formula>
    </cfRule>
  </conditionalFormatting>
  <conditionalFormatting sqref="Y1102:Y1131">
    <cfRule type="expression" dxfId="2435" priority="2909">
      <formula>IF(RIGHT(TEXT(Y1102,"0.#"),1)=".",FALSE,TRUE)</formula>
    </cfRule>
    <cfRule type="expression" dxfId="2434" priority="2910">
      <formula>IF(RIGHT(TEXT(Y1102,"0.#"),1)=".",TRUE,FALSE)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7:AO838">
    <cfRule type="expression" dxfId="2425" priority="2863">
      <formula>IF(AND(AL837&gt;=0, RIGHT(TEXT(AL837,"0.#"),1)&lt;&gt;"."),TRUE,FALSE)</formula>
    </cfRule>
    <cfRule type="expression" dxfId="2424" priority="2864">
      <formula>IF(AND(AL837&gt;=0, RIGHT(TEXT(AL837,"0.#"),1)="."),TRUE,FALSE)</formula>
    </cfRule>
    <cfRule type="expression" dxfId="2423" priority="2865">
      <formula>IF(AND(AL837&lt;0, RIGHT(TEXT(AL837,"0.#"),1)&lt;&gt;"."),TRUE,FALSE)</formula>
    </cfRule>
    <cfRule type="expression" dxfId="2422" priority="2866">
      <formula>IF(AND(AL837&lt;0, RIGHT(TEXT(AL837,"0.#"),1)="."),TRUE,FALSE)</formula>
    </cfRule>
  </conditionalFormatting>
  <conditionalFormatting sqref="Y837:Y838">
    <cfRule type="expression" dxfId="2421" priority="2861">
      <formula>IF(RIGHT(TEXT(Y837,"0.#"),1)=".",FALSE,TRUE)</formula>
    </cfRule>
    <cfRule type="expression" dxfId="2420" priority="2862">
      <formula>IF(RIGHT(TEXT(Y837,"0.#"),1)=".",TRUE,FALSE)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M194:AM195 AQ194:AQ195 AU194:AU195">
    <cfRule type="expression" dxfId="2201" priority="1989">
      <formula>IF(RIGHT(TEXT(AM194,"0.#"),1)=".",FALSE,TRUE)</formula>
    </cfRule>
    <cfRule type="expression" dxfId="2200" priority="1990">
      <formula>IF(RIGHT(TEXT(AM194,"0.#"),1)=".",TRUE,FALSE)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2:Y899">
    <cfRule type="expression" dxfId="2103" priority="2121">
      <formula>IF(RIGHT(TEXT(Y872,"0.#"),1)=".",FALSE,TRUE)</formula>
    </cfRule>
    <cfRule type="expression" dxfId="2102" priority="2122">
      <formula>IF(RIGHT(TEXT(Y872,"0.#"),1)=".",TRUE,FALSE)</formula>
    </cfRule>
  </conditionalFormatting>
  <conditionalFormatting sqref="Y870:Y871">
    <cfRule type="expression" dxfId="2101" priority="2115">
      <formula>IF(RIGHT(TEXT(Y870,"0.#"),1)=".",FALSE,TRUE)</formula>
    </cfRule>
    <cfRule type="expression" dxfId="2100" priority="2116">
      <formula>IF(RIGHT(TEXT(Y870,"0.#"),1)=".",TRUE,FALSE)</formula>
    </cfRule>
  </conditionalFormatting>
  <conditionalFormatting sqref="Y905:Y932">
    <cfRule type="expression" dxfId="2099" priority="2109">
      <formula>IF(RIGHT(TEXT(Y905,"0.#"),1)=".",FALSE,TRUE)</formula>
    </cfRule>
    <cfRule type="expression" dxfId="2098" priority="2110">
      <formula>IF(RIGHT(TEXT(Y905,"0.#"),1)=".",TRUE,FALSE)</formula>
    </cfRule>
  </conditionalFormatting>
  <conditionalFormatting sqref="Y903:Y904">
    <cfRule type="expression" dxfId="2097" priority="2103">
      <formula>IF(RIGHT(TEXT(Y903,"0.#"),1)=".",FALSE,TRUE)</formula>
    </cfRule>
    <cfRule type="expression" dxfId="2096" priority="2104">
      <formula>IF(RIGHT(TEXT(Y903,"0.#"),1)=".",TRUE,FALSE)</formula>
    </cfRule>
  </conditionalFormatting>
  <conditionalFormatting sqref="Y938:Y965">
    <cfRule type="expression" dxfId="2095" priority="2097">
      <formula>IF(RIGHT(TEXT(Y938,"0.#"),1)=".",FALSE,TRUE)</formula>
    </cfRule>
    <cfRule type="expression" dxfId="2094" priority="2098">
      <formula>IF(RIGHT(TEXT(Y938,"0.#"),1)=".",TRUE,FALSE)</formula>
    </cfRule>
  </conditionalFormatting>
  <conditionalFormatting sqref="Y936:Y937">
    <cfRule type="expression" dxfId="2093" priority="2091">
      <formula>IF(RIGHT(TEXT(Y936,"0.#"),1)=".",FALSE,TRUE)</formula>
    </cfRule>
    <cfRule type="expression" dxfId="2092" priority="2092">
      <formula>IF(RIGHT(TEXT(Y936,"0.#"),1)=".",TRUE,FALSE)</formula>
    </cfRule>
  </conditionalFormatting>
  <conditionalFormatting sqref="Y971:Y998">
    <cfRule type="expression" dxfId="2091" priority="2085">
      <formula>IF(RIGHT(TEXT(Y971,"0.#"),1)=".",FALSE,TRUE)</formula>
    </cfRule>
    <cfRule type="expression" dxfId="2090" priority="2086">
      <formula>IF(RIGHT(TEXT(Y971,"0.#"),1)=".",TRUE,FALSE)</formula>
    </cfRule>
  </conditionalFormatting>
  <conditionalFormatting sqref="Y969:Y970">
    <cfRule type="expression" dxfId="2089" priority="2079">
      <formula>IF(RIGHT(TEXT(Y969,"0.#"),1)=".",FALSE,TRUE)</formula>
    </cfRule>
    <cfRule type="expression" dxfId="2088" priority="2080">
      <formula>IF(RIGHT(TEXT(Y969,"0.#"),1)=".",TRUE,FALSE)</formula>
    </cfRule>
  </conditionalFormatting>
  <conditionalFormatting sqref="Y1004:Y1031">
    <cfRule type="expression" dxfId="2087" priority="2073">
      <formula>IF(RIGHT(TEXT(Y1004,"0.#"),1)=".",FALSE,TRUE)</formula>
    </cfRule>
    <cfRule type="expression" dxfId="2086" priority="2074">
      <formula>IF(RIGHT(TEXT(Y1004,"0.#"),1)=".",TRUE,FALSE)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Q113">
    <cfRule type="expression" dxfId="2059" priority="2327">
      <formula>IF(RIGHT(TEXT(AQ113,"0.#"),1)=".",FALSE,TRUE)</formula>
    </cfRule>
    <cfRule type="expression" dxfId="2058" priority="2328">
      <formula>IF(RIGHT(TEXT(AQ113,"0.#"),1)=".",TRUE,FALSE)</formula>
    </cfRule>
  </conditionalFormatting>
  <conditionalFormatting sqref="AE67">
    <cfRule type="expression" dxfId="2057" priority="2257">
      <formula>IF(RIGHT(TEXT(AE67,"0.#"),1)=".",FALSE,TRUE)</formula>
    </cfRule>
    <cfRule type="expression" dxfId="2056" priority="2258">
      <formula>IF(RIGHT(TEXT(AE67,"0.#"),1)=".",TRUE,FALSE)</formula>
    </cfRule>
  </conditionalFormatting>
  <conditionalFormatting sqref="AE68">
    <cfRule type="expression" dxfId="2055" priority="2255">
      <formula>IF(RIGHT(TEXT(AE68,"0.#"),1)=".",FALSE,TRUE)</formula>
    </cfRule>
    <cfRule type="expression" dxfId="2054" priority="2256">
      <formula>IF(RIGHT(TEXT(AE68,"0.#"),1)=".",TRUE,FALSE)</formula>
    </cfRule>
  </conditionalFormatting>
  <conditionalFormatting sqref="AE69">
    <cfRule type="expression" dxfId="2053" priority="2253">
      <formula>IF(RIGHT(TEXT(AE69,"0.#"),1)=".",FALSE,TRUE)</formula>
    </cfRule>
    <cfRule type="expression" dxfId="2052" priority="2254">
      <formula>IF(RIGHT(TEXT(AE69,"0.#"),1)=".",TRUE,FALSE)</formula>
    </cfRule>
  </conditionalFormatting>
  <conditionalFormatting sqref="AI69">
    <cfRule type="expression" dxfId="2051" priority="2251">
      <formula>IF(RIGHT(TEXT(AI69,"0.#"),1)=".",FALSE,TRUE)</formula>
    </cfRule>
    <cfRule type="expression" dxfId="2050" priority="2252">
      <formula>IF(RIGHT(TEXT(AI69,"0.#"),1)=".",TRUE,FALSE)</formula>
    </cfRule>
  </conditionalFormatting>
  <conditionalFormatting sqref="AI68">
    <cfRule type="expression" dxfId="2049" priority="2249">
      <formula>IF(RIGHT(TEXT(AI68,"0.#"),1)=".",FALSE,TRUE)</formula>
    </cfRule>
    <cfRule type="expression" dxfId="2048" priority="2250">
      <formula>IF(RIGHT(TEXT(AI68,"0.#"),1)=".",TRUE,FALSE)</formula>
    </cfRule>
  </conditionalFormatting>
  <conditionalFormatting sqref="AI67">
    <cfRule type="expression" dxfId="2047" priority="2247">
      <formula>IF(RIGHT(TEXT(AI67,"0.#"),1)=".",FALSE,TRUE)</formula>
    </cfRule>
    <cfRule type="expression" dxfId="2046" priority="2248">
      <formula>IF(RIGHT(TEXT(AI67,"0.#"),1)=".",TRUE,FALSE)</formula>
    </cfRule>
  </conditionalFormatting>
  <conditionalFormatting sqref="AM67">
    <cfRule type="expression" dxfId="2045" priority="2245">
      <formula>IF(RIGHT(TEXT(AM67,"0.#"),1)=".",FALSE,TRUE)</formula>
    </cfRule>
    <cfRule type="expression" dxfId="2044" priority="2246">
      <formula>IF(RIGHT(TEXT(AM67,"0.#"),1)=".",TRUE,FALSE)</formula>
    </cfRule>
  </conditionalFormatting>
  <conditionalFormatting sqref="AM68">
    <cfRule type="expression" dxfId="2043" priority="2243">
      <formula>IF(RIGHT(TEXT(AM68,"0.#"),1)=".",FALSE,TRUE)</formula>
    </cfRule>
    <cfRule type="expression" dxfId="2042" priority="2244">
      <formula>IF(RIGHT(TEXT(AM68,"0.#"),1)=".",TRUE,FALSE)</formula>
    </cfRule>
  </conditionalFormatting>
  <conditionalFormatting sqref="AM69">
    <cfRule type="expression" dxfId="2041" priority="2241">
      <formula>IF(RIGHT(TEXT(AM69,"0.#"),1)=".",FALSE,TRUE)</formula>
    </cfRule>
    <cfRule type="expression" dxfId="2040" priority="2242">
      <formula>IF(RIGHT(TEXT(AM69,"0.#"),1)=".",TRUE,FALSE)</formula>
    </cfRule>
  </conditionalFormatting>
  <conditionalFormatting sqref="AQ67:AQ69">
    <cfRule type="expression" dxfId="2039" priority="2239">
      <formula>IF(RIGHT(TEXT(AQ67,"0.#"),1)=".",FALSE,TRUE)</formula>
    </cfRule>
    <cfRule type="expression" dxfId="2038" priority="2240">
      <formula>IF(RIGHT(TEXT(AQ67,"0.#"),1)=".",TRUE,FALSE)</formula>
    </cfRule>
  </conditionalFormatting>
  <conditionalFormatting sqref="AU67:AU69">
    <cfRule type="expression" dxfId="2037" priority="2237">
      <formula>IF(RIGHT(TEXT(AU67,"0.#"),1)=".",FALSE,TRUE)</formula>
    </cfRule>
    <cfRule type="expression" dxfId="2036" priority="2238">
      <formula>IF(RIGHT(TEXT(AU67,"0.#"),1)=".",TRUE,FALSE)</formula>
    </cfRule>
  </conditionalFormatting>
  <conditionalFormatting sqref="AE70">
    <cfRule type="expression" dxfId="2035" priority="2235">
      <formula>IF(RIGHT(TEXT(AE70,"0.#"),1)=".",FALSE,TRUE)</formula>
    </cfRule>
    <cfRule type="expression" dxfId="2034" priority="2236">
      <formula>IF(RIGHT(TEXT(AE70,"0.#"),1)=".",TRUE,FALSE)</formula>
    </cfRule>
  </conditionalFormatting>
  <conditionalFormatting sqref="AE71">
    <cfRule type="expression" dxfId="2033" priority="2233">
      <formula>IF(RIGHT(TEXT(AE71,"0.#"),1)=".",FALSE,TRUE)</formula>
    </cfRule>
    <cfRule type="expression" dxfId="2032" priority="2234">
      <formula>IF(RIGHT(TEXT(AE71,"0.#"),1)=".",TRUE,FALSE)</formula>
    </cfRule>
  </conditionalFormatting>
  <conditionalFormatting sqref="AE72">
    <cfRule type="expression" dxfId="2031" priority="2231">
      <formula>IF(RIGHT(TEXT(AE72,"0.#"),1)=".",FALSE,TRUE)</formula>
    </cfRule>
    <cfRule type="expression" dxfId="2030" priority="2232">
      <formula>IF(RIGHT(TEXT(AE72,"0.#"),1)=".",TRUE,FALSE)</formula>
    </cfRule>
  </conditionalFormatting>
  <conditionalFormatting sqref="AI72">
    <cfRule type="expression" dxfId="2029" priority="2229">
      <formula>IF(RIGHT(TEXT(AI72,"0.#"),1)=".",FALSE,TRUE)</formula>
    </cfRule>
    <cfRule type="expression" dxfId="2028" priority="2230">
      <formula>IF(RIGHT(TEXT(AI72,"0.#"),1)=".",TRUE,FALSE)</formula>
    </cfRule>
  </conditionalFormatting>
  <conditionalFormatting sqref="AI71">
    <cfRule type="expression" dxfId="2027" priority="2227">
      <formula>IF(RIGHT(TEXT(AI71,"0.#"),1)=".",FALSE,TRUE)</formula>
    </cfRule>
    <cfRule type="expression" dxfId="2026" priority="2228">
      <formula>IF(RIGHT(TEXT(AI71,"0.#"),1)=".",TRUE,FALSE)</formula>
    </cfRule>
  </conditionalFormatting>
  <conditionalFormatting sqref="AI70">
    <cfRule type="expression" dxfId="2025" priority="2225">
      <formula>IF(RIGHT(TEXT(AI70,"0.#"),1)=".",FALSE,TRUE)</formula>
    </cfRule>
    <cfRule type="expression" dxfId="2024" priority="2226">
      <formula>IF(RIGHT(TEXT(AI70,"0.#"),1)=".",TRUE,FALSE)</formula>
    </cfRule>
  </conditionalFormatting>
  <conditionalFormatting sqref="AM70">
    <cfRule type="expression" dxfId="2023" priority="2223">
      <formula>IF(RIGHT(TEXT(AM70,"0.#"),1)=".",FALSE,TRUE)</formula>
    </cfRule>
    <cfRule type="expression" dxfId="2022" priority="2224">
      <formula>IF(RIGHT(TEXT(AM70,"0.#"),1)=".",TRUE,FALSE)</formula>
    </cfRule>
  </conditionalFormatting>
  <conditionalFormatting sqref="AM71">
    <cfRule type="expression" dxfId="2021" priority="2221">
      <formula>IF(RIGHT(TEXT(AM71,"0.#"),1)=".",FALSE,TRUE)</formula>
    </cfRule>
    <cfRule type="expression" dxfId="2020" priority="2222">
      <formula>IF(RIGHT(TEXT(AM71,"0.#"),1)=".",TRUE,FALSE)</formula>
    </cfRule>
  </conditionalFormatting>
  <conditionalFormatting sqref="AM72">
    <cfRule type="expression" dxfId="2019" priority="2219">
      <formula>IF(RIGHT(TEXT(AM72,"0.#"),1)=".",FALSE,TRUE)</formula>
    </cfRule>
    <cfRule type="expression" dxfId="2018" priority="2220">
      <formula>IF(RIGHT(TEXT(AM72,"0.#"),1)=".",TRUE,FALSE)</formula>
    </cfRule>
  </conditionalFormatting>
  <conditionalFormatting sqref="AQ70:AQ72">
    <cfRule type="expression" dxfId="2017" priority="2217">
      <formula>IF(RIGHT(TEXT(AQ70,"0.#"),1)=".",FALSE,TRUE)</formula>
    </cfRule>
    <cfRule type="expression" dxfId="2016" priority="2218">
      <formula>IF(RIGHT(TEXT(AQ70,"0.#"),1)=".",TRUE,FALSE)</formula>
    </cfRule>
  </conditionalFormatting>
  <conditionalFormatting sqref="AU70:AU72">
    <cfRule type="expression" dxfId="2015" priority="2215">
      <formula>IF(RIGHT(TEXT(AU70,"0.#"),1)=".",FALSE,TRUE)</formula>
    </cfRule>
    <cfRule type="expression" dxfId="2014" priority="2216">
      <formula>IF(RIGHT(TEXT(AU70,"0.#"),1)=".",TRUE,FALSE)</formula>
    </cfRule>
  </conditionalFormatting>
  <conditionalFormatting sqref="AU656">
    <cfRule type="expression" dxfId="2013" priority="733">
      <formula>IF(RIGHT(TEXT(AU656,"0.#"),1)=".",FALSE,TRUE)</formula>
    </cfRule>
    <cfRule type="expression" dxfId="2012" priority="734">
      <formula>IF(RIGHT(TEXT(AU656,"0.#"),1)=".",TRUE,FALSE)</formula>
    </cfRule>
  </conditionalFormatting>
  <conditionalFormatting sqref="AQ655">
    <cfRule type="expression" dxfId="2011" priority="725">
      <formula>IF(RIGHT(TEXT(AQ655,"0.#"),1)=".",FALSE,TRUE)</formula>
    </cfRule>
    <cfRule type="expression" dxfId="2010" priority="726">
      <formula>IF(RIGHT(TEXT(AQ655,"0.#"),1)=".",TRUE,FALSE)</formula>
    </cfRule>
  </conditionalFormatting>
  <conditionalFormatting sqref="AI696">
    <cfRule type="expression" dxfId="2009" priority="517">
      <formula>IF(RIGHT(TEXT(AI696,"0.#"),1)=".",FALSE,TRUE)</formula>
    </cfRule>
    <cfRule type="expression" dxfId="2008" priority="518">
      <formula>IF(RIGHT(TEXT(AI696,"0.#"),1)=".",TRUE,FALSE)</formula>
    </cfRule>
  </conditionalFormatting>
  <conditionalFormatting sqref="AQ694">
    <cfRule type="expression" dxfId="2007" priority="511">
      <formula>IF(RIGHT(TEXT(AQ694,"0.#"),1)=".",FALSE,TRUE)</formula>
    </cfRule>
    <cfRule type="expression" dxfId="2006" priority="512">
      <formula>IF(RIGHT(TEXT(AQ694,"0.#"),1)=".",TRUE,FALSE)</formula>
    </cfRule>
  </conditionalFormatting>
  <conditionalFormatting sqref="AL872:AO899">
    <cfRule type="expression" dxfId="2005" priority="2123">
      <formula>IF(AND(AL872&gt;=0, RIGHT(TEXT(AL872,"0.#"),1)&lt;&gt;"."),TRUE,FALSE)</formula>
    </cfRule>
    <cfRule type="expression" dxfId="2004" priority="2124">
      <formula>IF(AND(AL872&gt;=0, RIGHT(TEXT(AL872,"0.#"),1)="."),TRUE,FALSE)</formula>
    </cfRule>
    <cfRule type="expression" dxfId="2003" priority="2125">
      <formula>IF(AND(AL872&lt;0, RIGHT(TEXT(AL872,"0.#"),1)&lt;&gt;"."),TRUE,FALSE)</formula>
    </cfRule>
    <cfRule type="expression" dxfId="2002" priority="2126">
      <formula>IF(AND(AL872&lt;0, RIGHT(TEXT(AL872,"0.#"),1)="."),TRUE,FALSE)</formula>
    </cfRule>
  </conditionalFormatting>
  <conditionalFormatting sqref="AL870:AO871">
    <cfRule type="expression" dxfId="2001" priority="2117">
      <formula>IF(AND(AL870&gt;=0, RIGHT(TEXT(AL870,"0.#"),1)&lt;&gt;"."),TRUE,FALSE)</formula>
    </cfRule>
    <cfRule type="expression" dxfId="2000" priority="2118">
      <formula>IF(AND(AL870&gt;=0, RIGHT(TEXT(AL870,"0.#"),1)="."),TRUE,FALSE)</formula>
    </cfRule>
    <cfRule type="expression" dxfId="1999" priority="2119">
      <formula>IF(AND(AL870&lt;0, RIGHT(TEXT(AL870,"0.#"),1)&lt;&gt;"."),TRUE,FALSE)</formula>
    </cfRule>
    <cfRule type="expression" dxfId="1998" priority="2120">
      <formula>IF(AND(AL870&lt;0, RIGHT(TEXT(AL870,"0.#"),1)="."),TRUE,FALSE)</formula>
    </cfRule>
  </conditionalFormatting>
  <conditionalFormatting sqref="AL905:AO932">
    <cfRule type="expression" dxfId="1997" priority="2111">
      <formula>IF(AND(AL905&gt;=0, RIGHT(TEXT(AL905,"0.#"),1)&lt;&gt;"."),TRUE,FALSE)</formula>
    </cfRule>
    <cfRule type="expression" dxfId="1996" priority="2112">
      <formula>IF(AND(AL905&gt;=0, RIGHT(TEXT(AL905,"0.#"),1)="."),TRUE,FALSE)</formula>
    </cfRule>
    <cfRule type="expression" dxfId="1995" priority="2113">
      <formula>IF(AND(AL905&lt;0, RIGHT(TEXT(AL905,"0.#"),1)&lt;&gt;"."),TRUE,FALSE)</formula>
    </cfRule>
    <cfRule type="expression" dxfId="1994" priority="2114">
      <formula>IF(AND(AL905&lt;0, RIGHT(TEXT(AL905,"0.#"),1)="."),TRUE,FALSE)</formula>
    </cfRule>
  </conditionalFormatting>
  <conditionalFormatting sqref="AL903:AO904">
    <cfRule type="expression" dxfId="1993" priority="2105">
      <formula>IF(AND(AL903&gt;=0, RIGHT(TEXT(AL903,"0.#"),1)&lt;&gt;"."),TRUE,FALSE)</formula>
    </cfRule>
    <cfRule type="expression" dxfId="1992" priority="2106">
      <formula>IF(AND(AL903&gt;=0, RIGHT(TEXT(AL903,"0.#"),1)="."),TRUE,FALSE)</formula>
    </cfRule>
    <cfRule type="expression" dxfId="1991" priority="2107">
      <formula>IF(AND(AL903&lt;0, RIGHT(TEXT(AL903,"0.#"),1)&lt;&gt;"."),TRUE,FALSE)</formula>
    </cfRule>
    <cfRule type="expression" dxfId="1990" priority="2108">
      <formula>IF(AND(AL903&lt;0, RIGHT(TEXT(AL903,"0.#"),1)="."),TRUE,FALSE)</formula>
    </cfRule>
  </conditionalFormatting>
  <conditionalFormatting sqref="AL938:AO965">
    <cfRule type="expression" dxfId="1989" priority="2099">
      <formula>IF(AND(AL938&gt;=0, RIGHT(TEXT(AL938,"0.#"),1)&lt;&gt;"."),TRUE,FALSE)</formula>
    </cfRule>
    <cfRule type="expression" dxfId="1988" priority="2100">
      <formula>IF(AND(AL938&gt;=0, RIGHT(TEXT(AL938,"0.#"),1)="."),TRUE,FALSE)</formula>
    </cfRule>
    <cfRule type="expression" dxfId="1987" priority="2101">
      <formula>IF(AND(AL938&lt;0, RIGHT(TEXT(AL938,"0.#"),1)&lt;&gt;"."),TRUE,FALSE)</formula>
    </cfRule>
    <cfRule type="expression" dxfId="1986" priority="2102">
      <formula>IF(AND(AL938&lt;0, RIGHT(TEXT(AL938,"0.#"),1)="."),TRUE,FALSE)</formula>
    </cfRule>
  </conditionalFormatting>
  <conditionalFormatting sqref="AL936:AO937">
    <cfRule type="expression" dxfId="1985" priority="2093">
      <formula>IF(AND(AL936&gt;=0, RIGHT(TEXT(AL936,"0.#"),1)&lt;&gt;"."),TRUE,FALSE)</formula>
    </cfRule>
    <cfRule type="expression" dxfId="1984" priority="2094">
      <formula>IF(AND(AL936&gt;=0, RIGHT(TEXT(AL936,"0.#"),1)="."),TRUE,FALSE)</formula>
    </cfRule>
    <cfRule type="expression" dxfId="1983" priority="2095">
      <formula>IF(AND(AL936&lt;0, RIGHT(TEXT(AL936,"0.#"),1)&lt;&gt;"."),TRUE,FALSE)</formula>
    </cfRule>
    <cfRule type="expression" dxfId="1982" priority="2096">
      <formula>IF(AND(AL936&lt;0, RIGHT(TEXT(AL936,"0.#"),1)="."),TRUE,FALSE)</formula>
    </cfRule>
  </conditionalFormatting>
  <conditionalFormatting sqref="AL971:AO998">
    <cfRule type="expression" dxfId="1981" priority="2087">
      <formula>IF(AND(AL971&gt;=0, RIGHT(TEXT(AL971,"0.#"),1)&lt;&gt;"."),TRUE,FALSE)</formula>
    </cfRule>
    <cfRule type="expression" dxfId="1980" priority="2088">
      <formula>IF(AND(AL971&gt;=0, RIGHT(TEXT(AL971,"0.#"),1)="."),TRUE,FALSE)</formula>
    </cfRule>
    <cfRule type="expression" dxfId="1979" priority="2089">
      <formula>IF(AND(AL971&lt;0, RIGHT(TEXT(AL971,"0.#"),1)&lt;&gt;"."),TRUE,FALSE)</formula>
    </cfRule>
    <cfRule type="expression" dxfId="1978" priority="2090">
      <formula>IF(AND(AL971&lt;0, RIGHT(TEXT(AL971,"0.#"),1)="."),TRUE,FALSE)</formula>
    </cfRule>
  </conditionalFormatting>
  <conditionalFormatting sqref="AL969:AO970">
    <cfRule type="expression" dxfId="1977" priority="2081">
      <formula>IF(AND(AL969&gt;=0, RIGHT(TEXT(AL969,"0.#"),1)&lt;&gt;"."),TRUE,FALSE)</formula>
    </cfRule>
    <cfRule type="expression" dxfId="1976" priority="2082">
      <formula>IF(AND(AL969&gt;=0, RIGHT(TEXT(AL969,"0.#"),1)="."),TRUE,FALSE)</formula>
    </cfRule>
    <cfRule type="expression" dxfId="1975" priority="2083">
      <formula>IF(AND(AL969&lt;0, RIGHT(TEXT(AL969,"0.#"),1)&lt;&gt;"."),TRUE,FALSE)</formula>
    </cfRule>
    <cfRule type="expression" dxfId="1974" priority="2084">
      <formula>IF(AND(AL969&lt;0, RIGHT(TEXT(AL969,"0.#"),1)="."),TRUE,FALSE)</formula>
    </cfRule>
  </conditionalFormatting>
  <conditionalFormatting sqref="AL1004:AO1031">
    <cfRule type="expression" dxfId="1973" priority="2075">
      <formula>IF(AND(AL1004&gt;=0, RIGHT(TEXT(AL1004,"0.#"),1)&lt;&gt;"."),TRUE,FALSE)</formula>
    </cfRule>
    <cfRule type="expression" dxfId="1972" priority="2076">
      <formula>IF(AND(AL1004&gt;=0, RIGHT(TEXT(AL1004,"0.#"),1)="."),TRUE,FALSE)</formula>
    </cfRule>
    <cfRule type="expression" dxfId="1971" priority="2077">
      <formula>IF(AND(AL1004&lt;0, RIGHT(TEXT(AL1004,"0.#"),1)&lt;&gt;"."),TRUE,FALSE)</formula>
    </cfRule>
    <cfRule type="expression" dxfId="1970" priority="2078">
      <formula>IF(AND(AL1004&lt;0, RIGHT(TEXT(AL1004,"0.#"),1)="."),TRUE,FALSE)</formula>
    </cfRule>
  </conditionalFormatting>
  <conditionalFormatting sqref="AL1002:AO1003">
    <cfRule type="expression" dxfId="1969" priority="2069">
      <formula>IF(AND(AL1002&gt;=0, RIGHT(TEXT(AL1002,"0.#"),1)&lt;&gt;"."),TRUE,FALSE)</formula>
    </cfRule>
    <cfRule type="expression" dxfId="1968" priority="2070">
      <formula>IF(AND(AL1002&gt;=0, RIGHT(TEXT(AL1002,"0.#"),1)="."),TRUE,FALSE)</formula>
    </cfRule>
    <cfRule type="expression" dxfId="1967" priority="2071">
      <formula>IF(AND(AL1002&lt;0, RIGHT(TEXT(AL1002,"0.#"),1)&lt;&gt;"."),TRUE,FALSE)</formula>
    </cfRule>
    <cfRule type="expression" dxfId="1966" priority="2072">
      <formula>IF(AND(AL1002&lt;0, RIGHT(TEXT(AL1002,"0.#"),1)="."),TRUE,FALSE)</formula>
    </cfRule>
  </conditionalFormatting>
  <conditionalFormatting sqref="Y1002:Y1003">
    <cfRule type="expression" dxfId="1965" priority="2067">
      <formula>IF(RIGHT(TEXT(Y1002,"0.#"),1)=".",FALSE,TRUE)</formula>
    </cfRule>
    <cfRule type="expression" dxfId="1964" priority="2068">
      <formula>IF(RIGHT(TEXT(Y1002,"0.#"),1)=".",TRUE,FALSE)</formula>
    </cfRule>
  </conditionalFormatting>
  <conditionalFormatting sqref="AL1037:AO1064">
    <cfRule type="expression" dxfId="1963" priority="2063">
      <formula>IF(AND(AL1037&gt;=0, RIGHT(TEXT(AL1037,"0.#"),1)&lt;&gt;"."),TRUE,FALSE)</formula>
    </cfRule>
    <cfRule type="expression" dxfId="1962" priority="2064">
      <formula>IF(AND(AL1037&gt;=0, RIGHT(TEXT(AL1037,"0.#"),1)="."),TRUE,FALSE)</formula>
    </cfRule>
    <cfRule type="expression" dxfId="1961" priority="2065">
      <formula>IF(AND(AL1037&lt;0, RIGHT(TEXT(AL1037,"0.#"),1)&lt;&gt;"."),TRUE,FALSE)</formula>
    </cfRule>
    <cfRule type="expression" dxfId="1960" priority="2066">
      <formula>IF(AND(AL1037&lt;0, RIGHT(TEXT(AL1037,"0.#"),1)="."),TRUE,FALSE)</formula>
    </cfRule>
  </conditionalFormatting>
  <conditionalFormatting sqref="Y1037:Y1064">
    <cfRule type="expression" dxfId="1959" priority="2061">
      <formula>IF(RIGHT(TEXT(Y1037,"0.#"),1)=".",FALSE,TRUE)</formula>
    </cfRule>
    <cfRule type="expression" dxfId="1958" priority="2062">
      <formula>IF(RIGHT(TEXT(Y1037,"0.#"),1)=".",TRUE,FALSE)</formula>
    </cfRule>
  </conditionalFormatting>
  <conditionalFormatting sqref="AL1035:AO1036">
    <cfRule type="expression" dxfId="1957" priority="2057">
      <formula>IF(AND(AL1035&gt;=0, RIGHT(TEXT(AL1035,"0.#"),1)&lt;&gt;"."),TRUE,FALSE)</formula>
    </cfRule>
    <cfRule type="expression" dxfId="1956" priority="2058">
      <formula>IF(AND(AL1035&gt;=0, RIGHT(TEXT(AL1035,"0.#"),1)="."),TRUE,FALSE)</formula>
    </cfRule>
    <cfRule type="expression" dxfId="1955" priority="2059">
      <formula>IF(AND(AL1035&lt;0, RIGHT(TEXT(AL1035,"0.#"),1)&lt;&gt;"."),TRUE,FALSE)</formula>
    </cfRule>
    <cfRule type="expression" dxfId="1954" priority="2060">
      <formula>IF(AND(AL1035&lt;0, RIGHT(TEXT(AL1035,"0.#"),1)="."),TRUE,FALSE)</formula>
    </cfRule>
  </conditionalFormatting>
  <conditionalFormatting sqref="Y1035:Y1036">
    <cfRule type="expression" dxfId="1953" priority="2055">
      <formula>IF(RIGHT(TEXT(Y1035,"0.#"),1)=".",FALSE,TRUE)</formula>
    </cfRule>
    <cfRule type="expression" dxfId="1952" priority="2056">
      <formula>IF(RIGHT(TEXT(Y1035,"0.#"),1)=".",TRUE,FALSE)</formula>
    </cfRule>
  </conditionalFormatting>
  <conditionalFormatting sqref="AL1070:AO1097">
    <cfRule type="expression" dxfId="1951" priority="2051">
      <formula>IF(AND(AL1070&gt;=0, RIGHT(TEXT(AL1070,"0.#"),1)&lt;&gt;"."),TRUE,FALSE)</formula>
    </cfRule>
    <cfRule type="expression" dxfId="1950" priority="2052">
      <formula>IF(AND(AL1070&gt;=0, RIGHT(TEXT(AL1070,"0.#"),1)="."),TRUE,FALSE)</formula>
    </cfRule>
    <cfRule type="expression" dxfId="1949" priority="2053">
      <formula>IF(AND(AL1070&lt;0, RIGHT(TEXT(AL1070,"0.#"),1)&lt;&gt;"."),TRUE,FALSE)</formula>
    </cfRule>
    <cfRule type="expression" dxfId="1948" priority="2054">
      <formula>IF(AND(AL1070&lt;0, RIGHT(TEXT(AL1070,"0.#"),1)="."),TRUE,FALSE)</formula>
    </cfRule>
  </conditionalFormatting>
  <conditionalFormatting sqref="Y1070:Y1097">
    <cfRule type="expression" dxfId="1947" priority="2049">
      <formula>IF(RIGHT(TEXT(Y1070,"0.#"),1)=".",FALSE,TRUE)</formula>
    </cfRule>
    <cfRule type="expression" dxfId="1946" priority="2050">
      <formula>IF(RIGHT(TEXT(Y1070,"0.#"),1)=".",TRUE,FALSE)</formula>
    </cfRule>
  </conditionalFormatting>
  <conditionalFormatting sqref="AL1068:AO1069">
    <cfRule type="expression" dxfId="1945" priority="2045">
      <formula>IF(AND(AL1068&gt;=0, RIGHT(TEXT(AL1068,"0.#"),1)&lt;&gt;"."),TRUE,FALSE)</formula>
    </cfRule>
    <cfRule type="expression" dxfId="1944" priority="2046">
      <formula>IF(AND(AL1068&gt;=0, RIGHT(TEXT(AL1068,"0.#"),1)="."),TRUE,FALSE)</formula>
    </cfRule>
    <cfRule type="expression" dxfId="1943" priority="2047">
      <formula>IF(AND(AL1068&lt;0, RIGHT(TEXT(AL1068,"0.#"),1)&lt;&gt;"."),TRUE,FALSE)</formula>
    </cfRule>
    <cfRule type="expression" dxfId="1942" priority="2048">
      <formula>IF(AND(AL1068&lt;0, RIGHT(TEXT(AL1068,"0.#"),1)="."),TRUE,FALSE)</formula>
    </cfRule>
  </conditionalFormatting>
  <conditionalFormatting sqref="Y1068:Y1069">
    <cfRule type="expression" dxfId="1941" priority="2043">
      <formula>IF(RIGHT(TEXT(Y1068,"0.#"),1)=".",FALSE,TRUE)</formula>
    </cfRule>
    <cfRule type="expression" dxfId="1940" priority="2044">
      <formula>IF(RIGHT(TEXT(Y1068,"0.#"),1)=".",TRUE,FALSE)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4">
    <cfRule type="expression" dxfId="1199" priority="503">
      <formula>IF(RIGHT(TEXT(AU104,"0.#"),1)=".",FALSE,TRUE)</formula>
    </cfRule>
    <cfRule type="expression" dxfId="1198" priority="504">
      <formula>IF(RIGHT(TEXT(AU104,"0.#"),1)=".",TRUE,FALSE)</formula>
    </cfRule>
  </conditionalFormatting>
  <conditionalFormatting sqref="AU105">
    <cfRule type="expression" dxfId="1197" priority="501">
      <formula>IF(RIGHT(TEXT(AU105,"0.#"),1)=".",FALSE,TRUE)</formula>
    </cfRule>
    <cfRule type="expression" dxfId="1196" priority="502">
      <formula>IF(RIGHT(TEXT(AU105,"0.#"),1)=".",TRUE,FALSE)</formula>
    </cfRule>
  </conditionalFormatting>
  <conditionalFormatting sqref="AU107">
    <cfRule type="expression" dxfId="1195" priority="497">
      <formula>IF(RIGHT(TEXT(AU107,"0.#"),1)=".",FALSE,TRUE)</formula>
    </cfRule>
    <cfRule type="expression" dxfId="1194" priority="498">
      <formula>IF(RIGHT(TEXT(AU107,"0.#"),1)=".",TRUE,FALSE)</formula>
    </cfRule>
  </conditionalFormatting>
  <conditionalFormatting sqref="AU108">
    <cfRule type="expression" dxfId="1193" priority="495">
      <formula>IF(RIGHT(TEXT(AU108,"0.#"),1)=".",FALSE,TRUE)</formula>
    </cfRule>
    <cfRule type="expression" dxfId="1192" priority="496">
      <formula>IF(RIGHT(TEXT(AU108,"0.#"),1)=".",TRUE,FALSE)</formula>
    </cfRule>
  </conditionalFormatting>
  <conditionalFormatting sqref="AU110">
    <cfRule type="expression" dxfId="1191" priority="493">
      <formula>IF(RIGHT(TEXT(AU110,"0.#"),1)=".",FALSE,TRUE)</formula>
    </cfRule>
    <cfRule type="expression" dxfId="1190" priority="494">
      <formula>IF(RIGHT(TEXT(AU110,"0.#"),1)=".",TRUE,FALSE)</formula>
    </cfRule>
  </conditionalFormatting>
  <conditionalFormatting sqref="AU111">
    <cfRule type="expression" dxfId="1189" priority="491">
      <formula>IF(RIGHT(TEXT(AU111,"0.#"),1)=".",FALSE,TRUE)</formula>
    </cfRule>
    <cfRule type="expression" dxfId="1188" priority="492">
      <formula>IF(RIGHT(TEXT(AU111,"0.#"),1)=".",TRUE,FALSE)</formula>
    </cfRule>
  </conditionalFormatting>
  <conditionalFormatting sqref="AU113">
    <cfRule type="expression" dxfId="1187" priority="489">
      <formula>IF(RIGHT(TEXT(AU113,"0.#"),1)=".",FALSE,TRUE)</formula>
    </cfRule>
    <cfRule type="expression" dxfId="1186" priority="490">
      <formula>IF(RIGHT(TEXT(AU113,"0.#"),1)=".",TRUE,FALSE)</formula>
    </cfRule>
  </conditionalFormatting>
  <conditionalFormatting sqref="AU114">
    <cfRule type="expression" dxfId="1185" priority="487">
      <formula>IF(RIGHT(TEXT(AU114,"0.#"),1)=".",FALSE,TRUE)</formula>
    </cfRule>
    <cfRule type="expression" dxfId="1184" priority="488">
      <formula>IF(RIGHT(TEXT(AU114,"0.#"),1)=".",TRUE,FALSE)</formula>
    </cfRule>
  </conditionalFormatting>
  <conditionalFormatting sqref="AM489">
    <cfRule type="expression" dxfId="1183" priority="481">
      <formula>IF(RIGHT(TEXT(AM489,"0.#"),1)=".",FALSE,TRUE)</formula>
    </cfRule>
    <cfRule type="expression" dxfId="1182" priority="482">
      <formula>IF(RIGHT(TEXT(AM489,"0.#"),1)=".",TRUE,FALSE)</formula>
    </cfRule>
  </conditionalFormatting>
  <conditionalFormatting sqref="AM487">
    <cfRule type="expression" dxfId="1181" priority="485">
      <formula>IF(RIGHT(TEXT(AM487,"0.#"),1)=".",FALSE,TRUE)</formula>
    </cfRule>
    <cfRule type="expression" dxfId="1180" priority="486">
      <formula>IF(RIGHT(TEXT(AM487,"0.#"),1)=".",TRUE,FALSE)</formula>
    </cfRule>
  </conditionalFormatting>
  <conditionalFormatting sqref="AM488">
    <cfRule type="expression" dxfId="1179" priority="483">
      <formula>IF(RIGHT(TEXT(AM488,"0.#"),1)=".",FALSE,TRUE)</formula>
    </cfRule>
    <cfRule type="expression" dxfId="1178" priority="484">
      <formula>IF(RIGHT(TEXT(AM488,"0.#"),1)=".",TRUE,FALSE)</formula>
    </cfRule>
  </conditionalFormatting>
  <conditionalFormatting sqref="AI489">
    <cfRule type="expression" dxfId="1177" priority="475">
      <formula>IF(RIGHT(TEXT(AI489,"0.#"),1)=".",FALSE,TRUE)</formula>
    </cfRule>
    <cfRule type="expression" dxfId="1176" priority="476">
      <formula>IF(RIGHT(TEXT(AI489,"0.#"),1)=".",TRUE,FALSE)</formula>
    </cfRule>
  </conditionalFormatting>
  <conditionalFormatting sqref="AI487">
    <cfRule type="expression" dxfId="1175" priority="479">
      <formula>IF(RIGHT(TEXT(AI487,"0.#"),1)=".",FALSE,TRUE)</formula>
    </cfRule>
    <cfRule type="expression" dxfId="1174" priority="480">
      <formula>IF(RIGHT(TEXT(AI487,"0.#"),1)=".",TRUE,FALSE)</formula>
    </cfRule>
  </conditionalFormatting>
  <conditionalFormatting sqref="AI488">
    <cfRule type="expression" dxfId="1173" priority="477">
      <formula>IF(RIGHT(TEXT(AI488,"0.#"),1)=".",FALSE,TRUE)</formula>
    </cfRule>
    <cfRule type="expression" dxfId="1172" priority="478">
      <formula>IF(RIGHT(TEXT(AI488,"0.#"),1)=".",TRUE,FALSE)</formula>
    </cfRule>
  </conditionalFormatting>
  <conditionalFormatting sqref="AM514">
    <cfRule type="expression" dxfId="1171" priority="469">
      <formula>IF(RIGHT(TEXT(AM514,"0.#"),1)=".",FALSE,TRUE)</formula>
    </cfRule>
    <cfRule type="expression" dxfId="1170" priority="470">
      <formula>IF(RIGHT(TEXT(AM514,"0.#"),1)=".",TRUE,FALSE)</formula>
    </cfRule>
  </conditionalFormatting>
  <conditionalFormatting sqref="AM512">
    <cfRule type="expression" dxfId="1169" priority="473">
      <formula>IF(RIGHT(TEXT(AM512,"0.#"),1)=".",FALSE,TRUE)</formula>
    </cfRule>
    <cfRule type="expression" dxfId="1168" priority="474">
      <formula>IF(RIGHT(TEXT(AM512,"0.#"),1)=".",TRUE,FALSE)</formula>
    </cfRule>
  </conditionalFormatting>
  <conditionalFormatting sqref="AM513">
    <cfRule type="expression" dxfId="1167" priority="471">
      <formula>IF(RIGHT(TEXT(AM513,"0.#"),1)=".",FALSE,TRUE)</formula>
    </cfRule>
    <cfRule type="expression" dxfId="1166" priority="472">
      <formula>IF(RIGHT(TEXT(AM513,"0.#"),1)=".",TRUE,FALSE)</formula>
    </cfRule>
  </conditionalFormatting>
  <conditionalFormatting sqref="AI514">
    <cfRule type="expression" dxfId="1165" priority="463">
      <formula>IF(RIGHT(TEXT(AI514,"0.#"),1)=".",FALSE,TRUE)</formula>
    </cfRule>
    <cfRule type="expression" dxfId="1164" priority="464">
      <formula>IF(RIGHT(TEXT(AI514,"0.#"),1)=".",TRUE,FALSE)</formula>
    </cfRule>
  </conditionalFormatting>
  <conditionalFormatting sqref="AI512">
    <cfRule type="expression" dxfId="1163" priority="467">
      <formula>IF(RIGHT(TEXT(AI512,"0.#"),1)=".",FALSE,TRUE)</formula>
    </cfRule>
    <cfRule type="expression" dxfId="1162" priority="468">
      <formula>IF(RIGHT(TEXT(AI512,"0.#"),1)=".",TRUE,FALSE)</formula>
    </cfRule>
  </conditionalFormatting>
  <conditionalFormatting sqref="AI513">
    <cfRule type="expression" dxfId="1161" priority="465">
      <formula>IF(RIGHT(TEXT(AI513,"0.#"),1)=".",FALSE,TRUE)</formula>
    </cfRule>
    <cfRule type="expression" dxfId="1160" priority="466">
      <formula>IF(RIGHT(TEXT(AI513,"0.#"),1)=".",TRUE,FALSE)</formula>
    </cfRule>
  </conditionalFormatting>
  <conditionalFormatting sqref="AM519">
    <cfRule type="expression" dxfId="1159" priority="409">
      <formula>IF(RIGHT(TEXT(AM519,"0.#"),1)=".",FALSE,TRUE)</formula>
    </cfRule>
    <cfRule type="expression" dxfId="1158" priority="410">
      <formula>IF(RIGHT(TEXT(AM519,"0.#"),1)=".",TRUE,FALSE)</formula>
    </cfRule>
  </conditionalFormatting>
  <conditionalFormatting sqref="AM517">
    <cfRule type="expression" dxfId="1157" priority="413">
      <formula>IF(RIGHT(TEXT(AM517,"0.#"),1)=".",FALSE,TRUE)</formula>
    </cfRule>
    <cfRule type="expression" dxfId="1156" priority="414">
      <formula>IF(RIGHT(TEXT(AM517,"0.#"),1)=".",TRUE,FALSE)</formula>
    </cfRule>
  </conditionalFormatting>
  <conditionalFormatting sqref="AM518">
    <cfRule type="expression" dxfId="1155" priority="411">
      <formula>IF(RIGHT(TEXT(AM518,"0.#"),1)=".",FALSE,TRUE)</formula>
    </cfRule>
    <cfRule type="expression" dxfId="1154" priority="412">
      <formula>IF(RIGHT(TEXT(AM518,"0.#"),1)=".",TRUE,FALSE)</formula>
    </cfRule>
  </conditionalFormatting>
  <conditionalFormatting sqref="AI519">
    <cfRule type="expression" dxfId="1153" priority="403">
      <formula>IF(RIGHT(TEXT(AI519,"0.#"),1)=".",FALSE,TRUE)</formula>
    </cfRule>
    <cfRule type="expression" dxfId="1152" priority="404">
      <formula>IF(RIGHT(TEXT(AI519,"0.#"),1)=".",TRUE,FALSE)</formula>
    </cfRule>
  </conditionalFormatting>
  <conditionalFormatting sqref="AI517">
    <cfRule type="expression" dxfId="1151" priority="407">
      <formula>IF(RIGHT(TEXT(AI517,"0.#"),1)=".",FALSE,TRUE)</formula>
    </cfRule>
    <cfRule type="expression" dxfId="1150" priority="408">
      <formula>IF(RIGHT(TEXT(AI517,"0.#"),1)=".",TRUE,FALSE)</formula>
    </cfRule>
  </conditionalFormatting>
  <conditionalFormatting sqref="AI518">
    <cfRule type="expression" dxfId="1149" priority="405">
      <formula>IF(RIGHT(TEXT(AI518,"0.#"),1)=".",FALSE,TRUE)</formula>
    </cfRule>
    <cfRule type="expression" dxfId="1148" priority="406">
      <formula>IF(RIGHT(TEXT(AI518,"0.#"),1)=".",TRUE,FALSE)</formula>
    </cfRule>
  </conditionalFormatting>
  <conditionalFormatting sqref="AM524">
    <cfRule type="expression" dxfId="1147" priority="397">
      <formula>IF(RIGHT(TEXT(AM524,"0.#"),1)=".",FALSE,TRUE)</formula>
    </cfRule>
    <cfRule type="expression" dxfId="1146" priority="398">
      <formula>IF(RIGHT(TEXT(AM524,"0.#"),1)=".",TRUE,FALSE)</formula>
    </cfRule>
  </conditionalFormatting>
  <conditionalFormatting sqref="AM522">
    <cfRule type="expression" dxfId="1145" priority="401">
      <formula>IF(RIGHT(TEXT(AM522,"0.#"),1)=".",FALSE,TRUE)</formula>
    </cfRule>
    <cfRule type="expression" dxfId="1144" priority="402">
      <formula>IF(RIGHT(TEXT(AM522,"0.#"),1)=".",TRUE,FALSE)</formula>
    </cfRule>
  </conditionalFormatting>
  <conditionalFormatting sqref="AM523">
    <cfRule type="expression" dxfId="1143" priority="399">
      <formula>IF(RIGHT(TEXT(AM523,"0.#"),1)=".",FALSE,TRUE)</formula>
    </cfRule>
    <cfRule type="expression" dxfId="1142" priority="400">
      <formula>IF(RIGHT(TEXT(AM523,"0.#"),1)=".",TRUE,FALSE)</formula>
    </cfRule>
  </conditionalFormatting>
  <conditionalFormatting sqref="AI524">
    <cfRule type="expression" dxfId="1141" priority="391">
      <formula>IF(RIGHT(TEXT(AI524,"0.#"),1)=".",FALSE,TRUE)</formula>
    </cfRule>
    <cfRule type="expression" dxfId="1140" priority="392">
      <formula>IF(RIGHT(TEXT(AI524,"0.#"),1)=".",TRUE,FALSE)</formula>
    </cfRule>
  </conditionalFormatting>
  <conditionalFormatting sqref="AI522">
    <cfRule type="expression" dxfId="1139" priority="395">
      <formula>IF(RIGHT(TEXT(AI522,"0.#"),1)=".",FALSE,TRUE)</formula>
    </cfRule>
    <cfRule type="expression" dxfId="1138" priority="396">
      <formula>IF(RIGHT(TEXT(AI522,"0.#"),1)=".",TRUE,FALSE)</formula>
    </cfRule>
  </conditionalFormatting>
  <conditionalFormatting sqref="AI523">
    <cfRule type="expression" dxfId="1137" priority="393">
      <formula>IF(RIGHT(TEXT(AI523,"0.#"),1)=".",FALSE,TRUE)</formula>
    </cfRule>
    <cfRule type="expression" dxfId="1136" priority="394">
      <formula>IF(RIGHT(TEXT(AI523,"0.#"),1)=".",TRUE,FALSE)</formula>
    </cfRule>
  </conditionalFormatting>
  <conditionalFormatting sqref="AM529">
    <cfRule type="expression" dxfId="1135" priority="385">
      <formula>IF(RIGHT(TEXT(AM529,"0.#"),1)=".",FALSE,TRUE)</formula>
    </cfRule>
    <cfRule type="expression" dxfId="1134" priority="386">
      <formula>IF(RIGHT(TEXT(AM529,"0.#"),1)=".",TRUE,FALSE)</formula>
    </cfRule>
  </conditionalFormatting>
  <conditionalFormatting sqref="AM527">
    <cfRule type="expression" dxfId="1133" priority="389">
      <formula>IF(RIGHT(TEXT(AM527,"0.#"),1)=".",FALSE,TRUE)</formula>
    </cfRule>
    <cfRule type="expression" dxfId="1132" priority="390">
      <formula>IF(RIGHT(TEXT(AM527,"0.#"),1)=".",TRUE,FALSE)</formula>
    </cfRule>
  </conditionalFormatting>
  <conditionalFormatting sqref="AM528">
    <cfRule type="expression" dxfId="1131" priority="387">
      <formula>IF(RIGHT(TEXT(AM528,"0.#"),1)=".",FALSE,TRUE)</formula>
    </cfRule>
    <cfRule type="expression" dxfId="1130" priority="388">
      <formula>IF(RIGHT(TEXT(AM528,"0.#"),1)=".",TRUE,FALSE)</formula>
    </cfRule>
  </conditionalFormatting>
  <conditionalFormatting sqref="AI529">
    <cfRule type="expression" dxfId="1129" priority="379">
      <formula>IF(RIGHT(TEXT(AI529,"0.#"),1)=".",FALSE,TRUE)</formula>
    </cfRule>
    <cfRule type="expression" dxfId="1128" priority="380">
      <formula>IF(RIGHT(TEXT(AI529,"0.#"),1)=".",TRUE,FALSE)</formula>
    </cfRule>
  </conditionalFormatting>
  <conditionalFormatting sqref="AI527">
    <cfRule type="expression" dxfId="1127" priority="383">
      <formula>IF(RIGHT(TEXT(AI527,"0.#"),1)=".",FALSE,TRUE)</formula>
    </cfRule>
    <cfRule type="expression" dxfId="1126" priority="384">
      <formula>IF(RIGHT(TEXT(AI527,"0.#"),1)=".",TRUE,FALSE)</formula>
    </cfRule>
  </conditionalFormatting>
  <conditionalFormatting sqref="AI528">
    <cfRule type="expression" dxfId="1125" priority="381">
      <formula>IF(RIGHT(TEXT(AI528,"0.#"),1)=".",FALSE,TRUE)</formula>
    </cfRule>
    <cfRule type="expression" dxfId="1124" priority="382">
      <formula>IF(RIGHT(TEXT(AI528,"0.#"),1)=".",TRUE,FALSE)</formula>
    </cfRule>
  </conditionalFormatting>
  <conditionalFormatting sqref="AM494">
    <cfRule type="expression" dxfId="1123" priority="457">
      <formula>IF(RIGHT(TEXT(AM494,"0.#"),1)=".",FALSE,TRUE)</formula>
    </cfRule>
    <cfRule type="expression" dxfId="1122" priority="458">
      <formula>IF(RIGHT(TEXT(AM494,"0.#"),1)=".",TRUE,FALSE)</formula>
    </cfRule>
  </conditionalFormatting>
  <conditionalFormatting sqref="AM492">
    <cfRule type="expression" dxfId="1121" priority="461">
      <formula>IF(RIGHT(TEXT(AM492,"0.#"),1)=".",FALSE,TRUE)</formula>
    </cfRule>
    <cfRule type="expression" dxfId="1120" priority="462">
      <formula>IF(RIGHT(TEXT(AM492,"0.#"),1)=".",TRUE,FALSE)</formula>
    </cfRule>
  </conditionalFormatting>
  <conditionalFormatting sqref="AM493">
    <cfRule type="expression" dxfId="1119" priority="459">
      <formula>IF(RIGHT(TEXT(AM493,"0.#"),1)=".",FALSE,TRUE)</formula>
    </cfRule>
    <cfRule type="expression" dxfId="1118" priority="460">
      <formula>IF(RIGHT(TEXT(AM493,"0.#"),1)=".",TRUE,FALSE)</formula>
    </cfRule>
  </conditionalFormatting>
  <conditionalFormatting sqref="AI494">
    <cfRule type="expression" dxfId="1117" priority="451">
      <formula>IF(RIGHT(TEXT(AI494,"0.#"),1)=".",FALSE,TRUE)</formula>
    </cfRule>
    <cfRule type="expression" dxfId="1116" priority="452">
      <formula>IF(RIGHT(TEXT(AI494,"0.#"),1)=".",TRUE,FALSE)</formula>
    </cfRule>
  </conditionalFormatting>
  <conditionalFormatting sqref="AI492">
    <cfRule type="expression" dxfId="1115" priority="455">
      <formula>IF(RIGHT(TEXT(AI492,"0.#"),1)=".",FALSE,TRUE)</formula>
    </cfRule>
    <cfRule type="expression" dxfId="1114" priority="456">
      <formula>IF(RIGHT(TEXT(AI492,"0.#"),1)=".",TRUE,FALSE)</formula>
    </cfRule>
  </conditionalFormatting>
  <conditionalFormatting sqref="AI493">
    <cfRule type="expression" dxfId="1113" priority="453">
      <formula>IF(RIGHT(TEXT(AI493,"0.#"),1)=".",FALSE,TRUE)</formula>
    </cfRule>
    <cfRule type="expression" dxfId="1112" priority="454">
      <formula>IF(RIGHT(TEXT(AI493,"0.#"),1)=".",TRUE,FALSE)</formula>
    </cfRule>
  </conditionalFormatting>
  <conditionalFormatting sqref="AM499">
    <cfRule type="expression" dxfId="1111" priority="445">
      <formula>IF(RIGHT(TEXT(AM499,"0.#"),1)=".",FALSE,TRUE)</formula>
    </cfRule>
    <cfRule type="expression" dxfId="1110" priority="446">
      <formula>IF(RIGHT(TEXT(AM499,"0.#"),1)=".",TRUE,FALSE)</formula>
    </cfRule>
  </conditionalFormatting>
  <conditionalFormatting sqref="AM497">
    <cfRule type="expression" dxfId="1109" priority="449">
      <formula>IF(RIGHT(TEXT(AM497,"0.#"),1)=".",FALSE,TRUE)</formula>
    </cfRule>
    <cfRule type="expression" dxfId="1108" priority="450">
      <formula>IF(RIGHT(TEXT(AM497,"0.#"),1)=".",TRUE,FALSE)</formula>
    </cfRule>
  </conditionalFormatting>
  <conditionalFormatting sqref="AM498">
    <cfRule type="expression" dxfId="1107" priority="447">
      <formula>IF(RIGHT(TEXT(AM498,"0.#"),1)=".",FALSE,TRUE)</formula>
    </cfRule>
    <cfRule type="expression" dxfId="1106" priority="448">
      <formula>IF(RIGHT(TEXT(AM498,"0.#"),1)=".",TRUE,FALSE)</formula>
    </cfRule>
  </conditionalFormatting>
  <conditionalFormatting sqref="AI499">
    <cfRule type="expression" dxfId="1105" priority="439">
      <formula>IF(RIGHT(TEXT(AI499,"0.#"),1)=".",FALSE,TRUE)</formula>
    </cfRule>
    <cfRule type="expression" dxfId="1104" priority="440">
      <formula>IF(RIGHT(TEXT(AI499,"0.#"),1)=".",TRUE,FALSE)</formula>
    </cfRule>
  </conditionalFormatting>
  <conditionalFormatting sqref="AI497">
    <cfRule type="expression" dxfId="1103" priority="443">
      <formula>IF(RIGHT(TEXT(AI497,"0.#"),1)=".",FALSE,TRUE)</formula>
    </cfRule>
    <cfRule type="expression" dxfId="1102" priority="444">
      <formula>IF(RIGHT(TEXT(AI497,"0.#"),1)=".",TRUE,FALSE)</formula>
    </cfRule>
  </conditionalFormatting>
  <conditionalFormatting sqref="AI498">
    <cfRule type="expression" dxfId="1101" priority="441">
      <formula>IF(RIGHT(TEXT(AI498,"0.#"),1)=".",FALSE,TRUE)</formula>
    </cfRule>
    <cfRule type="expression" dxfId="1100" priority="442">
      <formula>IF(RIGHT(TEXT(AI498,"0.#"),1)=".",TRUE,FALSE)</formula>
    </cfRule>
  </conditionalFormatting>
  <conditionalFormatting sqref="AM504">
    <cfRule type="expression" dxfId="1099" priority="433">
      <formula>IF(RIGHT(TEXT(AM504,"0.#"),1)=".",FALSE,TRUE)</formula>
    </cfRule>
    <cfRule type="expression" dxfId="1098" priority="434">
      <formula>IF(RIGHT(TEXT(AM504,"0.#"),1)=".",TRUE,FALSE)</formula>
    </cfRule>
  </conditionalFormatting>
  <conditionalFormatting sqref="AM502">
    <cfRule type="expression" dxfId="1097" priority="437">
      <formula>IF(RIGHT(TEXT(AM502,"0.#"),1)=".",FALSE,TRUE)</formula>
    </cfRule>
    <cfRule type="expression" dxfId="1096" priority="438">
      <formula>IF(RIGHT(TEXT(AM502,"0.#"),1)=".",TRUE,FALSE)</formula>
    </cfRule>
  </conditionalFormatting>
  <conditionalFormatting sqref="AM503">
    <cfRule type="expression" dxfId="1095" priority="435">
      <formula>IF(RIGHT(TEXT(AM503,"0.#"),1)=".",FALSE,TRUE)</formula>
    </cfRule>
    <cfRule type="expression" dxfId="1094" priority="436">
      <formula>IF(RIGHT(TEXT(AM503,"0.#"),1)=".",TRUE,FALSE)</formula>
    </cfRule>
  </conditionalFormatting>
  <conditionalFormatting sqref="AI504">
    <cfRule type="expression" dxfId="1093" priority="427">
      <formula>IF(RIGHT(TEXT(AI504,"0.#"),1)=".",FALSE,TRUE)</formula>
    </cfRule>
    <cfRule type="expression" dxfId="1092" priority="428">
      <formula>IF(RIGHT(TEXT(AI504,"0.#"),1)=".",TRUE,FALSE)</formula>
    </cfRule>
  </conditionalFormatting>
  <conditionalFormatting sqref="AI502">
    <cfRule type="expression" dxfId="1091" priority="431">
      <formula>IF(RIGHT(TEXT(AI502,"0.#"),1)=".",FALSE,TRUE)</formula>
    </cfRule>
    <cfRule type="expression" dxfId="1090" priority="432">
      <formula>IF(RIGHT(TEXT(AI502,"0.#"),1)=".",TRUE,FALSE)</formula>
    </cfRule>
  </conditionalFormatting>
  <conditionalFormatting sqref="AI503">
    <cfRule type="expression" dxfId="1089" priority="429">
      <formula>IF(RIGHT(TEXT(AI503,"0.#"),1)=".",FALSE,TRUE)</formula>
    </cfRule>
    <cfRule type="expression" dxfId="1088" priority="430">
      <formula>IF(RIGHT(TEXT(AI503,"0.#"),1)=".",TRUE,FALSE)</formula>
    </cfRule>
  </conditionalFormatting>
  <conditionalFormatting sqref="AM509">
    <cfRule type="expression" dxfId="1087" priority="421">
      <formula>IF(RIGHT(TEXT(AM509,"0.#"),1)=".",FALSE,TRUE)</formula>
    </cfRule>
    <cfRule type="expression" dxfId="1086" priority="422">
      <formula>IF(RIGHT(TEXT(AM509,"0.#"),1)=".",TRUE,FALSE)</formula>
    </cfRule>
  </conditionalFormatting>
  <conditionalFormatting sqref="AM507">
    <cfRule type="expression" dxfId="1085" priority="425">
      <formula>IF(RIGHT(TEXT(AM507,"0.#"),1)=".",FALSE,TRUE)</formula>
    </cfRule>
    <cfRule type="expression" dxfId="1084" priority="426">
      <formula>IF(RIGHT(TEXT(AM507,"0.#"),1)=".",TRUE,FALSE)</formula>
    </cfRule>
  </conditionalFormatting>
  <conditionalFormatting sqref="AM508">
    <cfRule type="expression" dxfId="1083" priority="423">
      <formula>IF(RIGHT(TEXT(AM508,"0.#"),1)=".",FALSE,TRUE)</formula>
    </cfRule>
    <cfRule type="expression" dxfId="1082" priority="424">
      <formula>IF(RIGHT(TEXT(AM508,"0.#"),1)=".",TRUE,FALSE)</formula>
    </cfRule>
  </conditionalFormatting>
  <conditionalFormatting sqref="AI509">
    <cfRule type="expression" dxfId="1081" priority="415">
      <formula>IF(RIGHT(TEXT(AI509,"0.#"),1)=".",FALSE,TRUE)</formula>
    </cfRule>
    <cfRule type="expression" dxfId="1080" priority="416">
      <formula>IF(RIGHT(TEXT(AI509,"0.#"),1)=".",TRUE,FALSE)</formula>
    </cfRule>
  </conditionalFormatting>
  <conditionalFormatting sqref="AI507">
    <cfRule type="expression" dxfId="1079" priority="419">
      <formula>IF(RIGHT(TEXT(AI507,"0.#"),1)=".",FALSE,TRUE)</formula>
    </cfRule>
    <cfRule type="expression" dxfId="1078" priority="420">
      <formula>IF(RIGHT(TEXT(AI507,"0.#"),1)=".",TRUE,FALSE)</formula>
    </cfRule>
  </conditionalFormatting>
  <conditionalFormatting sqref="AI508">
    <cfRule type="expression" dxfId="1077" priority="417">
      <formula>IF(RIGHT(TEXT(AI508,"0.#"),1)=".",FALSE,TRUE)</formula>
    </cfRule>
    <cfRule type="expression" dxfId="1076" priority="418">
      <formula>IF(RIGHT(TEXT(AI508,"0.#"),1)=".",TRUE,FALSE)</formula>
    </cfRule>
  </conditionalFormatting>
  <conditionalFormatting sqref="AM543">
    <cfRule type="expression" dxfId="1075" priority="373">
      <formula>IF(RIGHT(TEXT(AM543,"0.#"),1)=".",FALSE,TRUE)</formula>
    </cfRule>
    <cfRule type="expression" dxfId="1074" priority="374">
      <formula>IF(RIGHT(TEXT(AM543,"0.#"),1)=".",TRUE,FALSE)</formula>
    </cfRule>
  </conditionalFormatting>
  <conditionalFormatting sqref="AM541">
    <cfRule type="expression" dxfId="1073" priority="377">
      <formula>IF(RIGHT(TEXT(AM541,"0.#"),1)=".",FALSE,TRUE)</formula>
    </cfRule>
    <cfRule type="expression" dxfId="1072" priority="378">
      <formula>IF(RIGHT(TEXT(AM541,"0.#"),1)=".",TRUE,FALSE)</formula>
    </cfRule>
  </conditionalFormatting>
  <conditionalFormatting sqref="AM542">
    <cfRule type="expression" dxfId="1071" priority="375">
      <formula>IF(RIGHT(TEXT(AM542,"0.#"),1)=".",FALSE,TRUE)</formula>
    </cfRule>
    <cfRule type="expression" dxfId="1070" priority="376">
      <formula>IF(RIGHT(TEXT(AM542,"0.#"),1)=".",TRUE,FALSE)</formula>
    </cfRule>
  </conditionalFormatting>
  <conditionalFormatting sqref="AI543">
    <cfRule type="expression" dxfId="1069" priority="367">
      <formula>IF(RIGHT(TEXT(AI543,"0.#"),1)=".",FALSE,TRUE)</formula>
    </cfRule>
    <cfRule type="expression" dxfId="1068" priority="368">
      <formula>IF(RIGHT(TEXT(AI543,"0.#"),1)=".",TRUE,FALSE)</formula>
    </cfRule>
  </conditionalFormatting>
  <conditionalFormatting sqref="AI541">
    <cfRule type="expression" dxfId="1067" priority="371">
      <formula>IF(RIGHT(TEXT(AI541,"0.#"),1)=".",FALSE,TRUE)</formula>
    </cfRule>
    <cfRule type="expression" dxfId="1066" priority="372">
      <formula>IF(RIGHT(TEXT(AI541,"0.#"),1)=".",TRUE,FALSE)</formula>
    </cfRule>
  </conditionalFormatting>
  <conditionalFormatting sqref="AI542">
    <cfRule type="expression" dxfId="1065" priority="369">
      <formula>IF(RIGHT(TEXT(AI542,"0.#"),1)=".",FALSE,TRUE)</formula>
    </cfRule>
    <cfRule type="expression" dxfId="1064" priority="370">
      <formula>IF(RIGHT(TEXT(AI542,"0.#"),1)=".",TRUE,FALSE)</formula>
    </cfRule>
  </conditionalFormatting>
  <conditionalFormatting sqref="AM568">
    <cfRule type="expression" dxfId="1063" priority="361">
      <formula>IF(RIGHT(TEXT(AM568,"0.#"),1)=".",FALSE,TRUE)</formula>
    </cfRule>
    <cfRule type="expression" dxfId="1062" priority="362">
      <formula>IF(RIGHT(TEXT(AM568,"0.#"),1)=".",TRUE,FALSE)</formula>
    </cfRule>
  </conditionalFormatting>
  <conditionalFormatting sqref="AM566">
    <cfRule type="expression" dxfId="1061" priority="365">
      <formula>IF(RIGHT(TEXT(AM566,"0.#"),1)=".",FALSE,TRUE)</formula>
    </cfRule>
    <cfRule type="expression" dxfId="1060" priority="366">
      <formula>IF(RIGHT(TEXT(AM566,"0.#"),1)=".",TRUE,FALSE)</formula>
    </cfRule>
  </conditionalFormatting>
  <conditionalFormatting sqref="AM567">
    <cfRule type="expression" dxfId="1059" priority="363">
      <formula>IF(RIGHT(TEXT(AM567,"0.#"),1)=".",FALSE,TRUE)</formula>
    </cfRule>
    <cfRule type="expression" dxfId="1058" priority="364">
      <formula>IF(RIGHT(TEXT(AM567,"0.#"),1)=".",TRUE,FALSE)</formula>
    </cfRule>
  </conditionalFormatting>
  <conditionalFormatting sqref="AI568">
    <cfRule type="expression" dxfId="1057" priority="355">
      <formula>IF(RIGHT(TEXT(AI568,"0.#"),1)=".",FALSE,TRUE)</formula>
    </cfRule>
    <cfRule type="expression" dxfId="1056" priority="356">
      <formula>IF(RIGHT(TEXT(AI568,"0.#"),1)=".",TRUE,FALSE)</formula>
    </cfRule>
  </conditionalFormatting>
  <conditionalFormatting sqref="AI566">
    <cfRule type="expression" dxfId="1055" priority="359">
      <formula>IF(RIGHT(TEXT(AI566,"0.#"),1)=".",FALSE,TRUE)</formula>
    </cfRule>
    <cfRule type="expression" dxfId="1054" priority="360">
      <formula>IF(RIGHT(TEXT(AI566,"0.#"),1)=".",TRUE,FALSE)</formula>
    </cfRule>
  </conditionalFormatting>
  <conditionalFormatting sqref="AI567">
    <cfRule type="expression" dxfId="1053" priority="357">
      <formula>IF(RIGHT(TEXT(AI567,"0.#"),1)=".",FALSE,TRUE)</formula>
    </cfRule>
    <cfRule type="expression" dxfId="1052" priority="358">
      <formula>IF(RIGHT(TEXT(AI567,"0.#"),1)=".",TRUE,FALSE)</formula>
    </cfRule>
  </conditionalFormatting>
  <conditionalFormatting sqref="AM573">
    <cfRule type="expression" dxfId="1051" priority="301">
      <formula>IF(RIGHT(TEXT(AM573,"0.#"),1)=".",FALSE,TRUE)</formula>
    </cfRule>
    <cfRule type="expression" dxfId="1050" priority="302">
      <formula>IF(RIGHT(TEXT(AM573,"0.#"),1)=".",TRUE,FALSE)</formula>
    </cfRule>
  </conditionalFormatting>
  <conditionalFormatting sqref="AM571">
    <cfRule type="expression" dxfId="1049" priority="305">
      <formula>IF(RIGHT(TEXT(AM571,"0.#"),1)=".",FALSE,TRUE)</formula>
    </cfRule>
    <cfRule type="expression" dxfId="1048" priority="306">
      <formula>IF(RIGHT(TEXT(AM571,"0.#"),1)=".",TRUE,FALSE)</formula>
    </cfRule>
  </conditionalFormatting>
  <conditionalFormatting sqref="AM572">
    <cfRule type="expression" dxfId="1047" priority="303">
      <formula>IF(RIGHT(TEXT(AM572,"0.#"),1)=".",FALSE,TRUE)</formula>
    </cfRule>
    <cfRule type="expression" dxfId="1046" priority="304">
      <formula>IF(RIGHT(TEXT(AM572,"0.#"),1)=".",TRUE,FALSE)</formula>
    </cfRule>
  </conditionalFormatting>
  <conditionalFormatting sqref="AI573">
    <cfRule type="expression" dxfId="1045" priority="295">
      <formula>IF(RIGHT(TEXT(AI573,"0.#"),1)=".",FALSE,TRUE)</formula>
    </cfRule>
    <cfRule type="expression" dxfId="1044" priority="296">
      <formula>IF(RIGHT(TEXT(AI573,"0.#"),1)=".",TRUE,FALSE)</formula>
    </cfRule>
  </conditionalFormatting>
  <conditionalFormatting sqref="AI571">
    <cfRule type="expression" dxfId="1043" priority="299">
      <formula>IF(RIGHT(TEXT(AI571,"0.#"),1)=".",FALSE,TRUE)</formula>
    </cfRule>
    <cfRule type="expression" dxfId="1042" priority="300">
      <formula>IF(RIGHT(TEXT(AI571,"0.#"),1)=".",TRUE,FALSE)</formula>
    </cfRule>
  </conditionalFormatting>
  <conditionalFormatting sqref="AI572">
    <cfRule type="expression" dxfId="1041" priority="297">
      <formula>IF(RIGHT(TEXT(AI572,"0.#"),1)=".",FALSE,TRUE)</formula>
    </cfRule>
    <cfRule type="expression" dxfId="1040" priority="298">
      <formula>IF(RIGHT(TEXT(AI572,"0.#"),1)=".",TRUE,FALSE)</formula>
    </cfRule>
  </conditionalFormatting>
  <conditionalFormatting sqref="AM578">
    <cfRule type="expression" dxfId="1039" priority="289">
      <formula>IF(RIGHT(TEXT(AM578,"0.#"),1)=".",FALSE,TRUE)</formula>
    </cfRule>
    <cfRule type="expression" dxfId="1038" priority="290">
      <formula>IF(RIGHT(TEXT(AM578,"0.#"),1)=".",TRUE,FALSE)</formula>
    </cfRule>
  </conditionalFormatting>
  <conditionalFormatting sqref="AM576">
    <cfRule type="expression" dxfId="1037" priority="293">
      <formula>IF(RIGHT(TEXT(AM576,"0.#"),1)=".",FALSE,TRUE)</formula>
    </cfRule>
    <cfRule type="expression" dxfId="1036" priority="294">
      <formula>IF(RIGHT(TEXT(AM576,"0.#"),1)=".",TRUE,FALSE)</formula>
    </cfRule>
  </conditionalFormatting>
  <conditionalFormatting sqref="AM577">
    <cfRule type="expression" dxfId="1035" priority="291">
      <formula>IF(RIGHT(TEXT(AM577,"0.#"),1)=".",FALSE,TRUE)</formula>
    </cfRule>
    <cfRule type="expression" dxfId="1034" priority="292">
      <formula>IF(RIGHT(TEXT(AM577,"0.#"),1)=".",TRUE,FALSE)</formula>
    </cfRule>
  </conditionalFormatting>
  <conditionalFormatting sqref="AI578">
    <cfRule type="expression" dxfId="1033" priority="283">
      <formula>IF(RIGHT(TEXT(AI578,"0.#"),1)=".",FALSE,TRUE)</formula>
    </cfRule>
    <cfRule type="expression" dxfId="1032" priority="284">
      <formula>IF(RIGHT(TEXT(AI578,"0.#"),1)=".",TRUE,FALSE)</formula>
    </cfRule>
  </conditionalFormatting>
  <conditionalFormatting sqref="AI576">
    <cfRule type="expression" dxfId="1031" priority="287">
      <formula>IF(RIGHT(TEXT(AI576,"0.#"),1)=".",FALSE,TRUE)</formula>
    </cfRule>
    <cfRule type="expression" dxfId="1030" priority="288">
      <formula>IF(RIGHT(TEXT(AI576,"0.#"),1)=".",TRUE,FALSE)</formula>
    </cfRule>
  </conditionalFormatting>
  <conditionalFormatting sqref="AI577">
    <cfRule type="expression" dxfId="1029" priority="285">
      <formula>IF(RIGHT(TEXT(AI577,"0.#"),1)=".",FALSE,TRUE)</formula>
    </cfRule>
    <cfRule type="expression" dxfId="1028" priority="286">
      <formula>IF(RIGHT(TEXT(AI577,"0.#"),1)=".",TRUE,FALSE)</formula>
    </cfRule>
  </conditionalFormatting>
  <conditionalFormatting sqref="AM583">
    <cfRule type="expression" dxfId="1027" priority="277">
      <formula>IF(RIGHT(TEXT(AM583,"0.#"),1)=".",FALSE,TRUE)</formula>
    </cfRule>
    <cfRule type="expression" dxfId="1026" priority="278">
      <formula>IF(RIGHT(TEXT(AM583,"0.#"),1)=".",TRUE,FALSE)</formula>
    </cfRule>
  </conditionalFormatting>
  <conditionalFormatting sqref="AM581">
    <cfRule type="expression" dxfId="1025" priority="281">
      <formula>IF(RIGHT(TEXT(AM581,"0.#"),1)=".",FALSE,TRUE)</formula>
    </cfRule>
    <cfRule type="expression" dxfId="1024" priority="282">
      <formula>IF(RIGHT(TEXT(AM581,"0.#"),1)=".",TRUE,FALSE)</formula>
    </cfRule>
  </conditionalFormatting>
  <conditionalFormatting sqref="AM582">
    <cfRule type="expression" dxfId="1023" priority="279">
      <formula>IF(RIGHT(TEXT(AM582,"0.#"),1)=".",FALSE,TRUE)</formula>
    </cfRule>
    <cfRule type="expression" dxfId="1022" priority="280">
      <formula>IF(RIGHT(TEXT(AM582,"0.#"),1)=".",TRUE,FALSE)</formula>
    </cfRule>
  </conditionalFormatting>
  <conditionalFormatting sqref="AI583">
    <cfRule type="expression" dxfId="1021" priority="271">
      <formula>IF(RIGHT(TEXT(AI583,"0.#"),1)=".",FALSE,TRUE)</formula>
    </cfRule>
    <cfRule type="expression" dxfId="1020" priority="272">
      <formula>IF(RIGHT(TEXT(AI583,"0.#"),1)=".",TRUE,FALSE)</formula>
    </cfRule>
  </conditionalFormatting>
  <conditionalFormatting sqref="AI581">
    <cfRule type="expression" dxfId="1019" priority="275">
      <formula>IF(RIGHT(TEXT(AI581,"0.#"),1)=".",FALSE,TRUE)</formula>
    </cfRule>
    <cfRule type="expression" dxfId="1018" priority="276">
      <formula>IF(RIGHT(TEXT(AI581,"0.#"),1)=".",TRUE,FALSE)</formula>
    </cfRule>
  </conditionalFormatting>
  <conditionalFormatting sqref="AI582">
    <cfRule type="expression" dxfId="1017" priority="273">
      <formula>IF(RIGHT(TEXT(AI582,"0.#"),1)=".",FALSE,TRUE)</formula>
    </cfRule>
    <cfRule type="expression" dxfId="1016" priority="274">
      <formula>IF(RIGHT(TEXT(AI582,"0.#"),1)=".",TRUE,FALSE)</formula>
    </cfRule>
  </conditionalFormatting>
  <conditionalFormatting sqref="AM548">
    <cfRule type="expression" dxfId="1015" priority="349">
      <formula>IF(RIGHT(TEXT(AM548,"0.#"),1)=".",FALSE,TRUE)</formula>
    </cfRule>
    <cfRule type="expression" dxfId="1014" priority="350">
      <formula>IF(RIGHT(TEXT(AM548,"0.#"),1)=".",TRUE,FALSE)</formula>
    </cfRule>
  </conditionalFormatting>
  <conditionalFormatting sqref="AM546">
    <cfRule type="expression" dxfId="1013" priority="353">
      <formula>IF(RIGHT(TEXT(AM546,"0.#"),1)=".",FALSE,TRUE)</formula>
    </cfRule>
    <cfRule type="expression" dxfId="1012" priority="354">
      <formula>IF(RIGHT(TEXT(AM546,"0.#"),1)=".",TRUE,FALSE)</formula>
    </cfRule>
  </conditionalFormatting>
  <conditionalFormatting sqref="AM547">
    <cfRule type="expression" dxfId="1011" priority="351">
      <formula>IF(RIGHT(TEXT(AM547,"0.#"),1)=".",FALSE,TRUE)</formula>
    </cfRule>
    <cfRule type="expression" dxfId="1010" priority="352">
      <formula>IF(RIGHT(TEXT(AM547,"0.#"),1)=".",TRUE,FALSE)</formula>
    </cfRule>
  </conditionalFormatting>
  <conditionalFormatting sqref="AI548">
    <cfRule type="expression" dxfId="1009" priority="343">
      <formula>IF(RIGHT(TEXT(AI548,"0.#"),1)=".",FALSE,TRUE)</formula>
    </cfRule>
    <cfRule type="expression" dxfId="1008" priority="344">
      <formula>IF(RIGHT(TEXT(AI548,"0.#"),1)=".",TRUE,FALSE)</formula>
    </cfRule>
  </conditionalFormatting>
  <conditionalFormatting sqref="AI546">
    <cfRule type="expression" dxfId="1007" priority="347">
      <formula>IF(RIGHT(TEXT(AI546,"0.#"),1)=".",FALSE,TRUE)</formula>
    </cfRule>
    <cfRule type="expression" dxfId="1006" priority="348">
      <formula>IF(RIGHT(TEXT(AI546,"0.#"),1)=".",TRUE,FALSE)</formula>
    </cfRule>
  </conditionalFormatting>
  <conditionalFormatting sqref="AI547">
    <cfRule type="expression" dxfId="1005" priority="345">
      <formula>IF(RIGHT(TEXT(AI547,"0.#"),1)=".",FALSE,TRUE)</formula>
    </cfRule>
    <cfRule type="expression" dxfId="1004" priority="346">
      <formula>IF(RIGHT(TEXT(AI547,"0.#"),1)=".",TRUE,FALSE)</formula>
    </cfRule>
  </conditionalFormatting>
  <conditionalFormatting sqref="AM553">
    <cfRule type="expression" dxfId="1003" priority="337">
      <formula>IF(RIGHT(TEXT(AM553,"0.#"),1)=".",FALSE,TRUE)</formula>
    </cfRule>
    <cfRule type="expression" dxfId="1002" priority="338">
      <formula>IF(RIGHT(TEXT(AM553,"0.#"),1)=".",TRUE,FALSE)</formula>
    </cfRule>
  </conditionalFormatting>
  <conditionalFormatting sqref="AM551">
    <cfRule type="expression" dxfId="1001" priority="341">
      <formula>IF(RIGHT(TEXT(AM551,"0.#"),1)=".",FALSE,TRUE)</formula>
    </cfRule>
    <cfRule type="expression" dxfId="1000" priority="342">
      <formula>IF(RIGHT(TEXT(AM551,"0.#"),1)=".",TRUE,FALSE)</formula>
    </cfRule>
  </conditionalFormatting>
  <conditionalFormatting sqref="AM552">
    <cfRule type="expression" dxfId="999" priority="339">
      <formula>IF(RIGHT(TEXT(AM552,"0.#"),1)=".",FALSE,TRUE)</formula>
    </cfRule>
    <cfRule type="expression" dxfId="998" priority="340">
      <formula>IF(RIGHT(TEXT(AM552,"0.#"),1)=".",TRUE,FALSE)</formula>
    </cfRule>
  </conditionalFormatting>
  <conditionalFormatting sqref="AI553">
    <cfRule type="expression" dxfId="997" priority="331">
      <formula>IF(RIGHT(TEXT(AI553,"0.#"),1)=".",FALSE,TRUE)</formula>
    </cfRule>
    <cfRule type="expression" dxfId="996" priority="332">
      <formula>IF(RIGHT(TEXT(AI553,"0.#"),1)=".",TRUE,FALSE)</formula>
    </cfRule>
  </conditionalFormatting>
  <conditionalFormatting sqref="AI551">
    <cfRule type="expression" dxfId="995" priority="335">
      <formula>IF(RIGHT(TEXT(AI551,"0.#"),1)=".",FALSE,TRUE)</formula>
    </cfRule>
    <cfRule type="expression" dxfId="994" priority="336">
      <formula>IF(RIGHT(TEXT(AI551,"0.#"),1)=".",TRUE,FALSE)</formula>
    </cfRule>
  </conditionalFormatting>
  <conditionalFormatting sqref="AI552">
    <cfRule type="expression" dxfId="993" priority="333">
      <formula>IF(RIGHT(TEXT(AI552,"0.#"),1)=".",FALSE,TRUE)</formula>
    </cfRule>
    <cfRule type="expression" dxfId="992" priority="334">
      <formula>IF(RIGHT(TEXT(AI552,"0.#"),1)=".",TRUE,FALSE)</formula>
    </cfRule>
  </conditionalFormatting>
  <conditionalFormatting sqref="AM558">
    <cfRule type="expression" dxfId="991" priority="325">
      <formula>IF(RIGHT(TEXT(AM558,"0.#"),1)=".",FALSE,TRUE)</formula>
    </cfRule>
    <cfRule type="expression" dxfId="990" priority="326">
      <formula>IF(RIGHT(TEXT(AM558,"0.#"),1)=".",TRUE,FALSE)</formula>
    </cfRule>
  </conditionalFormatting>
  <conditionalFormatting sqref="AM556">
    <cfRule type="expression" dxfId="989" priority="329">
      <formula>IF(RIGHT(TEXT(AM556,"0.#"),1)=".",FALSE,TRUE)</formula>
    </cfRule>
    <cfRule type="expression" dxfId="988" priority="330">
      <formula>IF(RIGHT(TEXT(AM556,"0.#"),1)=".",TRUE,FALSE)</formula>
    </cfRule>
  </conditionalFormatting>
  <conditionalFormatting sqref="AM557">
    <cfRule type="expression" dxfId="987" priority="327">
      <formula>IF(RIGHT(TEXT(AM557,"0.#"),1)=".",FALSE,TRUE)</formula>
    </cfRule>
    <cfRule type="expression" dxfId="986" priority="328">
      <formula>IF(RIGHT(TEXT(AM557,"0.#"),1)=".",TRUE,FALSE)</formula>
    </cfRule>
  </conditionalFormatting>
  <conditionalFormatting sqref="AI558">
    <cfRule type="expression" dxfId="985" priority="319">
      <formula>IF(RIGHT(TEXT(AI558,"0.#"),1)=".",FALSE,TRUE)</formula>
    </cfRule>
    <cfRule type="expression" dxfId="984" priority="320">
      <formula>IF(RIGHT(TEXT(AI558,"0.#"),1)=".",TRUE,FALSE)</formula>
    </cfRule>
  </conditionalFormatting>
  <conditionalFormatting sqref="AI556">
    <cfRule type="expression" dxfId="983" priority="323">
      <formula>IF(RIGHT(TEXT(AI556,"0.#"),1)=".",FALSE,TRUE)</formula>
    </cfRule>
    <cfRule type="expression" dxfId="982" priority="324">
      <formula>IF(RIGHT(TEXT(AI556,"0.#"),1)=".",TRUE,FALSE)</formula>
    </cfRule>
  </conditionalFormatting>
  <conditionalFormatting sqref="AI557">
    <cfRule type="expression" dxfId="981" priority="321">
      <formula>IF(RIGHT(TEXT(AI557,"0.#"),1)=".",FALSE,TRUE)</formula>
    </cfRule>
    <cfRule type="expression" dxfId="980" priority="322">
      <formula>IF(RIGHT(TEXT(AI557,"0.#"),1)=".",TRUE,FALSE)</formula>
    </cfRule>
  </conditionalFormatting>
  <conditionalFormatting sqref="AM563">
    <cfRule type="expression" dxfId="979" priority="313">
      <formula>IF(RIGHT(TEXT(AM563,"0.#"),1)=".",FALSE,TRUE)</formula>
    </cfRule>
    <cfRule type="expression" dxfId="978" priority="314">
      <formula>IF(RIGHT(TEXT(AM563,"0.#"),1)=".",TRUE,FALSE)</formula>
    </cfRule>
  </conditionalFormatting>
  <conditionalFormatting sqref="AM561">
    <cfRule type="expression" dxfId="977" priority="317">
      <formula>IF(RIGHT(TEXT(AM561,"0.#"),1)=".",FALSE,TRUE)</formula>
    </cfRule>
    <cfRule type="expression" dxfId="976" priority="318">
      <formula>IF(RIGHT(TEXT(AM561,"0.#"),1)=".",TRUE,FALSE)</formula>
    </cfRule>
  </conditionalFormatting>
  <conditionalFormatting sqref="AM562">
    <cfRule type="expression" dxfId="975" priority="315">
      <formula>IF(RIGHT(TEXT(AM562,"0.#"),1)=".",FALSE,TRUE)</formula>
    </cfRule>
    <cfRule type="expression" dxfId="974" priority="316">
      <formula>IF(RIGHT(TEXT(AM562,"0.#"),1)=".",TRUE,FALSE)</formula>
    </cfRule>
  </conditionalFormatting>
  <conditionalFormatting sqref="AI563">
    <cfRule type="expression" dxfId="973" priority="307">
      <formula>IF(RIGHT(TEXT(AI563,"0.#"),1)=".",FALSE,TRUE)</formula>
    </cfRule>
    <cfRule type="expression" dxfId="972" priority="308">
      <formula>IF(RIGHT(TEXT(AI563,"0.#"),1)=".",TRUE,FALSE)</formula>
    </cfRule>
  </conditionalFormatting>
  <conditionalFormatting sqref="AI561">
    <cfRule type="expression" dxfId="971" priority="311">
      <formula>IF(RIGHT(TEXT(AI561,"0.#"),1)=".",FALSE,TRUE)</formula>
    </cfRule>
    <cfRule type="expression" dxfId="970" priority="312">
      <formula>IF(RIGHT(TEXT(AI561,"0.#"),1)=".",TRUE,FALSE)</formula>
    </cfRule>
  </conditionalFormatting>
  <conditionalFormatting sqref="AI562">
    <cfRule type="expression" dxfId="969" priority="309">
      <formula>IF(RIGHT(TEXT(AI562,"0.#"),1)=".",FALSE,TRUE)</formula>
    </cfRule>
    <cfRule type="expression" dxfId="968" priority="310">
      <formula>IF(RIGHT(TEXT(AI562,"0.#"),1)=".",TRUE,FALSE)</formula>
    </cfRule>
  </conditionalFormatting>
  <conditionalFormatting sqref="AM597">
    <cfRule type="expression" dxfId="967" priority="265">
      <formula>IF(RIGHT(TEXT(AM597,"0.#"),1)=".",FALSE,TRUE)</formula>
    </cfRule>
    <cfRule type="expression" dxfId="966" priority="266">
      <formula>IF(RIGHT(TEXT(AM597,"0.#"),1)=".",TRUE,FALSE)</formula>
    </cfRule>
  </conditionalFormatting>
  <conditionalFormatting sqref="AM595">
    <cfRule type="expression" dxfId="965" priority="269">
      <formula>IF(RIGHT(TEXT(AM595,"0.#"),1)=".",FALSE,TRUE)</formula>
    </cfRule>
    <cfRule type="expression" dxfId="964" priority="270">
      <formula>IF(RIGHT(TEXT(AM595,"0.#"),1)=".",TRUE,FALSE)</formula>
    </cfRule>
  </conditionalFormatting>
  <conditionalFormatting sqref="AM596">
    <cfRule type="expression" dxfId="963" priority="267">
      <formula>IF(RIGHT(TEXT(AM596,"0.#"),1)=".",FALSE,TRUE)</formula>
    </cfRule>
    <cfRule type="expression" dxfId="962" priority="268">
      <formula>IF(RIGHT(TEXT(AM596,"0.#"),1)=".",TRUE,FALSE)</formula>
    </cfRule>
  </conditionalFormatting>
  <conditionalFormatting sqref="AI597">
    <cfRule type="expression" dxfId="961" priority="259">
      <formula>IF(RIGHT(TEXT(AI597,"0.#"),1)=".",FALSE,TRUE)</formula>
    </cfRule>
    <cfRule type="expression" dxfId="960" priority="260">
      <formula>IF(RIGHT(TEXT(AI597,"0.#"),1)=".",TRUE,FALSE)</formula>
    </cfRule>
  </conditionalFormatting>
  <conditionalFormatting sqref="AI595">
    <cfRule type="expression" dxfId="959" priority="263">
      <formula>IF(RIGHT(TEXT(AI595,"0.#"),1)=".",FALSE,TRUE)</formula>
    </cfRule>
    <cfRule type="expression" dxfId="958" priority="264">
      <formula>IF(RIGHT(TEXT(AI595,"0.#"),1)=".",TRUE,FALSE)</formula>
    </cfRule>
  </conditionalFormatting>
  <conditionalFormatting sqref="AI596">
    <cfRule type="expression" dxfId="957" priority="261">
      <formula>IF(RIGHT(TEXT(AI596,"0.#"),1)=".",FALSE,TRUE)</formula>
    </cfRule>
    <cfRule type="expression" dxfId="956" priority="262">
      <formula>IF(RIGHT(TEXT(AI596,"0.#"),1)=".",TRUE,FALSE)</formula>
    </cfRule>
  </conditionalFormatting>
  <conditionalFormatting sqref="AM622">
    <cfRule type="expression" dxfId="955" priority="253">
      <formula>IF(RIGHT(TEXT(AM622,"0.#"),1)=".",FALSE,TRUE)</formula>
    </cfRule>
    <cfRule type="expression" dxfId="954" priority="254">
      <formula>IF(RIGHT(TEXT(AM622,"0.#"),1)=".",TRUE,FALSE)</formula>
    </cfRule>
  </conditionalFormatting>
  <conditionalFormatting sqref="AM620">
    <cfRule type="expression" dxfId="953" priority="257">
      <formula>IF(RIGHT(TEXT(AM620,"0.#"),1)=".",FALSE,TRUE)</formula>
    </cfRule>
    <cfRule type="expression" dxfId="952" priority="258">
      <formula>IF(RIGHT(TEXT(AM620,"0.#"),1)=".",TRUE,FALSE)</formula>
    </cfRule>
  </conditionalFormatting>
  <conditionalFormatting sqref="AM621">
    <cfRule type="expression" dxfId="951" priority="255">
      <formula>IF(RIGHT(TEXT(AM621,"0.#"),1)=".",FALSE,TRUE)</formula>
    </cfRule>
    <cfRule type="expression" dxfId="950" priority="256">
      <formula>IF(RIGHT(TEXT(AM621,"0.#"),1)=".",TRUE,FALSE)</formula>
    </cfRule>
  </conditionalFormatting>
  <conditionalFormatting sqref="AI622">
    <cfRule type="expression" dxfId="949" priority="247">
      <formula>IF(RIGHT(TEXT(AI622,"0.#"),1)=".",FALSE,TRUE)</formula>
    </cfRule>
    <cfRule type="expression" dxfId="948" priority="248">
      <formula>IF(RIGHT(TEXT(AI622,"0.#"),1)=".",TRUE,FALSE)</formula>
    </cfRule>
  </conditionalFormatting>
  <conditionalFormatting sqref="AI620">
    <cfRule type="expression" dxfId="947" priority="251">
      <formula>IF(RIGHT(TEXT(AI620,"0.#"),1)=".",FALSE,TRUE)</formula>
    </cfRule>
    <cfRule type="expression" dxfId="946" priority="252">
      <formula>IF(RIGHT(TEXT(AI620,"0.#"),1)=".",TRUE,FALSE)</formula>
    </cfRule>
  </conditionalFormatting>
  <conditionalFormatting sqref="AI621">
    <cfRule type="expression" dxfId="945" priority="249">
      <formula>IF(RIGHT(TEXT(AI621,"0.#"),1)=".",FALSE,TRUE)</formula>
    </cfRule>
    <cfRule type="expression" dxfId="944" priority="250">
      <formula>IF(RIGHT(TEXT(AI621,"0.#"),1)=".",TRUE,FALSE)</formula>
    </cfRule>
  </conditionalFormatting>
  <conditionalFormatting sqref="AM627">
    <cfRule type="expression" dxfId="943" priority="193">
      <formula>IF(RIGHT(TEXT(AM627,"0.#"),1)=".",FALSE,TRUE)</formula>
    </cfRule>
    <cfRule type="expression" dxfId="942" priority="194">
      <formula>IF(RIGHT(TEXT(AM627,"0.#"),1)=".",TRUE,FALSE)</formula>
    </cfRule>
  </conditionalFormatting>
  <conditionalFormatting sqref="AM625">
    <cfRule type="expression" dxfId="941" priority="197">
      <formula>IF(RIGHT(TEXT(AM625,"0.#"),1)=".",FALSE,TRUE)</formula>
    </cfRule>
    <cfRule type="expression" dxfId="940" priority="198">
      <formula>IF(RIGHT(TEXT(AM625,"0.#"),1)=".",TRUE,FALSE)</formula>
    </cfRule>
  </conditionalFormatting>
  <conditionalFormatting sqref="AM626">
    <cfRule type="expression" dxfId="939" priority="195">
      <formula>IF(RIGHT(TEXT(AM626,"0.#"),1)=".",FALSE,TRUE)</formula>
    </cfRule>
    <cfRule type="expression" dxfId="938" priority="196">
      <formula>IF(RIGHT(TEXT(AM626,"0.#"),1)=".",TRUE,FALSE)</formula>
    </cfRule>
  </conditionalFormatting>
  <conditionalFormatting sqref="AI627">
    <cfRule type="expression" dxfId="937" priority="187">
      <formula>IF(RIGHT(TEXT(AI627,"0.#"),1)=".",FALSE,TRUE)</formula>
    </cfRule>
    <cfRule type="expression" dxfId="936" priority="188">
      <formula>IF(RIGHT(TEXT(AI627,"0.#"),1)=".",TRUE,FALSE)</formula>
    </cfRule>
  </conditionalFormatting>
  <conditionalFormatting sqref="AI625">
    <cfRule type="expression" dxfId="935" priority="191">
      <formula>IF(RIGHT(TEXT(AI625,"0.#"),1)=".",FALSE,TRUE)</formula>
    </cfRule>
    <cfRule type="expression" dxfId="934" priority="192">
      <formula>IF(RIGHT(TEXT(AI625,"0.#"),1)=".",TRUE,FALSE)</formula>
    </cfRule>
  </conditionalFormatting>
  <conditionalFormatting sqref="AI626">
    <cfRule type="expression" dxfId="933" priority="189">
      <formula>IF(RIGHT(TEXT(AI626,"0.#"),1)=".",FALSE,TRUE)</formula>
    </cfRule>
    <cfRule type="expression" dxfId="932" priority="190">
      <formula>IF(RIGHT(TEXT(AI626,"0.#"),1)=".",TRUE,FALSE)</formula>
    </cfRule>
  </conditionalFormatting>
  <conditionalFormatting sqref="AM632">
    <cfRule type="expression" dxfId="931" priority="181">
      <formula>IF(RIGHT(TEXT(AM632,"0.#"),1)=".",FALSE,TRUE)</formula>
    </cfRule>
    <cfRule type="expression" dxfId="930" priority="182">
      <formula>IF(RIGHT(TEXT(AM632,"0.#"),1)=".",TRUE,FALSE)</formula>
    </cfRule>
  </conditionalFormatting>
  <conditionalFormatting sqref="AM630">
    <cfRule type="expression" dxfId="929" priority="185">
      <formula>IF(RIGHT(TEXT(AM630,"0.#"),1)=".",FALSE,TRUE)</formula>
    </cfRule>
    <cfRule type="expression" dxfId="928" priority="186">
      <formula>IF(RIGHT(TEXT(AM630,"0.#"),1)=".",TRUE,FALSE)</formula>
    </cfRule>
  </conditionalFormatting>
  <conditionalFormatting sqref="AM631">
    <cfRule type="expression" dxfId="927" priority="183">
      <formula>IF(RIGHT(TEXT(AM631,"0.#"),1)=".",FALSE,TRUE)</formula>
    </cfRule>
    <cfRule type="expression" dxfId="926" priority="184">
      <formula>IF(RIGHT(TEXT(AM631,"0.#"),1)=".",TRUE,FALSE)</formula>
    </cfRule>
  </conditionalFormatting>
  <conditionalFormatting sqref="AI632">
    <cfRule type="expression" dxfId="925" priority="175">
      <formula>IF(RIGHT(TEXT(AI632,"0.#"),1)=".",FALSE,TRUE)</formula>
    </cfRule>
    <cfRule type="expression" dxfId="924" priority="176">
      <formula>IF(RIGHT(TEXT(AI632,"0.#"),1)=".",TRUE,FALSE)</formula>
    </cfRule>
  </conditionalFormatting>
  <conditionalFormatting sqref="AI630">
    <cfRule type="expression" dxfId="923" priority="179">
      <formula>IF(RIGHT(TEXT(AI630,"0.#"),1)=".",FALSE,TRUE)</formula>
    </cfRule>
    <cfRule type="expression" dxfId="922" priority="180">
      <formula>IF(RIGHT(TEXT(AI630,"0.#"),1)=".",TRUE,FALSE)</formula>
    </cfRule>
  </conditionalFormatting>
  <conditionalFormatting sqref="AI631">
    <cfRule type="expression" dxfId="921" priority="177">
      <formula>IF(RIGHT(TEXT(AI631,"0.#"),1)=".",FALSE,TRUE)</formula>
    </cfRule>
    <cfRule type="expression" dxfId="920" priority="178">
      <formula>IF(RIGHT(TEXT(AI631,"0.#"),1)=".",TRUE,FALSE)</formula>
    </cfRule>
  </conditionalFormatting>
  <conditionalFormatting sqref="AM637">
    <cfRule type="expression" dxfId="919" priority="169">
      <formula>IF(RIGHT(TEXT(AM637,"0.#"),1)=".",FALSE,TRUE)</formula>
    </cfRule>
    <cfRule type="expression" dxfId="918" priority="170">
      <formula>IF(RIGHT(TEXT(AM637,"0.#"),1)=".",TRUE,FALSE)</formula>
    </cfRule>
  </conditionalFormatting>
  <conditionalFormatting sqref="AM635">
    <cfRule type="expression" dxfId="917" priority="173">
      <formula>IF(RIGHT(TEXT(AM635,"0.#"),1)=".",FALSE,TRUE)</formula>
    </cfRule>
    <cfRule type="expression" dxfId="916" priority="174">
      <formula>IF(RIGHT(TEXT(AM635,"0.#"),1)=".",TRUE,FALSE)</formula>
    </cfRule>
  </conditionalFormatting>
  <conditionalFormatting sqref="AM636">
    <cfRule type="expression" dxfId="915" priority="171">
      <formula>IF(RIGHT(TEXT(AM636,"0.#"),1)=".",FALSE,TRUE)</formula>
    </cfRule>
    <cfRule type="expression" dxfId="914" priority="172">
      <formula>IF(RIGHT(TEXT(AM636,"0.#"),1)=".",TRUE,FALSE)</formula>
    </cfRule>
  </conditionalFormatting>
  <conditionalFormatting sqref="AI637">
    <cfRule type="expression" dxfId="913" priority="163">
      <formula>IF(RIGHT(TEXT(AI637,"0.#"),1)=".",FALSE,TRUE)</formula>
    </cfRule>
    <cfRule type="expression" dxfId="912" priority="164">
      <formula>IF(RIGHT(TEXT(AI637,"0.#"),1)=".",TRUE,FALSE)</formula>
    </cfRule>
  </conditionalFormatting>
  <conditionalFormatting sqref="AI635">
    <cfRule type="expression" dxfId="911" priority="167">
      <formula>IF(RIGHT(TEXT(AI635,"0.#"),1)=".",FALSE,TRUE)</formula>
    </cfRule>
    <cfRule type="expression" dxfId="910" priority="168">
      <formula>IF(RIGHT(TEXT(AI635,"0.#"),1)=".",TRUE,FALSE)</formula>
    </cfRule>
  </conditionalFormatting>
  <conditionalFormatting sqref="AI636">
    <cfRule type="expression" dxfId="909" priority="165">
      <formula>IF(RIGHT(TEXT(AI636,"0.#"),1)=".",FALSE,TRUE)</formula>
    </cfRule>
    <cfRule type="expression" dxfId="908" priority="166">
      <formula>IF(RIGHT(TEXT(AI636,"0.#"),1)=".",TRUE,FALSE)</formula>
    </cfRule>
  </conditionalFormatting>
  <conditionalFormatting sqref="AM602">
    <cfRule type="expression" dxfId="907" priority="241">
      <formula>IF(RIGHT(TEXT(AM602,"0.#"),1)=".",FALSE,TRUE)</formula>
    </cfRule>
    <cfRule type="expression" dxfId="906" priority="242">
      <formula>IF(RIGHT(TEXT(AM602,"0.#"),1)=".",TRUE,FALSE)</formula>
    </cfRule>
  </conditionalFormatting>
  <conditionalFormatting sqref="AM600">
    <cfRule type="expression" dxfId="905" priority="245">
      <formula>IF(RIGHT(TEXT(AM600,"0.#"),1)=".",FALSE,TRUE)</formula>
    </cfRule>
    <cfRule type="expression" dxfId="904" priority="246">
      <formula>IF(RIGHT(TEXT(AM600,"0.#"),1)=".",TRUE,FALSE)</formula>
    </cfRule>
  </conditionalFormatting>
  <conditionalFormatting sqref="AM601">
    <cfRule type="expression" dxfId="903" priority="243">
      <formula>IF(RIGHT(TEXT(AM601,"0.#"),1)=".",FALSE,TRUE)</formula>
    </cfRule>
    <cfRule type="expression" dxfId="902" priority="244">
      <formula>IF(RIGHT(TEXT(AM601,"0.#"),1)=".",TRUE,FALSE)</formula>
    </cfRule>
  </conditionalFormatting>
  <conditionalFormatting sqref="AI602">
    <cfRule type="expression" dxfId="901" priority="235">
      <formula>IF(RIGHT(TEXT(AI602,"0.#"),1)=".",FALSE,TRUE)</formula>
    </cfRule>
    <cfRule type="expression" dxfId="900" priority="236">
      <formula>IF(RIGHT(TEXT(AI602,"0.#"),1)=".",TRUE,FALSE)</formula>
    </cfRule>
  </conditionalFormatting>
  <conditionalFormatting sqref="AI600">
    <cfRule type="expression" dxfId="899" priority="239">
      <formula>IF(RIGHT(TEXT(AI600,"0.#"),1)=".",FALSE,TRUE)</formula>
    </cfRule>
    <cfRule type="expression" dxfId="898" priority="240">
      <formula>IF(RIGHT(TEXT(AI600,"0.#"),1)=".",TRUE,FALSE)</formula>
    </cfRule>
  </conditionalFormatting>
  <conditionalFormatting sqref="AI601">
    <cfRule type="expression" dxfId="897" priority="237">
      <formula>IF(RIGHT(TEXT(AI601,"0.#"),1)=".",FALSE,TRUE)</formula>
    </cfRule>
    <cfRule type="expression" dxfId="896" priority="238">
      <formula>IF(RIGHT(TEXT(AI601,"0.#"),1)=".",TRUE,FALSE)</formula>
    </cfRule>
  </conditionalFormatting>
  <conditionalFormatting sqref="AM607">
    <cfRule type="expression" dxfId="895" priority="229">
      <formula>IF(RIGHT(TEXT(AM607,"0.#"),1)=".",FALSE,TRUE)</formula>
    </cfRule>
    <cfRule type="expression" dxfId="894" priority="230">
      <formula>IF(RIGHT(TEXT(AM607,"0.#"),1)=".",TRUE,FALSE)</formula>
    </cfRule>
  </conditionalFormatting>
  <conditionalFormatting sqref="AM605">
    <cfRule type="expression" dxfId="893" priority="233">
      <formula>IF(RIGHT(TEXT(AM605,"0.#"),1)=".",FALSE,TRUE)</formula>
    </cfRule>
    <cfRule type="expression" dxfId="892" priority="234">
      <formula>IF(RIGHT(TEXT(AM605,"0.#"),1)=".",TRUE,FALSE)</formula>
    </cfRule>
  </conditionalFormatting>
  <conditionalFormatting sqref="AM606">
    <cfRule type="expression" dxfId="891" priority="231">
      <formula>IF(RIGHT(TEXT(AM606,"0.#"),1)=".",FALSE,TRUE)</formula>
    </cfRule>
    <cfRule type="expression" dxfId="890" priority="232">
      <formula>IF(RIGHT(TEXT(AM606,"0.#"),1)=".",TRUE,FALSE)</formula>
    </cfRule>
  </conditionalFormatting>
  <conditionalFormatting sqref="AI607">
    <cfRule type="expression" dxfId="889" priority="223">
      <formula>IF(RIGHT(TEXT(AI607,"0.#"),1)=".",FALSE,TRUE)</formula>
    </cfRule>
    <cfRule type="expression" dxfId="888" priority="224">
      <formula>IF(RIGHT(TEXT(AI607,"0.#"),1)=".",TRUE,FALSE)</formula>
    </cfRule>
  </conditionalFormatting>
  <conditionalFormatting sqref="AI605">
    <cfRule type="expression" dxfId="887" priority="227">
      <formula>IF(RIGHT(TEXT(AI605,"0.#"),1)=".",FALSE,TRUE)</formula>
    </cfRule>
    <cfRule type="expression" dxfId="886" priority="228">
      <formula>IF(RIGHT(TEXT(AI605,"0.#"),1)=".",TRUE,FALSE)</formula>
    </cfRule>
  </conditionalFormatting>
  <conditionalFormatting sqref="AI606">
    <cfRule type="expression" dxfId="885" priority="225">
      <formula>IF(RIGHT(TEXT(AI606,"0.#"),1)=".",FALSE,TRUE)</formula>
    </cfRule>
    <cfRule type="expression" dxfId="884" priority="226">
      <formula>IF(RIGHT(TEXT(AI606,"0.#"),1)=".",TRUE,FALSE)</formula>
    </cfRule>
  </conditionalFormatting>
  <conditionalFormatting sqref="AM612">
    <cfRule type="expression" dxfId="883" priority="217">
      <formula>IF(RIGHT(TEXT(AM612,"0.#"),1)=".",FALSE,TRUE)</formula>
    </cfRule>
    <cfRule type="expression" dxfId="882" priority="218">
      <formula>IF(RIGHT(TEXT(AM612,"0.#"),1)=".",TRUE,FALSE)</formula>
    </cfRule>
  </conditionalFormatting>
  <conditionalFormatting sqref="AM610">
    <cfRule type="expression" dxfId="881" priority="221">
      <formula>IF(RIGHT(TEXT(AM610,"0.#"),1)=".",FALSE,TRUE)</formula>
    </cfRule>
    <cfRule type="expression" dxfId="880" priority="222">
      <formula>IF(RIGHT(TEXT(AM610,"0.#"),1)=".",TRUE,FALSE)</formula>
    </cfRule>
  </conditionalFormatting>
  <conditionalFormatting sqref="AM611">
    <cfRule type="expression" dxfId="879" priority="219">
      <formula>IF(RIGHT(TEXT(AM611,"0.#"),1)=".",FALSE,TRUE)</formula>
    </cfRule>
    <cfRule type="expression" dxfId="878" priority="220">
      <formula>IF(RIGHT(TEXT(AM611,"0.#"),1)=".",TRUE,FALSE)</formula>
    </cfRule>
  </conditionalFormatting>
  <conditionalFormatting sqref="AI612">
    <cfRule type="expression" dxfId="877" priority="211">
      <formula>IF(RIGHT(TEXT(AI612,"0.#"),1)=".",FALSE,TRUE)</formula>
    </cfRule>
    <cfRule type="expression" dxfId="876" priority="212">
      <formula>IF(RIGHT(TEXT(AI612,"0.#"),1)=".",TRUE,FALSE)</formula>
    </cfRule>
  </conditionalFormatting>
  <conditionalFormatting sqref="AI610">
    <cfRule type="expression" dxfId="875" priority="215">
      <formula>IF(RIGHT(TEXT(AI610,"0.#"),1)=".",FALSE,TRUE)</formula>
    </cfRule>
    <cfRule type="expression" dxfId="874" priority="216">
      <formula>IF(RIGHT(TEXT(AI610,"0.#"),1)=".",TRUE,FALSE)</formula>
    </cfRule>
  </conditionalFormatting>
  <conditionalFormatting sqref="AI611">
    <cfRule type="expression" dxfId="873" priority="213">
      <formula>IF(RIGHT(TEXT(AI611,"0.#"),1)=".",FALSE,TRUE)</formula>
    </cfRule>
    <cfRule type="expression" dxfId="872" priority="214">
      <formula>IF(RIGHT(TEXT(AI611,"0.#"),1)=".",TRUE,FALSE)</formula>
    </cfRule>
  </conditionalFormatting>
  <conditionalFormatting sqref="AM617">
    <cfRule type="expression" dxfId="871" priority="205">
      <formula>IF(RIGHT(TEXT(AM617,"0.#"),1)=".",FALSE,TRUE)</formula>
    </cfRule>
    <cfRule type="expression" dxfId="870" priority="206">
      <formula>IF(RIGHT(TEXT(AM617,"0.#"),1)=".",TRUE,FALSE)</formula>
    </cfRule>
  </conditionalFormatting>
  <conditionalFormatting sqref="AM615">
    <cfRule type="expression" dxfId="869" priority="209">
      <formula>IF(RIGHT(TEXT(AM615,"0.#"),1)=".",FALSE,TRUE)</formula>
    </cfRule>
    <cfRule type="expression" dxfId="868" priority="210">
      <formula>IF(RIGHT(TEXT(AM615,"0.#"),1)=".",TRUE,FALSE)</formula>
    </cfRule>
  </conditionalFormatting>
  <conditionalFormatting sqref="AM616">
    <cfRule type="expression" dxfId="867" priority="207">
      <formula>IF(RIGHT(TEXT(AM616,"0.#"),1)=".",FALSE,TRUE)</formula>
    </cfRule>
    <cfRule type="expression" dxfId="866" priority="208">
      <formula>IF(RIGHT(TEXT(AM616,"0.#"),1)=".",TRUE,FALSE)</formula>
    </cfRule>
  </conditionalFormatting>
  <conditionalFormatting sqref="AI617">
    <cfRule type="expression" dxfId="865" priority="199">
      <formula>IF(RIGHT(TEXT(AI617,"0.#"),1)=".",FALSE,TRUE)</formula>
    </cfRule>
    <cfRule type="expression" dxfId="864" priority="200">
      <formula>IF(RIGHT(TEXT(AI617,"0.#"),1)=".",TRUE,FALSE)</formula>
    </cfRule>
  </conditionalFormatting>
  <conditionalFormatting sqref="AI615">
    <cfRule type="expression" dxfId="863" priority="203">
      <formula>IF(RIGHT(TEXT(AI615,"0.#"),1)=".",FALSE,TRUE)</formula>
    </cfRule>
    <cfRule type="expression" dxfId="862" priority="204">
      <formula>IF(RIGHT(TEXT(AI615,"0.#"),1)=".",TRUE,FALSE)</formula>
    </cfRule>
  </conditionalFormatting>
  <conditionalFormatting sqref="AI616">
    <cfRule type="expression" dxfId="861" priority="201">
      <formula>IF(RIGHT(TEXT(AI616,"0.#"),1)=".",FALSE,TRUE)</formula>
    </cfRule>
    <cfRule type="expression" dxfId="860" priority="202">
      <formula>IF(RIGHT(TEXT(AI616,"0.#"),1)=".",TRUE,FALSE)</formula>
    </cfRule>
  </conditionalFormatting>
  <conditionalFormatting sqref="AM651">
    <cfRule type="expression" dxfId="859" priority="157">
      <formula>IF(RIGHT(TEXT(AM651,"0.#"),1)=".",FALSE,TRUE)</formula>
    </cfRule>
    <cfRule type="expression" dxfId="858" priority="158">
      <formula>IF(RIGHT(TEXT(AM651,"0.#"),1)=".",TRUE,FALSE)</formula>
    </cfRule>
  </conditionalFormatting>
  <conditionalFormatting sqref="AM649">
    <cfRule type="expression" dxfId="857" priority="161">
      <formula>IF(RIGHT(TEXT(AM649,"0.#"),1)=".",FALSE,TRUE)</formula>
    </cfRule>
    <cfRule type="expression" dxfId="856" priority="162">
      <formula>IF(RIGHT(TEXT(AM649,"0.#"),1)=".",TRUE,FALSE)</formula>
    </cfRule>
  </conditionalFormatting>
  <conditionalFormatting sqref="AM650">
    <cfRule type="expression" dxfId="855" priority="159">
      <formula>IF(RIGHT(TEXT(AM650,"0.#"),1)=".",FALSE,TRUE)</formula>
    </cfRule>
    <cfRule type="expression" dxfId="854" priority="160">
      <formula>IF(RIGHT(TEXT(AM650,"0.#"),1)=".",TRUE,FALSE)</formula>
    </cfRule>
  </conditionalFormatting>
  <conditionalFormatting sqref="AI651">
    <cfRule type="expression" dxfId="853" priority="151">
      <formula>IF(RIGHT(TEXT(AI651,"0.#"),1)=".",FALSE,TRUE)</formula>
    </cfRule>
    <cfRule type="expression" dxfId="852" priority="152">
      <formula>IF(RIGHT(TEXT(AI651,"0.#"),1)=".",TRUE,FALSE)</formula>
    </cfRule>
  </conditionalFormatting>
  <conditionalFormatting sqref="AI649">
    <cfRule type="expression" dxfId="851" priority="155">
      <formula>IF(RIGHT(TEXT(AI649,"0.#"),1)=".",FALSE,TRUE)</formula>
    </cfRule>
    <cfRule type="expression" dxfId="850" priority="156">
      <formula>IF(RIGHT(TEXT(AI649,"0.#"),1)=".",TRUE,FALSE)</formula>
    </cfRule>
  </conditionalFormatting>
  <conditionalFormatting sqref="AI650">
    <cfRule type="expression" dxfId="849" priority="153">
      <formula>IF(RIGHT(TEXT(AI650,"0.#"),1)=".",FALSE,TRUE)</formula>
    </cfRule>
    <cfRule type="expression" dxfId="848" priority="154">
      <formula>IF(RIGHT(TEXT(AI650,"0.#"),1)=".",TRUE,FALSE)</formula>
    </cfRule>
  </conditionalFormatting>
  <conditionalFormatting sqref="AM676">
    <cfRule type="expression" dxfId="847" priority="145">
      <formula>IF(RIGHT(TEXT(AM676,"0.#"),1)=".",FALSE,TRUE)</formula>
    </cfRule>
    <cfRule type="expression" dxfId="846" priority="146">
      <formula>IF(RIGHT(TEXT(AM676,"0.#"),1)=".",TRUE,FALSE)</formula>
    </cfRule>
  </conditionalFormatting>
  <conditionalFormatting sqref="AM674">
    <cfRule type="expression" dxfId="845" priority="149">
      <formula>IF(RIGHT(TEXT(AM674,"0.#"),1)=".",FALSE,TRUE)</formula>
    </cfRule>
    <cfRule type="expression" dxfId="844" priority="150">
      <formula>IF(RIGHT(TEXT(AM674,"0.#"),1)=".",TRUE,FALSE)</formula>
    </cfRule>
  </conditionalFormatting>
  <conditionalFormatting sqref="AM675">
    <cfRule type="expression" dxfId="843" priority="147">
      <formula>IF(RIGHT(TEXT(AM675,"0.#"),1)=".",FALSE,TRUE)</formula>
    </cfRule>
    <cfRule type="expression" dxfId="842" priority="148">
      <formula>IF(RIGHT(TEXT(AM675,"0.#"),1)=".",TRUE,FALSE)</formula>
    </cfRule>
  </conditionalFormatting>
  <conditionalFormatting sqref="AI676">
    <cfRule type="expression" dxfId="841" priority="139">
      <formula>IF(RIGHT(TEXT(AI676,"0.#"),1)=".",FALSE,TRUE)</formula>
    </cfRule>
    <cfRule type="expression" dxfId="840" priority="140">
      <formula>IF(RIGHT(TEXT(AI676,"0.#"),1)=".",TRUE,FALSE)</formula>
    </cfRule>
  </conditionalFormatting>
  <conditionalFormatting sqref="AI674">
    <cfRule type="expression" dxfId="839" priority="143">
      <formula>IF(RIGHT(TEXT(AI674,"0.#"),1)=".",FALSE,TRUE)</formula>
    </cfRule>
    <cfRule type="expression" dxfId="838" priority="144">
      <formula>IF(RIGHT(TEXT(AI674,"0.#"),1)=".",TRUE,FALSE)</formula>
    </cfRule>
  </conditionalFormatting>
  <conditionalFormatting sqref="AI675">
    <cfRule type="expression" dxfId="837" priority="141">
      <formula>IF(RIGHT(TEXT(AI675,"0.#"),1)=".",FALSE,TRUE)</formula>
    </cfRule>
    <cfRule type="expression" dxfId="836" priority="142">
      <formula>IF(RIGHT(TEXT(AI675,"0.#"),1)=".",TRUE,FALSE)</formula>
    </cfRule>
  </conditionalFormatting>
  <conditionalFormatting sqref="AM681">
    <cfRule type="expression" dxfId="835" priority="85">
      <formula>IF(RIGHT(TEXT(AM681,"0.#"),1)=".",FALSE,TRUE)</formula>
    </cfRule>
    <cfRule type="expression" dxfId="834" priority="86">
      <formula>IF(RIGHT(TEXT(AM681,"0.#"),1)=".",TRUE,FALSE)</formula>
    </cfRule>
  </conditionalFormatting>
  <conditionalFormatting sqref="AM679">
    <cfRule type="expression" dxfId="833" priority="89">
      <formula>IF(RIGHT(TEXT(AM679,"0.#"),1)=".",FALSE,TRUE)</formula>
    </cfRule>
    <cfRule type="expression" dxfId="832" priority="90">
      <formula>IF(RIGHT(TEXT(AM679,"0.#"),1)=".",TRUE,FALSE)</formula>
    </cfRule>
  </conditionalFormatting>
  <conditionalFormatting sqref="AM680">
    <cfRule type="expression" dxfId="831" priority="87">
      <formula>IF(RIGHT(TEXT(AM680,"0.#"),1)=".",FALSE,TRUE)</formula>
    </cfRule>
    <cfRule type="expression" dxfId="830" priority="88">
      <formula>IF(RIGHT(TEXT(AM680,"0.#"),1)=".",TRUE,FALSE)</formula>
    </cfRule>
  </conditionalFormatting>
  <conditionalFormatting sqref="AI681">
    <cfRule type="expression" dxfId="829" priority="79">
      <formula>IF(RIGHT(TEXT(AI681,"0.#"),1)=".",FALSE,TRUE)</formula>
    </cfRule>
    <cfRule type="expression" dxfId="828" priority="80">
      <formula>IF(RIGHT(TEXT(AI681,"0.#"),1)=".",TRUE,FALSE)</formula>
    </cfRule>
  </conditionalFormatting>
  <conditionalFormatting sqref="AI679">
    <cfRule type="expression" dxfId="827" priority="83">
      <formula>IF(RIGHT(TEXT(AI679,"0.#"),1)=".",FALSE,TRUE)</formula>
    </cfRule>
    <cfRule type="expression" dxfId="826" priority="84">
      <formula>IF(RIGHT(TEXT(AI679,"0.#"),1)=".",TRUE,FALSE)</formula>
    </cfRule>
  </conditionalFormatting>
  <conditionalFormatting sqref="AI680">
    <cfRule type="expression" dxfId="825" priority="81">
      <formula>IF(RIGHT(TEXT(AI680,"0.#"),1)=".",FALSE,TRUE)</formula>
    </cfRule>
    <cfRule type="expression" dxfId="824" priority="82">
      <formula>IF(RIGHT(TEXT(AI680,"0.#"),1)=".",TRUE,FALSE)</formula>
    </cfRule>
  </conditionalFormatting>
  <conditionalFormatting sqref="AM686">
    <cfRule type="expression" dxfId="823" priority="73">
      <formula>IF(RIGHT(TEXT(AM686,"0.#"),1)=".",FALSE,TRUE)</formula>
    </cfRule>
    <cfRule type="expression" dxfId="822" priority="74">
      <formula>IF(RIGHT(TEXT(AM686,"0.#"),1)=".",TRUE,FALSE)</formula>
    </cfRule>
  </conditionalFormatting>
  <conditionalFormatting sqref="AM684">
    <cfRule type="expression" dxfId="821" priority="77">
      <formula>IF(RIGHT(TEXT(AM684,"0.#"),1)=".",FALSE,TRUE)</formula>
    </cfRule>
    <cfRule type="expression" dxfId="820" priority="78">
      <formula>IF(RIGHT(TEXT(AM684,"0.#"),1)=".",TRUE,FALSE)</formula>
    </cfRule>
  </conditionalFormatting>
  <conditionalFormatting sqref="AM685">
    <cfRule type="expression" dxfId="819" priority="75">
      <formula>IF(RIGHT(TEXT(AM685,"0.#"),1)=".",FALSE,TRUE)</formula>
    </cfRule>
    <cfRule type="expression" dxfId="818" priority="76">
      <formula>IF(RIGHT(TEXT(AM685,"0.#"),1)=".",TRUE,FALSE)</formula>
    </cfRule>
  </conditionalFormatting>
  <conditionalFormatting sqref="AI686">
    <cfRule type="expression" dxfId="817" priority="67">
      <formula>IF(RIGHT(TEXT(AI686,"0.#"),1)=".",FALSE,TRUE)</formula>
    </cfRule>
    <cfRule type="expression" dxfId="816" priority="68">
      <formula>IF(RIGHT(TEXT(AI686,"0.#"),1)=".",TRUE,FALSE)</formula>
    </cfRule>
  </conditionalFormatting>
  <conditionalFormatting sqref="AI684">
    <cfRule type="expression" dxfId="815" priority="71">
      <formula>IF(RIGHT(TEXT(AI684,"0.#"),1)=".",FALSE,TRUE)</formula>
    </cfRule>
    <cfRule type="expression" dxfId="814" priority="72">
      <formula>IF(RIGHT(TEXT(AI684,"0.#"),1)=".",TRUE,FALSE)</formula>
    </cfRule>
  </conditionalFormatting>
  <conditionalFormatting sqref="AI685">
    <cfRule type="expression" dxfId="813" priority="69">
      <formula>IF(RIGHT(TEXT(AI685,"0.#"),1)=".",FALSE,TRUE)</formula>
    </cfRule>
    <cfRule type="expression" dxfId="812" priority="70">
      <formula>IF(RIGHT(TEXT(AI685,"0.#"),1)=".",TRUE,FALSE)</formula>
    </cfRule>
  </conditionalFormatting>
  <conditionalFormatting sqref="AM691">
    <cfRule type="expression" dxfId="811" priority="61">
      <formula>IF(RIGHT(TEXT(AM691,"0.#"),1)=".",FALSE,TRUE)</formula>
    </cfRule>
    <cfRule type="expression" dxfId="810" priority="62">
      <formula>IF(RIGHT(TEXT(AM691,"0.#"),1)=".",TRUE,FALSE)</formula>
    </cfRule>
  </conditionalFormatting>
  <conditionalFormatting sqref="AM689">
    <cfRule type="expression" dxfId="809" priority="65">
      <formula>IF(RIGHT(TEXT(AM689,"0.#"),1)=".",FALSE,TRUE)</formula>
    </cfRule>
    <cfRule type="expression" dxfId="808" priority="66">
      <formula>IF(RIGHT(TEXT(AM689,"0.#"),1)=".",TRUE,FALSE)</formula>
    </cfRule>
  </conditionalFormatting>
  <conditionalFormatting sqref="AM690">
    <cfRule type="expression" dxfId="807" priority="63">
      <formula>IF(RIGHT(TEXT(AM690,"0.#"),1)=".",FALSE,TRUE)</formula>
    </cfRule>
    <cfRule type="expression" dxfId="806" priority="64">
      <formula>IF(RIGHT(TEXT(AM690,"0.#"),1)=".",TRUE,FALSE)</formula>
    </cfRule>
  </conditionalFormatting>
  <conditionalFormatting sqref="AI691">
    <cfRule type="expression" dxfId="805" priority="55">
      <formula>IF(RIGHT(TEXT(AI691,"0.#"),1)=".",FALSE,TRUE)</formula>
    </cfRule>
    <cfRule type="expression" dxfId="804" priority="56">
      <formula>IF(RIGHT(TEXT(AI691,"0.#"),1)=".",TRUE,FALSE)</formula>
    </cfRule>
  </conditionalFormatting>
  <conditionalFormatting sqref="AI689">
    <cfRule type="expression" dxfId="803" priority="59">
      <formula>IF(RIGHT(TEXT(AI689,"0.#"),1)=".",FALSE,TRUE)</formula>
    </cfRule>
    <cfRule type="expression" dxfId="802" priority="60">
      <formula>IF(RIGHT(TEXT(AI689,"0.#"),1)=".",TRUE,FALSE)</formula>
    </cfRule>
  </conditionalFormatting>
  <conditionalFormatting sqref="AI690">
    <cfRule type="expression" dxfId="801" priority="57">
      <formula>IF(RIGHT(TEXT(AI690,"0.#"),1)=".",FALSE,TRUE)</formula>
    </cfRule>
    <cfRule type="expression" dxfId="800" priority="58">
      <formula>IF(RIGHT(TEXT(AI690,"0.#"),1)=".",TRUE,FALSE)</formula>
    </cfRule>
  </conditionalFormatting>
  <conditionalFormatting sqref="AM656">
    <cfRule type="expression" dxfId="799" priority="133">
      <formula>IF(RIGHT(TEXT(AM656,"0.#"),1)=".",FALSE,TRUE)</formula>
    </cfRule>
    <cfRule type="expression" dxfId="798" priority="134">
      <formula>IF(RIGHT(TEXT(AM656,"0.#"),1)=".",TRUE,FALSE)</formula>
    </cfRule>
  </conditionalFormatting>
  <conditionalFormatting sqref="AM654">
    <cfRule type="expression" dxfId="797" priority="137">
      <formula>IF(RIGHT(TEXT(AM654,"0.#"),1)=".",FALSE,TRUE)</formula>
    </cfRule>
    <cfRule type="expression" dxfId="796" priority="138">
      <formula>IF(RIGHT(TEXT(AM654,"0.#"),1)=".",TRUE,FALSE)</formula>
    </cfRule>
  </conditionalFormatting>
  <conditionalFormatting sqref="AM655">
    <cfRule type="expression" dxfId="795" priority="135">
      <formula>IF(RIGHT(TEXT(AM655,"0.#"),1)=".",FALSE,TRUE)</formula>
    </cfRule>
    <cfRule type="expression" dxfId="794" priority="136">
      <formula>IF(RIGHT(TEXT(AM655,"0.#"),1)=".",TRUE,FALSE)</formula>
    </cfRule>
  </conditionalFormatting>
  <conditionalFormatting sqref="AI656">
    <cfRule type="expression" dxfId="793" priority="127">
      <formula>IF(RIGHT(TEXT(AI656,"0.#"),1)=".",FALSE,TRUE)</formula>
    </cfRule>
    <cfRule type="expression" dxfId="792" priority="128">
      <formula>IF(RIGHT(TEXT(AI656,"0.#"),1)=".",TRUE,FALSE)</formula>
    </cfRule>
  </conditionalFormatting>
  <conditionalFormatting sqref="AI654">
    <cfRule type="expression" dxfId="791" priority="131">
      <formula>IF(RIGHT(TEXT(AI654,"0.#"),1)=".",FALSE,TRUE)</formula>
    </cfRule>
    <cfRule type="expression" dxfId="790" priority="132">
      <formula>IF(RIGHT(TEXT(AI654,"0.#"),1)=".",TRUE,FALSE)</formula>
    </cfRule>
  </conditionalFormatting>
  <conditionalFormatting sqref="AI655">
    <cfRule type="expression" dxfId="789" priority="129">
      <formula>IF(RIGHT(TEXT(AI655,"0.#"),1)=".",FALSE,TRUE)</formula>
    </cfRule>
    <cfRule type="expression" dxfId="788" priority="130">
      <formula>IF(RIGHT(TEXT(AI655,"0.#"),1)=".",TRUE,FALSE)</formula>
    </cfRule>
  </conditionalFormatting>
  <conditionalFormatting sqref="AM661">
    <cfRule type="expression" dxfId="787" priority="121">
      <formula>IF(RIGHT(TEXT(AM661,"0.#"),1)=".",FALSE,TRUE)</formula>
    </cfRule>
    <cfRule type="expression" dxfId="786" priority="122">
      <formula>IF(RIGHT(TEXT(AM661,"0.#"),1)=".",TRUE,FALSE)</formula>
    </cfRule>
  </conditionalFormatting>
  <conditionalFormatting sqref="AM659">
    <cfRule type="expression" dxfId="785" priority="125">
      <formula>IF(RIGHT(TEXT(AM659,"0.#"),1)=".",FALSE,TRUE)</formula>
    </cfRule>
    <cfRule type="expression" dxfId="784" priority="126">
      <formula>IF(RIGHT(TEXT(AM659,"0.#"),1)=".",TRUE,FALSE)</formula>
    </cfRule>
  </conditionalFormatting>
  <conditionalFormatting sqref="AM660">
    <cfRule type="expression" dxfId="783" priority="123">
      <formula>IF(RIGHT(TEXT(AM660,"0.#"),1)=".",FALSE,TRUE)</formula>
    </cfRule>
    <cfRule type="expression" dxfId="782" priority="124">
      <formula>IF(RIGHT(TEXT(AM660,"0.#"),1)=".",TRUE,FALSE)</formula>
    </cfRule>
  </conditionalFormatting>
  <conditionalFormatting sqref="AI661">
    <cfRule type="expression" dxfId="781" priority="115">
      <formula>IF(RIGHT(TEXT(AI661,"0.#"),1)=".",FALSE,TRUE)</formula>
    </cfRule>
    <cfRule type="expression" dxfId="780" priority="116">
      <formula>IF(RIGHT(TEXT(AI661,"0.#"),1)=".",TRUE,FALSE)</formula>
    </cfRule>
  </conditionalFormatting>
  <conditionalFormatting sqref="AI659">
    <cfRule type="expression" dxfId="779" priority="119">
      <formula>IF(RIGHT(TEXT(AI659,"0.#"),1)=".",FALSE,TRUE)</formula>
    </cfRule>
    <cfRule type="expression" dxfId="778" priority="120">
      <formula>IF(RIGHT(TEXT(AI659,"0.#"),1)=".",TRUE,FALSE)</formula>
    </cfRule>
  </conditionalFormatting>
  <conditionalFormatting sqref="AI660">
    <cfRule type="expression" dxfId="777" priority="117">
      <formula>IF(RIGHT(TEXT(AI660,"0.#"),1)=".",FALSE,TRUE)</formula>
    </cfRule>
    <cfRule type="expression" dxfId="776" priority="118">
      <formula>IF(RIGHT(TEXT(AI660,"0.#"),1)=".",TRUE,FALSE)</formula>
    </cfRule>
  </conditionalFormatting>
  <conditionalFormatting sqref="AM666">
    <cfRule type="expression" dxfId="775" priority="109">
      <formula>IF(RIGHT(TEXT(AM666,"0.#"),1)=".",FALSE,TRUE)</formula>
    </cfRule>
    <cfRule type="expression" dxfId="774" priority="110">
      <formula>IF(RIGHT(TEXT(AM666,"0.#"),1)=".",TRUE,FALSE)</formula>
    </cfRule>
  </conditionalFormatting>
  <conditionalFormatting sqref="AM664">
    <cfRule type="expression" dxfId="773" priority="113">
      <formula>IF(RIGHT(TEXT(AM664,"0.#"),1)=".",FALSE,TRUE)</formula>
    </cfRule>
    <cfRule type="expression" dxfId="772" priority="114">
      <formula>IF(RIGHT(TEXT(AM664,"0.#"),1)=".",TRUE,FALSE)</formula>
    </cfRule>
  </conditionalFormatting>
  <conditionalFormatting sqref="AM665">
    <cfRule type="expression" dxfId="771" priority="111">
      <formula>IF(RIGHT(TEXT(AM665,"0.#"),1)=".",FALSE,TRUE)</formula>
    </cfRule>
    <cfRule type="expression" dxfId="770" priority="112">
      <formula>IF(RIGHT(TEXT(AM665,"0.#"),1)=".",TRUE,FALSE)</formula>
    </cfRule>
  </conditionalFormatting>
  <conditionalFormatting sqref="AI666">
    <cfRule type="expression" dxfId="769" priority="103">
      <formula>IF(RIGHT(TEXT(AI666,"0.#"),1)=".",FALSE,TRUE)</formula>
    </cfRule>
    <cfRule type="expression" dxfId="768" priority="104">
      <formula>IF(RIGHT(TEXT(AI666,"0.#"),1)=".",TRUE,FALSE)</formula>
    </cfRule>
  </conditionalFormatting>
  <conditionalFormatting sqref="AI664">
    <cfRule type="expression" dxfId="767" priority="107">
      <formula>IF(RIGHT(TEXT(AI664,"0.#"),1)=".",FALSE,TRUE)</formula>
    </cfRule>
    <cfRule type="expression" dxfId="766" priority="108">
      <formula>IF(RIGHT(TEXT(AI664,"0.#"),1)=".",TRUE,FALSE)</formula>
    </cfRule>
  </conditionalFormatting>
  <conditionalFormatting sqref="AI665">
    <cfRule type="expression" dxfId="765" priority="105">
      <formula>IF(RIGHT(TEXT(AI665,"0.#"),1)=".",FALSE,TRUE)</formula>
    </cfRule>
    <cfRule type="expression" dxfId="764" priority="106">
      <formula>IF(RIGHT(TEXT(AI665,"0.#"),1)=".",TRUE,FALSE)</formula>
    </cfRule>
  </conditionalFormatting>
  <conditionalFormatting sqref="AM671">
    <cfRule type="expression" dxfId="763" priority="97">
      <formula>IF(RIGHT(TEXT(AM671,"0.#"),1)=".",FALSE,TRUE)</formula>
    </cfRule>
    <cfRule type="expression" dxfId="762" priority="98">
      <formula>IF(RIGHT(TEXT(AM671,"0.#"),1)=".",TRUE,FALSE)</formula>
    </cfRule>
  </conditionalFormatting>
  <conditionalFormatting sqref="AM669">
    <cfRule type="expression" dxfId="761" priority="101">
      <formula>IF(RIGHT(TEXT(AM669,"0.#"),1)=".",FALSE,TRUE)</formula>
    </cfRule>
    <cfRule type="expression" dxfId="760" priority="102">
      <formula>IF(RIGHT(TEXT(AM669,"0.#"),1)=".",TRUE,FALSE)</formula>
    </cfRule>
  </conditionalFormatting>
  <conditionalFormatting sqref="AM670">
    <cfRule type="expression" dxfId="759" priority="99">
      <formula>IF(RIGHT(TEXT(AM670,"0.#"),1)=".",FALSE,TRUE)</formula>
    </cfRule>
    <cfRule type="expression" dxfId="758" priority="100">
      <formula>IF(RIGHT(TEXT(AM670,"0.#"),1)=".",TRUE,FALSE)</formula>
    </cfRule>
  </conditionalFormatting>
  <conditionalFormatting sqref="AI671">
    <cfRule type="expression" dxfId="757" priority="91">
      <formula>IF(RIGHT(TEXT(AI671,"0.#"),1)=".",FALSE,TRUE)</formula>
    </cfRule>
    <cfRule type="expression" dxfId="756" priority="92">
      <formula>IF(RIGHT(TEXT(AI671,"0.#"),1)=".",TRUE,FALSE)</formula>
    </cfRule>
  </conditionalFormatting>
  <conditionalFormatting sqref="AI669">
    <cfRule type="expression" dxfId="755" priority="95">
      <formula>IF(RIGHT(TEXT(AI669,"0.#"),1)=".",FALSE,TRUE)</formula>
    </cfRule>
    <cfRule type="expression" dxfId="754" priority="96">
      <formula>IF(RIGHT(TEXT(AI669,"0.#"),1)=".",TRUE,FALSE)</formula>
    </cfRule>
  </conditionalFormatting>
  <conditionalFormatting sqref="AI670">
    <cfRule type="expression" dxfId="753" priority="93">
      <formula>IF(RIGHT(TEXT(AI670,"0.#"),1)=".",FALSE,TRUE)</formula>
    </cfRule>
    <cfRule type="expression" dxfId="752" priority="94">
      <formula>IF(RIGHT(TEXT(AI670,"0.#"),1)=".",TRUE,FALSE)</formula>
    </cfRule>
  </conditionalFormatting>
  <conditionalFormatting sqref="P29:AC29">
    <cfRule type="expression" dxfId="751" priority="53">
      <formula>IF(RIGHT(TEXT(P29,"0.#"),1)=".",FALSE,TRUE)</formula>
    </cfRule>
    <cfRule type="expression" dxfId="750" priority="54">
      <formula>IF(RIGHT(TEXT(P29,"0.#"),1)=".",TRUE,FALSE)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M34">
    <cfRule type="expression" dxfId="747" priority="35">
      <formula>IF(RIGHT(TEXT(AM34,"0.#"),1)=".",FALSE,TRUE)</formula>
    </cfRule>
    <cfRule type="expression" dxfId="746" priority="36">
      <formula>IF(RIGHT(TEXT(AM34,"0.#"),1)=".",TRUE,FALSE)</formula>
    </cfRule>
  </conditionalFormatting>
  <conditionalFormatting sqref="AE33">
    <cfRule type="expression" dxfId="745" priority="49">
      <formula>IF(RIGHT(TEXT(AE33,"0.#"),1)=".",FALSE,TRUE)</formula>
    </cfRule>
    <cfRule type="expression" dxfId="744" priority="50">
      <formula>IF(RIGHT(TEXT(AE33,"0.#"),1)=".",TRUE,FALSE)</formula>
    </cfRule>
  </conditionalFormatting>
  <conditionalFormatting sqref="AE34">
    <cfRule type="expression" dxfId="743" priority="47">
      <formula>IF(RIGHT(TEXT(AE34,"0.#"),1)=".",FALSE,TRUE)</formula>
    </cfRule>
    <cfRule type="expression" dxfId="742" priority="48">
      <formula>IF(RIGHT(TEXT(AE34,"0.#"),1)=".",TRUE,FALSE)</formula>
    </cfRule>
  </conditionalFormatting>
  <conditionalFormatting sqref="AI34">
    <cfRule type="expression" dxfId="741" priority="45">
      <formula>IF(RIGHT(TEXT(AI34,"0.#"),1)=".",FALSE,TRUE)</formula>
    </cfRule>
    <cfRule type="expression" dxfId="740" priority="46">
      <formula>IF(RIGHT(TEXT(AI34,"0.#"),1)=".",TRUE,FALSE)</formula>
    </cfRule>
  </conditionalFormatting>
  <conditionalFormatting sqref="AI33">
    <cfRule type="expression" dxfId="739" priority="43">
      <formula>IF(RIGHT(TEXT(AI33,"0.#"),1)=".",FALSE,TRUE)</formula>
    </cfRule>
    <cfRule type="expression" dxfId="738" priority="44">
      <formula>IF(RIGHT(TEXT(AI33,"0.#"),1)=".",TRUE,FALSE)</formula>
    </cfRule>
  </conditionalFormatting>
  <conditionalFormatting sqref="AI32">
    <cfRule type="expression" dxfId="737" priority="41">
      <formula>IF(RIGHT(TEXT(AI32,"0.#"),1)=".",FALSE,TRUE)</formula>
    </cfRule>
    <cfRule type="expression" dxfId="736" priority="42">
      <formula>IF(RIGHT(TEXT(AI32,"0.#"),1)=".",TRUE,FALSE)</formula>
    </cfRule>
  </conditionalFormatting>
  <conditionalFormatting sqref="AM32">
    <cfRule type="expression" dxfId="735" priority="39">
      <formula>IF(RIGHT(TEXT(AM32,"0.#"),1)=".",FALSE,TRUE)</formula>
    </cfRule>
    <cfRule type="expression" dxfId="734" priority="40">
      <formula>IF(RIGHT(TEXT(AM32,"0.#"),1)=".",TRUE,FALSE)</formula>
    </cfRule>
  </conditionalFormatting>
  <conditionalFormatting sqref="AM33">
    <cfRule type="expression" dxfId="733" priority="37">
      <formula>IF(RIGHT(TEXT(AM33,"0.#"),1)=".",FALSE,TRUE)</formula>
    </cfRule>
    <cfRule type="expression" dxfId="732" priority="38">
      <formula>IF(RIGHT(TEXT(AM33,"0.#"),1)=".",TRUE,FALSE)</formula>
    </cfRule>
  </conditionalFormatting>
  <conditionalFormatting sqref="AQ32:AQ34">
    <cfRule type="expression" dxfId="731" priority="33">
      <formula>IF(RIGHT(TEXT(AQ32,"0.#"),1)=".",FALSE,TRUE)</formula>
    </cfRule>
    <cfRule type="expression" dxfId="730" priority="34">
      <formula>IF(RIGHT(TEXT(AQ32,"0.#"),1)=".",TRUE,FALSE)</formula>
    </cfRule>
  </conditionalFormatting>
  <conditionalFormatting sqref="AU32:AU34">
    <cfRule type="expression" dxfId="729" priority="31">
      <formula>IF(RIGHT(TEXT(AU32,"0.#"),1)=".",FALSE,TRUE)</formula>
    </cfRule>
    <cfRule type="expression" dxfId="728" priority="32">
      <formula>IF(RIGHT(TEXT(AU32,"0.#"),1)=".",TRUE,FALSE)</formula>
    </cfRule>
  </conditionalFormatting>
  <conditionalFormatting sqref="AE101 AQ101">
    <cfRule type="expression" dxfId="727" priority="29">
      <formula>IF(RIGHT(TEXT(AE101,"0.#"),1)=".",FALSE,TRUE)</formula>
    </cfRule>
    <cfRule type="expression" dxfId="726" priority="30">
      <formula>IF(RIGHT(TEXT(AE101,"0.#"),1)=".",TRUE,FALSE)</formula>
    </cfRule>
  </conditionalFormatting>
  <conditionalFormatting sqref="AI101">
    <cfRule type="expression" dxfId="725" priority="27">
      <formula>IF(RIGHT(TEXT(AI101,"0.#"),1)=".",FALSE,TRUE)</formula>
    </cfRule>
    <cfRule type="expression" dxfId="724" priority="28">
      <formula>IF(RIGHT(TEXT(AI101,"0.#"),1)=".",TRUE,FALSE)</formula>
    </cfRule>
  </conditionalFormatting>
  <conditionalFormatting sqref="AM101">
    <cfRule type="expression" dxfId="723" priority="25">
      <formula>IF(RIGHT(TEXT(AM101,"0.#"),1)=".",FALSE,TRUE)</formula>
    </cfRule>
    <cfRule type="expression" dxfId="722" priority="26">
      <formula>IF(RIGHT(TEXT(AM101,"0.#"),1)=".",TRUE,FALSE)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21">
      <formula>IF(RIGHT(TEXT(AI102,"0.#"),1)=".",FALSE,TRUE)</formula>
    </cfRule>
    <cfRule type="expression" dxfId="718" priority="22">
      <formula>IF(RIGHT(TEXT(AI102,"0.#"),1)=".",TRUE,FALSE)</formula>
    </cfRule>
  </conditionalFormatting>
  <conditionalFormatting sqref="AM102">
    <cfRule type="expression" dxfId="717" priority="19">
      <formula>IF(RIGHT(TEXT(AM102,"0.#"),1)=".",FALSE,TRUE)</formula>
    </cfRule>
    <cfRule type="expression" dxfId="716" priority="20">
      <formula>IF(RIGHT(TEXT(AM102,"0.#"),1)=".",TRUE,FALSE)</formula>
    </cfRule>
  </conditionalFormatting>
  <conditionalFormatting sqref="AQ102">
    <cfRule type="expression" dxfId="715" priority="17">
      <formula>IF(RIGHT(TEXT(AQ102,"0.#"),1)=".",FALSE,TRUE)</formula>
    </cfRule>
    <cfRule type="expression" dxfId="714" priority="18">
      <formula>IF(RIGHT(TEXT(AQ102,"0.#"),1)=".",TRUE,FALSE)</formula>
    </cfRule>
  </conditionalFormatting>
  <conditionalFormatting sqref="AU101:AU102">
    <cfRule type="expression" dxfId="713" priority="15">
      <formula>IF(RIGHT(TEXT(AU101,"0.#"),1)=".",FALSE,TRUE)</formula>
    </cfRule>
    <cfRule type="expression" dxfId="712" priority="16">
      <formula>IF(RIGHT(TEXT(AU101,"0.#"),1)=".",TRUE,FALSE)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94:AE195 AI194:AI195">
    <cfRule type="expression" dxfId="701" priority="1">
      <formula>IF(RIGHT(TEXT(AE194,"0.#"),1)=".",FALSE,TRUE)</formula>
    </cfRule>
    <cfRule type="expression" dxfId="700" priority="2">
      <formula>IF(RIGHT(TEXT(AE194,"0.#"),1)=".",TRUE,FALSE)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557</v>
      </c>
      <c r="AF2" s="1001"/>
      <c r="AG2" s="1001"/>
      <c r="AH2" s="1001"/>
      <c r="AI2" s="1001" t="s">
        <v>554</v>
      </c>
      <c r="AJ2" s="1001"/>
      <c r="AK2" s="1001"/>
      <c r="AL2" s="1001"/>
      <c r="AM2" s="1001" t="s">
        <v>528</v>
      </c>
      <c r="AN2" s="1001"/>
      <c r="AO2" s="1001"/>
      <c r="AP2" s="460"/>
      <c r="AQ2" s="177" t="s">
        <v>354</v>
      </c>
      <c r="AR2" s="170"/>
      <c r="AS2" s="170"/>
      <c r="AT2" s="171"/>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10"/>
      <c r="Z3" s="1011"/>
      <c r="AA3" s="1012"/>
      <c r="AB3" s="1016"/>
      <c r="AC3" s="1017"/>
      <c r="AD3" s="1018"/>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7"/>
      <c r="B4" s="515"/>
      <c r="C4" s="515"/>
      <c r="D4" s="515"/>
      <c r="E4" s="515"/>
      <c r="F4" s="516"/>
      <c r="G4" s="542"/>
      <c r="H4" s="1019"/>
      <c r="I4" s="1019"/>
      <c r="J4" s="1019"/>
      <c r="K4" s="1019"/>
      <c r="L4" s="1019"/>
      <c r="M4" s="1019"/>
      <c r="N4" s="1019"/>
      <c r="O4" s="1020"/>
      <c r="P4" s="162"/>
      <c r="Q4" s="1027"/>
      <c r="R4" s="1027"/>
      <c r="S4" s="1027"/>
      <c r="T4" s="1027"/>
      <c r="U4" s="1027"/>
      <c r="V4" s="1027"/>
      <c r="W4" s="1027"/>
      <c r="X4" s="1028"/>
      <c r="Y4" s="1005" t="s">
        <v>12</v>
      </c>
      <c r="Z4" s="1006"/>
      <c r="AA4" s="1007"/>
      <c r="AB4" s="553"/>
      <c r="AC4" s="1008"/>
      <c r="AD4" s="1008"/>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4" t="s">
        <v>54</v>
      </c>
      <c r="Z5" s="1002"/>
      <c r="AA5" s="1003"/>
      <c r="AB5" s="524"/>
      <c r="AC5" s="1004"/>
      <c r="AD5" s="1004"/>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2" t="s">
        <v>506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558</v>
      </c>
      <c r="AF9" s="1001"/>
      <c r="AG9" s="1001"/>
      <c r="AH9" s="1001"/>
      <c r="AI9" s="1001" t="s">
        <v>554</v>
      </c>
      <c r="AJ9" s="1001"/>
      <c r="AK9" s="1001"/>
      <c r="AL9" s="1001"/>
      <c r="AM9" s="1001" t="s">
        <v>528</v>
      </c>
      <c r="AN9" s="1001"/>
      <c r="AO9" s="1001"/>
      <c r="AP9" s="460"/>
      <c r="AQ9" s="177" t="s">
        <v>354</v>
      </c>
      <c r="AR9" s="170"/>
      <c r="AS9" s="170"/>
      <c r="AT9" s="171"/>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10"/>
      <c r="Z10" s="1011"/>
      <c r="AA10" s="1012"/>
      <c r="AB10" s="1016"/>
      <c r="AC10" s="1017"/>
      <c r="AD10" s="1018"/>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7"/>
      <c r="B11" s="515"/>
      <c r="C11" s="515"/>
      <c r="D11" s="515"/>
      <c r="E11" s="515"/>
      <c r="F11" s="516"/>
      <c r="G11" s="542"/>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3"/>
      <c r="AC11" s="1008"/>
      <c r="AD11" s="1008"/>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4"/>
      <c r="AC12" s="1004"/>
      <c r="AD12" s="1004"/>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2" t="s">
        <v>506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557</v>
      </c>
      <c r="AF16" s="1001"/>
      <c r="AG16" s="1001"/>
      <c r="AH16" s="1001"/>
      <c r="AI16" s="1001" t="s">
        <v>555</v>
      </c>
      <c r="AJ16" s="1001"/>
      <c r="AK16" s="1001"/>
      <c r="AL16" s="1001"/>
      <c r="AM16" s="1001" t="s">
        <v>528</v>
      </c>
      <c r="AN16" s="1001"/>
      <c r="AO16" s="1001"/>
      <c r="AP16" s="460"/>
      <c r="AQ16" s="177" t="s">
        <v>354</v>
      </c>
      <c r="AR16" s="170"/>
      <c r="AS16" s="170"/>
      <c r="AT16" s="171"/>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10"/>
      <c r="Z17" s="1011"/>
      <c r="AA17" s="1012"/>
      <c r="AB17" s="1016"/>
      <c r="AC17" s="1017"/>
      <c r="AD17" s="1018"/>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7"/>
      <c r="B18" s="515"/>
      <c r="C18" s="515"/>
      <c r="D18" s="515"/>
      <c r="E18" s="515"/>
      <c r="F18" s="516"/>
      <c r="G18" s="542"/>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3"/>
      <c r="AC18" s="1008"/>
      <c r="AD18" s="1008"/>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4"/>
      <c r="AC19" s="1004"/>
      <c r="AD19" s="1004"/>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2" t="s">
        <v>506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559</v>
      </c>
      <c r="AF23" s="1001"/>
      <c r="AG23" s="1001"/>
      <c r="AH23" s="1001"/>
      <c r="AI23" s="1001" t="s">
        <v>554</v>
      </c>
      <c r="AJ23" s="1001"/>
      <c r="AK23" s="1001"/>
      <c r="AL23" s="1001"/>
      <c r="AM23" s="1001" t="s">
        <v>528</v>
      </c>
      <c r="AN23" s="1001"/>
      <c r="AO23" s="1001"/>
      <c r="AP23" s="460"/>
      <c r="AQ23" s="177" t="s">
        <v>354</v>
      </c>
      <c r="AR23" s="170"/>
      <c r="AS23" s="170"/>
      <c r="AT23" s="171"/>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10"/>
      <c r="Z24" s="1011"/>
      <c r="AA24" s="1012"/>
      <c r="AB24" s="1016"/>
      <c r="AC24" s="1017"/>
      <c r="AD24" s="1018"/>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7"/>
      <c r="B25" s="515"/>
      <c r="C25" s="515"/>
      <c r="D25" s="515"/>
      <c r="E25" s="515"/>
      <c r="F25" s="516"/>
      <c r="G25" s="542"/>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3"/>
      <c r="AC25" s="1008"/>
      <c r="AD25" s="1008"/>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4"/>
      <c r="AC26" s="1004"/>
      <c r="AD26" s="1004"/>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2" t="s">
        <v>506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557</v>
      </c>
      <c r="AF30" s="1001"/>
      <c r="AG30" s="1001"/>
      <c r="AH30" s="1001"/>
      <c r="AI30" s="1001" t="s">
        <v>554</v>
      </c>
      <c r="AJ30" s="1001"/>
      <c r="AK30" s="1001"/>
      <c r="AL30" s="1001"/>
      <c r="AM30" s="1001" t="s">
        <v>552</v>
      </c>
      <c r="AN30" s="1001"/>
      <c r="AO30" s="1001"/>
      <c r="AP30" s="460"/>
      <c r="AQ30" s="177" t="s">
        <v>354</v>
      </c>
      <c r="AR30" s="170"/>
      <c r="AS30" s="170"/>
      <c r="AT30" s="171"/>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10"/>
      <c r="Z31" s="1011"/>
      <c r="AA31" s="1012"/>
      <c r="AB31" s="1016"/>
      <c r="AC31" s="1017"/>
      <c r="AD31" s="1018"/>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7"/>
      <c r="B32" s="515"/>
      <c r="C32" s="515"/>
      <c r="D32" s="515"/>
      <c r="E32" s="515"/>
      <c r="F32" s="516"/>
      <c r="G32" s="542"/>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3"/>
      <c r="AC32" s="1008"/>
      <c r="AD32" s="1008"/>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4"/>
      <c r="AC33" s="1004"/>
      <c r="AD33" s="1004"/>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2" t="s">
        <v>506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559</v>
      </c>
      <c r="AF37" s="1001"/>
      <c r="AG37" s="1001"/>
      <c r="AH37" s="1001"/>
      <c r="AI37" s="1001" t="s">
        <v>556</v>
      </c>
      <c r="AJ37" s="1001"/>
      <c r="AK37" s="1001"/>
      <c r="AL37" s="1001"/>
      <c r="AM37" s="1001" t="s">
        <v>553</v>
      </c>
      <c r="AN37" s="1001"/>
      <c r="AO37" s="1001"/>
      <c r="AP37" s="460"/>
      <c r="AQ37" s="177" t="s">
        <v>354</v>
      </c>
      <c r="AR37" s="170"/>
      <c r="AS37" s="170"/>
      <c r="AT37" s="171"/>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10"/>
      <c r="Z38" s="1011"/>
      <c r="AA38" s="1012"/>
      <c r="AB38" s="1016"/>
      <c r="AC38" s="1017"/>
      <c r="AD38" s="1018"/>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7"/>
      <c r="B39" s="515"/>
      <c r="C39" s="515"/>
      <c r="D39" s="515"/>
      <c r="E39" s="515"/>
      <c r="F39" s="516"/>
      <c r="G39" s="542"/>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3"/>
      <c r="AC39" s="1008"/>
      <c r="AD39" s="1008"/>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4"/>
      <c r="AC40" s="1004"/>
      <c r="AD40" s="100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2" t="s">
        <v>506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557</v>
      </c>
      <c r="AF44" s="1001"/>
      <c r="AG44" s="1001"/>
      <c r="AH44" s="1001"/>
      <c r="AI44" s="1001" t="s">
        <v>554</v>
      </c>
      <c r="AJ44" s="1001"/>
      <c r="AK44" s="1001"/>
      <c r="AL44" s="1001"/>
      <c r="AM44" s="1001" t="s">
        <v>528</v>
      </c>
      <c r="AN44" s="1001"/>
      <c r="AO44" s="1001"/>
      <c r="AP44" s="460"/>
      <c r="AQ44" s="177" t="s">
        <v>354</v>
      </c>
      <c r="AR44" s="170"/>
      <c r="AS44" s="170"/>
      <c r="AT44" s="171"/>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10"/>
      <c r="Z45" s="1011"/>
      <c r="AA45" s="1012"/>
      <c r="AB45" s="1016"/>
      <c r="AC45" s="1017"/>
      <c r="AD45" s="1018"/>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7"/>
      <c r="B46" s="515"/>
      <c r="C46" s="515"/>
      <c r="D46" s="515"/>
      <c r="E46" s="515"/>
      <c r="F46" s="516"/>
      <c r="G46" s="542"/>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3"/>
      <c r="AC46" s="1008"/>
      <c r="AD46" s="1008"/>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4"/>
      <c r="AC47" s="1004"/>
      <c r="AD47" s="100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2" t="s">
        <v>506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60" t="s">
        <v>11</v>
      </c>
      <c r="AC51" s="1014"/>
      <c r="AD51" s="1015"/>
      <c r="AE51" s="1001" t="s">
        <v>557</v>
      </c>
      <c r="AF51" s="1001"/>
      <c r="AG51" s="1001"/>
      <c r="AH51" s="1001"/>
      <c r="AI51" s="1001" t="s">
        <v>554</v>
      </c>
      <c r="AJ51" s="1001"/>
      <c r="AK51" s="1001"/>
      <c r="AL51" s="1001"/>
      <c r="AM51" s="1001" t="s">
        <v>528</v>
      </c>
      <c r="AN51" s="1001"/>
      <c r="AO51" s="1001"/>
      <c r="AP51" s="460"/>
      <c r="AQ51" s="177" t="s">
        <v>354</v>
      </c>
      <c r="AR51" s="170"/>
      <c r="AS51" s="170"/>
      <c r="AT51" s="171"/>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10"/>
      <c r="Z52" s="1011"/>
      <c r="AA52" s="1012"/>
      <c r="AB52" s="1016"/>
      <c r="AC52" s="1017"/>
      <c r="AD52" s="1018"/>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7"/>
      <c r="B53" s="515"/>
      <c r="C53" s="515"/>
      <c r="D53" s="515"/>
      <c r="E53" s="515"/>
      <c r="F53" s="516"/>
      <c r="G53" s="542"/>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3"/>
      <c r="AC53" s="1008"/>
      <c r="AD53" s="1008"/>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4"/>
      <c r="AC54" s="1004"/>
      <c r="AD54" s="100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2" t="s">
        <v>506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557</v>
      </c>
      <c r="AF58" s="1001"/>
      <c r="AG58" s="1001"/>
      <c r="AH58" s="1001"/>
      <c r="AI58" s="1001" t="s">
        <v>554</v>
      </c>
      <c r="AJ58" s="1001"/>
      <c r="AK58" s="1001"/>
      <c r="AL58" s="1001"/>
      <c r="AM58" s="1001" t="s">
        <v>528</v>
      </c>
      <c r="AN58" s="1001"/>
      <c r="AO58" s="1001"/>
      <c r="AP58" s="460"/>
      <c r="AQ58" s="177" t="s">
        <v>354</v>
      </c>
      <c r="AR58" s="170"/>
      <c r="AS58" s="170"/>
      <c r="AT58" s="171"/>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10"/>
      <c r="Z59" s="1011"/>
      <c r="AA59" s="1012"/>
      <c r="AB59" s="1016"/>
      <c r="AC59" s="1017"/>
      <c r="AD59" s="1018"/>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7"/>
      <c r="B60" s="515"/>
      <c r="C60" s="515"/>
      <c r="D60" s="515"/>
      <c r="E60" s="515"/>
      <c r="F60" s="516"/>
      <c r="G60" s="542"/>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3"/>
      <c r="AC60" s="1008"/>
      <c r="AD60" s="1008"/>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4"/>
      <c r="AC61" s="1004"/>
      <c r="AD61" s="100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2" t="s">
        <v>506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557</v>
      </c>
      <c r="AF65" s="1001"/>
      <c r="AG65" s="1001"/>
      <c r="AH65" s="1001"/>
      <c r="AI65" s="1001" t="s">
        <v>554</v>
      </c>
      <c r="AJ65" s="1001"/>
      <c r="AK65" s="1001"/>
      <c r="AL65" s="1001"/>
      <c r="AM65" s="1001" t="s">
        <v>528</v>
      </c>
      <c r="AN65" s="1001"/>
      <c r="AO65" s="1001"/>
      <c r="AP65" s="460"/>
      <c r="AQ65" s="177" t="s">
        <v>354</v>
      </c>
      <c r="AR65" s="170"/>
      <c r="AS65" s="170"/>
      <c r="AT65" s="171"/>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10"/>
      <c r="Z66" s="1011"/>
      <c r="AA66" s="1012"/>
      <c r="AB66" s="1016"/>
      <c r="AC66" s="1017"/>
      <c r="AD66" s="1018"/>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7"/>
      <c r="B67" s="515"/>
      <c r="C67" s="515"/>
      <c r="D67" s="515"/>
      <c r="E67" s="515"/>
      <c r="F67" s="516"/>
      <c r="G67" s="542"/>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3"/>
      <c r="AC67" s="1008"/>
      <c r="AD67" s="1008"/>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4"/>
      <c r="AC68" s="1004"/>
      <c r="AD68" s="1004"/>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499"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2" t="s">
        <v>506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2019-08-15T04:59:07Z</cp:lastPrinted>
  <dcterms:created xsi:type="dcterms:W3CDTF">2012-03-13T00:50:25Z</dcterms:created>
  <dcterms:modified xsi:type="dcterms:W3CDTF">2019-08-23T07:49:24Z</dcterms:modified>
</cp:coreProperties>
</file>