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厚生労働省ＥＢＰＭ推進検討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<sst xmlns="http://schemas.openxmlformats.org/spreadsheetml/2006/main" count="2948" uniqueCount="622">
  <si>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</si>
  <si>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</si>
  <si>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</si>
  <si>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</si>
  <si>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</si>
  <si>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</si>
  <si>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</si>
  <si>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</si>
  <si>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</si>
  <si>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</si>
  <si>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</si>
  <si>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</si>
  <si>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</si>
  <si>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</si>
  <si>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</si>
  <si>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</si>
  <si>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</si>
  <si>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</si>
  <si>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</si>
  <si>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</si>
  <si>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</si>
  <si>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</si>
  <si>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</si>
  <si>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</si>
  <si>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</si>
  <si>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</si>
  <si>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</si>
  <si>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</si>
  <si>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</si>
  <si>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</si>
  <si>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</si>
  <si>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</si>
  <si>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</si>
  <si>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</si>
  <si>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</si>
  <si>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</si>
  <si>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</si>
  <si>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</si>
  <si>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</si>
  <si>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</si>
  <si>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</si>
  <si>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</si>
  <si>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</si>
  <si>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</si>
  <si>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</si>
  <si>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</si>
  <si>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</si>
  <si>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</si>
  <si>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</si>
  <si>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</si>
  <si>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</si>
  <si>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</si>
  <si>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</si>
  <si>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</si>
  <si>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</si>
  <si>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</si>
  <si>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</si>
  <si>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</si>
  <si>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</si>
  <si>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</si>
  <si>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</si>
  <si>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</si>
  <si>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</si>
  <si>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</si>
  <si>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</si>
  <si>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</si>
  <si>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</si>
  <si>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</si>
  <si>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</si>
  <si>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</si>
  <si>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</si>
  <si>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</si>
  <si>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</si>
  <si>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</si>
  <si>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</si>
  <si>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</si>
  <si>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</si>
  <si>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</si>
  <si>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</si>
  <si>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</si>
  <si>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</si>
  <si>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</si>
  <si>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</si>
  <si>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</si>
  <si>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</si>
  <si>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</si>
  <si>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</si>
  <si>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</si>
  <si>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</si>
  <si>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</si>
  <si>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</si>
  <si>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</si>
  <si>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</si>
  <si>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</si>
  <si>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</si>
  <si>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</si>
  <si>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</si>
  <si>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</si>
  <si>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</si>
  <si>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</si>
  <si>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</si>
  <si>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</si>
  <si>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</si>
  <si>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</si>
  <si>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</si>
  <si>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</si>
  <si>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</si>
  <si>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</si>
  <si>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</si>
  <si>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</si>
  <si>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</si>
  <si>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</si>
  <si>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</si>
  <si>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</si>
  <si>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</si>
  <si>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</si>
  <si>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</si>
  <si>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</si>
  <si>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</si>
  <si>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</si>
  <si>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</si>
  <si>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</si>
  <si>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</si>
  <si>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</si>
  <si>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</si>
  <si>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</si>
  <si>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</si>
  <si>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</si>
  <si>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</si>
  <si>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</si>
  <si>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</si>
  <si>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</si>
  <si>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</si>
  <si>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</si>
  <si>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</si>
  <si>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</si>
  <si>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</si>
  <si>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</si>
  <si>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</si>
  <si>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</si>
  <si>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</si>
  <si>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</si>
  <si>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</si>
  <si>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</si>
  <si>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</si>
  <si>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</si>
  <si>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</si>
  <si>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</si>
  <si>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</si>
  <si>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</si>
  <si>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</si>
  <si>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</si>
  <si>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</si>
  <si>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</si>
  <si>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</si>
  <si>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</si>
  <si>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</si>
  <si>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</si>
  <si>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</si>
  <si>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</si>
  <si>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</si>
  <si>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</si>
  <si>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</si>
  <si>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</si>
  <si>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</si>
  <si>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</si>
  <si>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</si>
  <si>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</si>
  <si>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</si>
  <si>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</si>
  <si>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</si>
  <si>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</si>
  <si>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</si>
  <si>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</si>
  <si>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</si>
  <si>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</si>
  <si>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</si>
  <si>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</si>
  <si>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</si>
  <si>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</si>
  <si>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</si>
  <si>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</si>
  <si>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</si>
  <si>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</si>
  <si>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</si>
  <si>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</si>
  <si>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</si>
  <si>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</si>
  <si>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</si>
  <si>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</si>
  <si>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</si>
  <si>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</si>
  <si>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</si>
  <si>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</si>
  <si>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</si>
  <si>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</si>
  <si>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</si>
  <si>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</si>
  <si>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</si>
  <si>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</si>
  <si>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</si>
  <si>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</si>
  <si>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</si>
  <si>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</si>
  <si>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</si>
  <si>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</si>
  <si>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</si>
  <si>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</si>
  <si>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</si>
  <si>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</si>
  <si>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</si>
  <si>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</si>
  <si>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</si>
  <si>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</si>
  <si>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</si>
  <si>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</si>
  <si>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</si>
  <si>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</si>
  <si>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</si>
  <si>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</si>
  <si>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</si>
  <si>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</si>
  <si>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</si>
  <si>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</si>
  <si>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</si>
  <si>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</si>
  <si>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</si>
  <si>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</si>
  <si>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</si>
  <si>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</si>
  <si>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</si>
  <si>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</si>
  <si>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</si>
  <si>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</si>
  <si>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</si>
  <si>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</si>
  <si>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</si>
  <si>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</si>
  <si>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</si>
  <si>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</si>
  <si>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</si>
  <si>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</si>
  <si>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</si>
  <si>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</si>
  <si>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</si>
  <si>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</si>
  <si>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</si>
  <si>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</si>
  <si>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</si>
  <si>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</si>
  <si>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</si>
  <si>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</si>
  <si>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</si>
  <si>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</si>
  <si>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</si>
  <si>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</si>
  <si>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</si>
  <si>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</si>
  <si>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</si>
  <si>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</si>
  <si>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</si>
  <si>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</si>
  <si>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</si>
  <si>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</si>
  <si>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</si>
  <si>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</si>
  <si>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</si>
  <si>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</si>
  <si>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</si>
  <si>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</si>
  <si>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</si>
  <si>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</si>
  <si>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</si>
  <si>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</si>
  <si>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</si>
  <si>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</si>
  <si>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</si>
  <si>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</si>
  <si>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</si>
  <si>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</si>
  <si>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</si>
  <si>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</si>
  <si>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</si>
  <si>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</si>
  <si>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</si>
  <si>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</si>
  <si>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</si>
  <si>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</si>
  <si>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</si>
  <si>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</si>
  <si>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</si>
  <si>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</si>
  <si>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</si>
  <si>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</si>
  <si>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</si>
  <si>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</si>
  <si>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</si>
  <si>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</si>
  <si>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</si>
  <si>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</si>
  <si>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</si>
  <si>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</si>
  <si>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</si>
  <si>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</si>
  <si>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</si>
  <si>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</si>
  <si>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</si>
  <si>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</si>
  <si>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</si>
  <si>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</si>
  <si>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</si>
  <si>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</si>
  <si>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</si>
  <si>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</si>
  <si>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</si>
  <si>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</si>
  <si>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</si>
  <si>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</si>
  <si>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</si>
  <si>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</si>
  <si>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</si>
  <si>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</si>
  <si>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</si>
  <si>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</si>
  <si>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</si>
  <si>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</si>
  <si>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</si>
  <si>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</si>
  <si>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</si>
  <si>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</si>
  <si>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</si>
  <si>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</si>
  <si>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</si>
  <si>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</si>
  <si>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</si>
  <si>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</si>
  <si>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</si>
  <si>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</si>
  <si>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</si>
  <si>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</si>
  <si>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</si>
  <si>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</si>
  <si>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</si>
  <si>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</si>
  <si>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</si>
  <si>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</si>
  <si>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</si>
  <si>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</si>
  <si>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</si>
  <si>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</si>
  <si>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</si>
  <si>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</si>
  <si>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</si>
  <si>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</si>
  <si>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</si>
  <si>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</si>
  <si>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</si>
  <si>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</si>
  <si>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</si>
  <si>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</si>
  <si>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</si>
  <si>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</si>
  <si>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</si>
  <si>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</si>
  <si>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</si>
  <si>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</si>
  <si>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</si>
  <si>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</si>
  <si>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</si>
  <si>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</si>
  <si>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</si>
  <si>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</si>
  <si>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</si>
  <si>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</si>
  <si>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</si>
  <si>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</si>
  <si>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</si>
  <si>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</si>
  <si>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</si>
  <si>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</si>
  <si>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</si>
  <si>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</si>
  <si>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</si>
  <si>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</si>
  <si>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</si>
  <si>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</si>
  <si>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</si>
  <si>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</si>
  <si>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</si>
  <si>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</si>
  <si>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</si>
  <si>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</si>
  <si>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</si>
  <si>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</si>
  <si>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</si>
  <si>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</si>
  <si>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</si>
  <si>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</si>
  <si>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</si>
  <si>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</si>
  <si>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</si>
  <si>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</si>
  <si>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</si>
  <si>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</si>
  <si>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</si>
  <si>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</si>
  <si>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</si>
  <si>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</si>
  <si>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</si>
  <si>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</si>
  <si>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</si>
  <si>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</si>
  <si>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</si>
  <si>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</si>
  <si>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</si>
  <si>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</si>
  <si>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</si>
  <si>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</si>
  <si>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</si>
  <si>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</si>
  <si>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</si>
  <si>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</si>
  <si>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</si>
  <si>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</si>
  <si>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</si>
  <si>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</si>
  <si>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</si>
  <si>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</si>
  <si>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</si>
  <si>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</si>
  <si>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</si>
  <si>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</si>
  <si>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</si>
  <si>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</si>
  <si>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</si>
  <si>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</si>
  <si>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</si>
  <si>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</si>
  <si>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</si>
  <si>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</si>
  <si>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</si>
  <si>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</si>
  <si>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</si>
  <si>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</si>
  <si>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</si>
  <si>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</si>
  <si>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</si>
  <si>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</si>
  <si>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</si>
  <si>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</si>
  <si>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</si>
  <si>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</si>
  <si>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</si>
  <si>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</si>
  <si>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</si>
  <si>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</si>
  <si>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</si>
  <si>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</si>
  <si>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</si>
  <si>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</si>
  <si>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</si>
  <si>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</si>
  <si>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</si>
  <si>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</si>
  <si>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</si>
  <si>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</si>
  <si>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</si>
  <si>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</si>
  <si>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</si>
  <si>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</si>
  <si>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</si>
  <si>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</si>
  <si>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</si>
  <si>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</si>
  <si>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</si>
  <si>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</si>
  <si>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</si>
  <si>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</si>
  <si>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</si>
  <si>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</si>
  <si>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</si>
  <si>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</si>
  <si>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</si>
  <si>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</si>
  <si>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</si>
  <si>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</si>
  <si>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</si>
  <si>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</si>
  <si>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</si>
  <si>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</si>
  <si>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</si>
  <si>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</si>
  <si>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</si>
  <si>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</si>
  <si>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</si>
  <si>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</si>
  <si>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</si>
  <si>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</si>
  <si>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</si>
  <si>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</si>
  <si>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</si>
  <si>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</si>
  <si>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</si>
  <si>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</si>
  <si>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</si>
  <si>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</si>
  <si>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</si>
  <si>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</si>
  <si>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</si>
  <si>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</si>
  <si>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</si>
  <si>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</si>
  <si>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</si>
  <si>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</si>
  <si>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</si>
  <si>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</si>
  <si>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</si>
  <si>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</si>
  <si>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</si>
  <si>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</si>
  <si>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</si>
  <si>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</si>
  <si>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</si>
  <si>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</si>
  <si>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</si>
  <si>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</si>
  <si>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</si>
  <si>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</si>
  <si>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</si>
  <si>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</si>
  <si>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</si>
  <si>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</si>
  <si>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</si>
  <si>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</si>
  <si>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</si>
  <si>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</si>
  <si>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</si>
  <si>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</si>
  <si>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</si>
  <si>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</si>
  <si>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</si>
  <si>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</si>
  <si>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</si>
  <si>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</si>
  <si>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</si>
  <si>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</si>
  <si>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</si>
  <si>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</si>
  <si>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</si>
  <si>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</si>
  <si>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</si>
  <si>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</si>
  <si>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</si>
  <si>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</si>
  <si>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</si>
  <si>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</si>
  <si>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</si>
  <si>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</si>
  <si>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</si>
  <si>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</si>
  <si>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</si>
  <si>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</si>
  <si>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</si>
  <si>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</si>
  <si>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</si>
  <si>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</si>
  <si>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</si>
  <si>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</si>
  <si>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</si>
  <si>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</si>
  <si>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厚生労働省ＥＢＰＭ推進検討事業</t>
    <rPh sb="0" eb="2">
      <t>コウセイ</t>
    </rPh>
    <rPh sb="2" eb="5">
      <t>ロウドウショウ</t>
    </rPh>
    <rPh sb="9" eb="11">
      <t>スイシン</t>
    </rPh>
    <rPh sb="11" eb="13">
      <t>ケントウ</t>
    </rPh>
    <rPh sb="13" eb="15">
      <t>ジギョウ</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</si>
  <si>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</si>
  <si>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政策立案支援室</t>
    <rPh sb="0" eb="2">
      <t>セイサク</t>
    </rPh>
    <rPh sb="2" eb="4">
      <t>リツアン</t>
    </rPh>
    <rPh sb="4" eb="7">
      <t>シエンシツ</t>
    </rPh>
    <phoneticPr fontId="5"/>
  </si>
  <si>
    <t>厚生労働省</t>
  </si>
  <si>
    <t>「統計改革推進会議最終取りまとめ」(平成29年５月19日統計改革推進会議）「世界最先端IT 国家創造宣言・官民データ活用推進基本計画」（平成29年５月30日閣議決定）</t>
    <phoneticPr fontId="5"/>
  </si>
  <si>
    <t>○</t>
  </si>
  <si>
    <t>-</t>
    <phoneticPr fontId="5"/>
  </si>
  <si>
    <t>「統計改革推進会議最終取りまとめ」(平成29年５月)に基づき、厚生労働省において、政策部門が、統計等を積極的に利用して、証拠に基づく政策立案(EBPM)を推進する。</t>
    <rPh sb="27" eb="28">
      <t>モト</t>
    </rPh>
    <rPh sb="31" eb="33">
      <t>コウセイ</t>
    </rPh>
    <rPh sb="33" eb="36">
      <t>ロウドウショウ</t>
    </rPh>
    <rPh sb="41" eb="43">
      <t>セイサク</t>
    </rPh>
    <rPh sb="43" eb="45">
      <t>ブモン</t>
    </rPh>
    <rPh sb="47" eb="49">
      <t>トウケイ</t>
    </rPh>
    <rPh sb="49" eb="50">
      <t>トウ</t>
    </rPh>
    <rPh sb="51" eb="54">
      <t>セッキョクテキ</t>
    </rPh>
    <rPh sb="55" eb="57">
      <t>リヨウ</t>
    </rPh>
    <rPh sb="60" eb="62">
      <t>ショウコ</t>
    </rPh>
    <rPh sb="63" eb="64">
      <t>モト</t>
    </rPh>
    <rPh sb="66" eb="68">
      <t>セイサク</t>
    </rPh>
    <rPh sb="68" eb="70">
      <t>リツアン</t>
    </rPh>
    <rPh sb="77" eb="79">
      <t>スイシン</t>
    </rPh>
    <phoneticPr fontId="5"/>
  </si>
  <si>
    <t>今後、省内でＥＢＰＭを推進させるため、当省の政策に必要な統計等データを幅広い見地から入手し、政策部門に提供する必要が生じてきており、統計等データの入手方法等に関し、検討を行う。</t>
    <rPh sb="0" eb="2">
      <t>コンゴ</t>
    </rPh>
    <rPh sb="66" eb="68">
      <t>トウケイ</t>
    </rPh>
    <rPh sb="68" eb="69">
      <t>トウ</t>
    </rPh>
    <phoneticPr fontId="5"/>
  </si>
  <si>
    <t>厚生労働統計調査費</t>
    <phoneticPr fontId="5"/>
  </si>
  <si>
    <t>統計等データの提供要請等への対応状況</t>
    <rPh sb="7" eb="9">
      <t>テイキョウ</t>
    </rPh>
    <rPh sb="9" eb="11">
      <t>ヨウセイ</t>
    </rPh>
    <rPh sb="11" eb="12">
      <t>トウ</t>
    </rPh>
    <rPh sb="14" eb="16">
      <t>タイオウ</t>
    </rPh>
    <rPh sb="16" eb="18">
      <t>ジョウキョウ</t>
    </rPh>
    <phoneticPr fontId="5"/>
  </si>
  <si>
    <t>統計等データの提供要請等への対応率</t>
    <rPh sb="0" eb="2">
      <t>トウケイ</t>
    </rPh>
    <rPh sb="2" eb="3">
      <t>トウ</t>
    </rPh>
    <rPh sb="7" eb="9">
      <t>テイキョウ</t>
    </rPh>
    <rPh sb="9" eb="11">
      <t>ヨウセイ</t>
    </rPh>
    <rPh sb="11" eb="12">
      <t>トウ</t>
    </rPh>
    <rPh sb="14" eb="16">
      <t>タイオウ</t>
    </rPh>
    <rPh sb="16" eb="17">
      <t>リツ</t>
    </rPh>
    <phoneticPr fontId="5"/>
  </si>
  <si>
    <t>-</t>
    <phoneticPr fontId="5"/>
  </si>
  <si>
    <t>-</t>
    <phoneticPr fontId="5"/>
  </si>
  <si>
    <t>-</t>
    <phoneticPr fontId="5"/>
  </si>
  <si>
    <t>-</t>
    <phoneticPr fontId="5"/>
  </si>
  <si>
    <t>-</t>
    <phoneticPr fontId="5"/>
  </si>
  <si>
    <t>-</t>
    <phoneticPr fontId="5"/>
  </si>
  <si>
    <t>-</t>
  </si>
  <si>
    <t>統計等データの二次利用件数（統計法第32条の規定に基づく調査票情報の二次利用）</t>
    <rPh sb="0" eb="2">
      <t>トウケイ</t>
    </rPh>
    <rPh sb="2" eb="3">
      <t>トウ</t>
    </rPh>
    <rPh sb="7" eb="8">
      <t>ニ</t>
    </rPh>
    <rPh sb="8" eb="9">
      <t>ジ</t>
    </rPh>
    <rPh sb="9" eb="11">
      <t>リヨウ</t>
    </rPh>
    <rPh sb="11" eb="13">
      <t>ケンスウ</t>
    </rPh>
    <rPh sb="14" eb="17">
      <t>トウケイホウ</t>
    </rPh>
    <rPh sb="17" eb="18">
      <t>ダイ</t>
    </rPh>
    <rPh sb="20" eb="21">
      <t>ジョウ</t>
    </rPh>
    <rPh sb="22" eb="24">
      <t>キテイ</t>
    </rPh>
    <rPh sb="25" eb="26">
      <t>モト</t>
    </rPh>
    <rPh sb="28" eb="31">
      <t>チョウサヒョウ</t>
    </rPh>
    <rPh sb="31" eb="33">
      <t>ジョウホウ</t>
    </rPh>
    <rPh sb="34" eb="36">
      <t>ニジ</t>
    </rPh>
    <rPh sb="36" eb="38">
      <t>リヨウ</t>
    </rPh>
    <phoneticPr fontId="5"/>
  </si>
  <si>
    <t>行政保有データ数(統計関連)</t>
    <rPh sb="0" eb="2">
      <t>ギョウセイ</t>
    </rPh>
    <rPh sb="2" eb="4">
      <t>ホユウ</t>
    </rPh>
    <rPh sb="7" eb="8">
      <t>カズ</t>
    </rPh>
    <rPh sb="9" eb="11">
      <t>トウケイ</t>
    </rPh>
    <rPh sb="11" eb="13">
      <t>カンレン</t>
    </rPh>
    <phoneticPr fontId="5"/>
  </si>
  <si>
    <t>対応率</t>
    <rPh sb="0" eb="2">
      <t>タイオウ</t>
    </rPh>
    <rPh sb="2" eb="3">
      <t>リツ</t>
    </rPh>
    <phoneticPr fontId="5"/>
  </si>
  <si>
    <t>データ数</t>
    <rPh sb="3" eb="4">
      <t>スウ</t>
    </rPh>
    <phoneticPr fontId="5"/>
  </si>
  <si>
    <t>執行額／行政保有データ数(統計関連)　　　　　　　　　　　　　</t>
    <rPh sb="0" eb="3">
      <t>シッコウガク</t>
    </rPh>
    <phoneticPr fontId="5"/>
  </si>
  <si>
    <t>-</t>
    <phoneticPr fontId="5"/>
  </si>
  <si>
    <t>-</t>
    <phoneticPr fontId="5"/>
  </si>
  <si>
    <t>－</t>
    <phoneticPr fontId="5"/>
  </si>
  <si>
    <t>－</t>
  </si>
  <si>
    <t>-</t>
    <phoneticPr fontId="5"/>
  </si>
  <si>
    <t>政策立案支援室長
飯島　俊哉</t>
    <rPh sb="9" eb="11">
      <t>イイジマ</t>
    </rPh>
    <phoneticPr fontId="5"/>
  </si>
  <si>
    <t>「統計改革推進会議最終取りまとめ」(平成29年５月)においては、EBPMの基盤は「統計等データを始めとする各種データなどの客観的な証拠」と記載されており、今後、省内でEBPMを浸透する際、これら客観的な証拠の存在は必要不可欠である。</t>
    <phoneticPr fontId="5"/>
  </si>
  <si>
    <t>厚生労働省の政策立案における基礎資料を提供するものであり、国が実施すべき事業である。</t>
    <rPh sb="0" eb="2">
      <t>コウセイ</t>
    </rPh>
    <rPh sb="2" eb="5">
      <t>ロウドウショウ</t>
    </rPh>
    <rPh sb="6" eb="8">
      <t>セイサク</t>
    </rPh>
    <rPh sb="8" eb="10">
      <t>リツアン</t>
    </rPh>
    <rPh sb="14" eb="16">
      <t>キソ</t>
    </rPh>
    <rPh sb="16" eb="18">
      <t>シリョウ</t>
    </rPh>
    <rPh sb="19" eb="21">
      <t>テイキョウ</t>
    </rPh>
    <rPh sb="29" eb="30">
      <t>クニ</t>
    </rPh>
    <rPh sb="31" eb="33">
      <t>ジッシ</t>
    </rPh>
    <rPh sb="36" eb="38">
      <t>ジギョウ</t>
    </rPh>
    <phoneticPr fontId="5"/>
  </si>
  <si>
    <t>省内でEBPMを浸透する際、統計等データを始めとする各種データなどの客観的な証拠の存在は必要不可欠であり、優先度は高い。</t>
    <rPh sb="0" eb="2">
      <t>ショウナイ</t>
    </rPh>
    <rPh sb="8" eb="10">
      <t>シントウ</t>
    </rPh>
    <rPh sb="12" eb="13">
      <t>サイ</t>
    </rPh>
    <rPh sb="34" eb="37">
      <t>キャクカンテキ</t>
    </rPh>
    <rPh sb="38" eb="40">
      <t>ショウコ</t>
    </rPh>
    <rPh sb="41" eb="43">
      <t>ソンザイ</t>
    </rPh>
    <rPh sb="44" eb="46">
      <t>ヒツヨウ</t>
    </rPh>
    <rPh sb="46" eb="49">
      <t>フカケツ</t>
    </rPh>
    <rPh sb="53" eb="56">
      <t>ユウセンド</t>
    </rPh>
    <rPh sb="57" eb="58">
      <t>タカ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</si>
  <si>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</si>
  <si>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</si>
  <si>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</si>
  <si>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</si>
  <si>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</si>
  <si>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</si>
  <si>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</si>
  <si>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</si>
  <si>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</si>
  <si>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</si>
  <si>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</si>
  <si>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</si>
  <si>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</si>
  <si>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</si>
  <si>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</si>
  <si>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</si>
  <si>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20045/233</t>
    <phoneticPr fontId="5"/>
  </si>
  <si>
    <t>千円/データ数</t>
    <rPh sb="0" eb="1">
      <t>セン</t>
    </rPh>
    <rPh sb="1" eb="2">
      <t>エン</t>
    </rPh>
    <rPh sb="6" eb="7">
      <t>スウ</t>
    </rPh>
    <phoneticPr fontId="5"/>
  </si>
  <si>
    <t>千円</t>
    <rPh sb="0" eb="1">
      <t>セン</t>
    </rPh>
    <rPh sb="1" eb="2">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</si>
</sst>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51487</xdr:colOff>
      <xdr:row>740</xdr:row>
      <xdr:rowOff>180202</xdr:rowOff>
    </xdr:from>
    <xdr:to>
      <xdr:col>36</xdr:col>
      <xdr:colOff>58494</xdr:colOff>
      <xdr:row>752</xdr:row>
      <xdr:rowOff>64284</xdr:rowOff>
    </xdr:to>
    <xdr:grpSp>
      <xdr:nvGrpSpPr>
        <xdr:cNvPr id="3" name="グループ化 2"/>
        <xdr:cNvGrpSpPr/>
      </xdr:nvGrpSpPr>
      <xdr:grpSpPr>
        <a:xfrm>
          <a:off x="4170406" y="36890067"/>
          <a:ext cx="3302142" cy="4054487"/>
          <a:chOff x="4172857" y="37483143"/>
          <a:chExt cx="2880320" cy="4143386"/>
        </a:xfrm>
      </xdr:grpSpPr>
      <xdr:sp macro="" textlink="">
        <xdr:nvSpPr>
          <xdr:cNvPr id="4" name="正方形/長方形 3"/>
          <xdr:cNvSpPr/>
        </xdr:nvSpPr>
        <xdr:spPr>
          <a:xfrm>
            <a:off x="4264540" y="37868658"/>
            <a:ext cx="2752633" cy="748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厚生労働省</a:t>
            </a:r>
            <a:endParaRPr lang="en-US" altLang="ja-JP" sz="1200">
              <a:solidFill>
                <a:schemeClr val="tx1"/>
              </a:solidFill>
            </a:endParaRPr>
          </a:p>
          <a:p>
            <a:pPr algn="ctr"/>
            <a:r>
              <a:rPr lang="en-US" altLang="ja-JP" sz="1200">
                <a:solidFill>
                  <a:schemeClr val="tx1"/>
                </a:solidFill>
              </a:rPr>
              <a:t>20</a:t>
            </a:r>
            <a:r>
              <a:rPr lang="ja-JP" altLang="en-US" sz="1200">
                <a:solidFill>
                  <a:schemeClr val="tx1"/>
                </a:solidFill>
              </a:rPr>
              <a:t>百万円</a:t>
            </a:r>
            <a:endParaRPr kumimoji="1" lang="ja-JP" altLang="en-US" sz="1200">
              <a:solidFill>
                <a:schemeClr val="tx1"/>
              </a:solidFill>
            </a:endParaRPr>
          </a:p>
        </xdr:txBody>
      </xdr:sp>
      <xdr:sp macro="" textlink="">
        <xdr:nvSpPr>
          <xdr:cNvPr id="5" name="大かっこ 4"/>
          <xdr:cNvSpPr/>
        </xdr:nvSpPr>
        <xdr:spPr>
          <a:xfrm>
            <a:off x="4244865" y="38870962"/>
            <a:ext cx="2808312" cy="432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事業の企画、全体調整等、事業全体の進行管理</a:t>
            </a:r>
            <a:endParaRPr kumimoji="1" lang="ja-JP" altLang="en-US" sz="1200"/>
          </a:p>
        </xdr:txBody>
      </xdr:sp>
      <xdr:sp macro="" textlink="">
        <xdr:nvSpPr>
          <xdr:cNvPr id="6" name="正方形/長方形 5"/>
          <xdr:cNvSpPr/>
        </xdr:nvSpPr>
        <xdr:spPr>
          <a:xfrm>
            <a:off x="4208861" y="40239114"/>
            <a:ext cx="2808312" cy="748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選定業者</a:t>
            </a:r>
            <a:endParaRPr lang="en-US" altLang="ja-JP" sz="1200">
              <a:solidFill>
                <a:schemeClr val="tx1"/>
              </a:solidFill>
            </a:endParaRPr>
          </a:p>
          <a:p>
            <a:pPr algn="ctr"/>
            <a:r>
              <a:rPr lang="en-US" altLang="ja-JP" sz="1200">
                <a:solidFill>
                  <a:schemeClr val="tx1"/>
                </a:solidFill>
              </a:rPr>
              <a:t>20</a:t>
            </a:r>
            <a:r>
              <a:rPr lang="ja-JP" altLang="en-US" sz="1200">
                <a:solidFill>
                  <a:schemeClr val="tx1"/>
                </a:solidFill>
              </a:rPr>
              <a:t>百万円</a:t>
            </a:r>
            <a:endParaRPr kumimoji="1" lang="ja-JP" altLang="en-US" sz="1200">
              <a:solidFill>
                <a:schemeClr val="tx1"/>
              </a:solidFill>
            </a:endParaRPr>
          </a:p>
        </xdr:txBody>
      </xdr:sp>
      <xdr:sp macro="" textlink="">
        <xdr:nvSpPr>
          <xdr:cNvPr id="7" name="大かっこ 6"/>
          <xdr:cNvSpPr/>
        </xdr:nvSpPr>
        <xdr:spPr>
          <a:xfrm>
            <a:off x="4172857" y="41194481"/>
            <a:ext cx="2844316" cy="432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調査研究業務、報告書の作成</a:t>
            </a:r>
            <a:endParaRPr kumimoji="1" lang="ja-JP" altLang="en-US" sz="1200"/>
          </a:p>
        </xdr:txBody>
      </xdr:sp>
      <xdr:sp macro="" textlink="">
        <xdr:nvSpPr>
          <xdr:cNvPr id="8" name="テキスト ボックス 8"/>
          <xdr:cNvSpPr txBox="1"/>
        </xdr:nvSpPr>
        <xdr:spPr>
          <a:xfrm>
            <a:off x="4570830" y="37483143"/>
            <a:ext cx="2156382"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（平成</a:t>
            </a:r>
            <a:r>
              <a:rPr kumimoji="1" lang="en-US" altLang="ja-JP" sz="1200"/>
              <a:t>31</a:t>
            </a:r>
            <a:r>
              <a:rPr kumimoji="1" lang="ja-JP" altLang="en-US" sz="1200"/>
              <a:t>年度のイメージ）</a:t>
            </a:r>
          </a:p>
        </xdr:txBody>
      </xdr:sp>
      <xdr:cxnSp macro="">
        <xdr:nvCxnSpPr>
          <xdr:cNvPr id="9" name="直線矢印コネクタ 8"/>
          <xdr:cNvCxnSpPr/>
        </xdr:nvCxnSpPr>
        <xdr:spPr>
          <a:xfrm>
            <a:off x="5613017" y="39447026"/>
            <a:ext cx="0" cy="64807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44</v>
      </c>
      <c r="AT2" s="220"/>
      <c r="AU2" s="220"/>
      <c r="AV2" s="52" t="str">
        <f>IF(AW2="", "", "-")</f>
        <v/>
      </c>
      <c r="AW2" s="395"/>
      <c r="AX2" s="395"/>
    </row>
    <row r="3" spans="1:50" ht="21" customHeight="1" thickBot="1" x14ac:dyDescent="0.2">
      <c r="A3" s="521" t="s">
        <v>544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573</v>
      </c>
      <c r="AK3" s="523"/>
      <c r="AL3" s="523"/>
      <c r="AM3" s="523"/>
      <c r="AN3" s="523"/>
      <c r="AO3" s="523"/>
      <c r="AP3" s="523"/>
      <c r="AQ3" s="523"/>
      <c r="AR3" s="523"/>
      <c r="AS3" s="523"/>
      <c r="AT3" s="523"/>
      <c r="AU3" s="523"/>
      <c r="AV3" s="523"/>
      <c r="AW3" s="523"/>
      <c r="AX3" s="24" t="s">
        <v>65</v>
      </c>
    </row>
    <row r="4" spans="1:50" ht="24.75" customHeight="1" x14ac:dyDescent="0.15">
      <c r="A4" s="719" t="s">
        <v>25</v>
      </c>
      <c r="B4" s="720"/>
      <c r="C4" s="720"/>
      <c r="D4" s="720"/>
      <c r="E4" s="720"/>
      <c r="F4" s="720"/>
      <c r="G4" s="695" t="s">
        <v>570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6" t="s">
        <v>513</v>
      </c>
      <c r="H5" s="557"/>
      <c r="I5" s="557"/>
      <c r="J5" s="557"/>
      <c r="K5" s="557"/>
      <c r="L5" s="557"/>
      <c r="M5" s="558" t="s">
        <v>66</v>
      </c>
      <c r="N5" s="559"/>
      <c r="O5" s="559"/>
      <c r="P5" s="559"/>
      <c r="Q5" s="559"/>
      <c r="R5" s="560"/>
      <c r="S5" s="561" t="s">
        <v>131</v>
      </c>
      <c r="T5" s="557"/>
      <c r="U5" s="557"/>
      <c r="V5" s="557"/>
      <c r="W5" s="557"/>
      <c r="X5" s="562"/>
      <c r="Y5" s="711" t="s">
        <v>3</v>
      </c>
      <c r="Z5" s="712"/>
      <c r="AA5" s="712"/>
      <c r="AB5" s="712"/>
      <c r="AC5" s="712"/>
      <c r="AD5" s="713"/>
      <c r="AE5" s="714" t="s">
        <v>572</v>
      </c>
      <c r="AF5" s="714"/>
      <c r="AG5" s="714"/>
      <c r="AH5" s="714"/>
      <c r="AI5" s="714"/>
      <c r="AJ5" s="714"/>
      <c r="AK5" s="714"/>
      <c r="AL5" s="714"/>
      <c r="AM5" s="714"/>
      <c r="AN5" s="714"/>
      <c r="AO5" s="714"/>
      <c r="AP5" s="715"/>
      <c r="AQ5" s="716" t="s">
        <v>599</v>
      </c>
      <c r="AR5" s="717"/>
      <c r="AS5" s="717"/>
      <c r="AT5" s="717"/>
      <c r="AU5" s="717"/>
      <c r="AV5" s="717"/>
      <c r="AW5" s="717"/>
      <c r="AX5" s="718"/>
    </row>
    <row r="6" spans="1:50" ht="39" customHeight="1" x14ac:dyDescent="0.15">
      <c r="A6" s="721" t="s">
        <v>4</v>
      </c>
      <c r="B6" s="722"/>
      <c r="C6" s="722"/>
      <c r="D6" s="722"/>
      <c r="E6" s="722"/>
      <c r="F6" s="722"/>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576</v>
      </c>
      <c r="H7" s="828"/>
      <c r="I7" s="828"/>
      <c r="J7" s="828"/>
      <c r="K7" s="828"/>
      <c r="L7" s="828"/>
      <c r="M7" s="828"/>
      <c r="N7" s="828"/>
      <c r="O7" s="828"/>
      <c r="P7" s="828"/>
      <c r="Q7" s="828"/>
      <c r="R7" s="828"/>
      <c r="S7" s="828"/>
      <c r="T7" s="828"/>
      <c r="U7" s="828"/>
      <c r="V7" s="828"/>
      <c r="W7" s="828"/>
      <c r="X7" s="829"/>
      <c r="Y7" s="393" t="s">
        <v>516</v>
      </c>
      <c r="Z7" s="296"/>
      <c r="AA7" s="296"/>
      <c r="AB7" s="296"/>
      <c r="AC7" s="296"/>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378</v>
      </c>
      <c r="B8" s="825"/>
      <c r="C8" s="825"/>
      <c r="D8" s="825"/>
      <c r="E8" s="825"/>
      <c r="F8" s="826"/>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0" t="s">
        <v>577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8.5" customHeight="1" x14ac:dyDescent="0.15">
      <c r="A10" s="736" t="s">
        <v>30</v>
      </c>
      <c r="B10" s="737"/>
      <c r="C10" s="737"/>
      <c r="D10" s="737"/>
      <c r="E10" s="737"/>
      <c r="F10" s="737"/>
      <c r="G10" s="669" t="s">
        <v>578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8"/>
    </row>
    <row r="13" spans="1:50" ht="21" customHeight="1" x14ac:dyDescent="0.15">
      <c r="A13" s="142"/>
      <c r="B13" s="143"/>
      <c r="C13" s="143"/>
      <c r="D13" s="143"/>
      <c r="E13" s="143"/>
      <c r="F13" s="144"/>
      <c r="G13" s="739" t="s">
        <v>6</v>
      </c>
      <c r="H13" s="740"/>
      <c r="I13" s="631" t="s">
        <v>7</v>
      </c>
      <c r="J13" s="632"/>
      <c r="K13" s="632"/>
      <c r="L13" s="632"/>
      <c r="M13" s="632"/>
      <c r="N13" s="632"/>
      <c r="O13" s="633"/>
      <c r="P13" s="108">
        <v>0</v>
      </c>
      <c r="Q13" s="109"/>
      <c r="R13" s="109"/>
      <c r="S13" s="109"/>
      <c r="T13" s="109"/>
      <c r="U13" s="109"/>
      <c r="V13" s="110"/>
      <c r="W13" s="108">
        <v>0</v>
      </c>
      <c r="X13" s="109"/>
      <c r="Y13" s="109"/>
      <c r="Z13" s="109"/>
      <c r="AA13" s="109"/>
      <c r="AB13" s="109"/>
      <c r="AC13" s="110"/>
      <c r="AD13" s="108">
        <v>0</v>
      </c>
      <c r="AE13" s="109"/>
      <c r="AF13" s="109"/>
      <c r="AG13" s="109"/>
      <c r="AH13" s="109"/>
      <c r="AI13" s="109"/>
      <c r="AJ13" s="110"/>
      <c r="AK13" s="108">
        <v>20</v>
      </c>
      <c r="AL13" s="109"/>
      <c r="AM13" s="109"/>
      <c r="AN13" s="109"/>
      <c r="AO13" s="109"/>
      <c r="AP13" s="109"/>
      <c r="AQ13" s="110"/>
      <c r="AR13" s="105"/>
      <c r="AS13" s="106"/>
      <c r="AT13" s="106"/>
      <c r="AU13" s="106"/>
      <c r="AV13" s="106"/>
      <c r="AW13" s="106"/>
      <c r="AX13" s="392"/>
    </row>
    <row r="14" spans="1:50" ht="21" customHeight="1" x14ac:dyDescent="0.15">
      <c r="A14" s="142"/>
      <c r="B14" s="143"/>
      <c r="C14" s="143"/>
      <c r="D14" s="143"/>
      <c r="E14" s="143"/>
      <c r="F14" s="144"/>
      <c r="G14" s="741"/>
      <c r="H14" s="742"/>
      <c r="I14" s="573" t="s">
        <v>8</v>
      </c>
      <c r="J14" s="625"/>
      <c r="K14" s="625"/>
      <c r="L14" s="625"/>
      <c r="M14" s="625"/>
      <c r="N14" s="625"/>
      <c r="O14" s="626"/>
      <c r="P14" s="108" t="s">
        <v>605</v>
      </c>
      <c r="Q14" s="109"/>
      <c r="R14" s="109"/>
      <c r="S14" s="109"/>
      <c r="T14" s="109"/>
      <c r="U14" s="109"/>
      <c r="V14" s="110"/>
      <c r="W14" s="108" t="s">
        <v>605</v>
      </c>
      <c r="X14" s="109"/>
      <c r="Y14" s="109"/>
      <c r="Z14" s="109"/>
      <c r="AA14" s="109"/>
      <c r="AB14" s="109"/>
      <c r="AC14" s="110"/>
      <c r="AD14" s="108" t="s">
        <v>607</v>
      </c>
      <c r="AE14" s="109"/>
      <c r="AF14" s="109"/>
      <c r="AG14" s="109"/>
      <c r="AH14" s="109"/>
      <c r="AI14" s="109"/>
      <c r="AJ14" s="110"/>
      <c r="AK14" s="108" t="s">
        <v>605</v>
      </c>
      <c r="AL14" s="109"/>
      <c r="AM14" s="109"/>
      <c r="AN14" s="109"/>
      <c r="AO14" s="109"/>
      <c r="AP14" s="109"/>
      <c r="AQ14" s="110"/>
      <c r="AR14" s="658"/>
      <c r="AS14" s="658"/>
      <c r="AT14" s="658"/>
      <c r="AU14" s="658"/>
      <c r="AV14" s="658"/>
      <c r="AW14" s="658"/>
      <c r="AX14" s="659"/>
    </row>
    <row r="15" spans="1:50" ht="21" customHeight="1" x14ac:dyDescent="0.15">
      <c r="A15" s="142"/>
      <c r="B15" s="143"/>
      <c r="C15" s="143"/>
      <c r="D15" s="143"/>
      <c r="E15" s="143"/>
      <c r="F15" s="144"/>
      <c r="G15" s="741"/>
      <c r="H15" s="742"/>
      <c r="I15" s="573" t="s">
        <v>51</v>
      </c>
      <c r="J15" s="574"/>
      <c r="K15" s="574"/>
      <c r="L15" s="574"/>
      <c r="M15" s="574"/>
      <c r="N15" s="574"/>
      <c r="O15" s="575"/>
      <c r="P15" s="108" t="s">
        <v>606</v>
      </c>
      <c r="Q15" s="109"/>
      <c r="R15" s="109"/>
      <c r="S15" s="109"/>
      <c r="T15" s="109"/>
      <c r="U15" s="109"/>
      <c r="V15" s="110"/>
      <c r="W15" s="108" t="s">
        <v>607</v>
      </c>
      <c r="X15" s="109"/>
      <c r="Y15" s="109"/>
      <c r="Z15" s="109"/>
      <c r="AA15" s="109"/>
      <c r="AB15" s="109"/>
      <c r="AC15" s="110"/>
      <c r="AD15" s="108" t="s">
        <v>605</v>
      </c>
      <c r="AE15" s="109"/>
      <c r="AF15" s="109"/>
      <c r="AG15" s="109"/>
      <c r="AH15" s="109"/>
      <c r="AI15" s="109"/>
      <c r="AJ15" s="110"/>
      <c r="AK15" s="108" t="s">
        <v>607</v>
      </c>
      <c r="AL15" s="109"/>
      <c r="AM15" s="109"/>
      <c r="AN15" s="109"/>
      <c r="AO15" s="109"/>
      <c r="AP15" s="109"/>
      <c r="AQ15" s="110"/>
      <c r="AR15" s="108"/>
      <c r="AS15" s="109"/>
      <c r="AT15" s="109"/>
      <c r="AU15" s="109"/>
      <c r="AV15" s="109"/>
      <c r="AW15" s="109"/>
      <c r="AX15" s="624"/>
    </row>
    <row r="16" spans="1:50" ht="21" customHeight="1" x14ac:dyDescent="0.15">
      <c r="A16" s="142"/>
      <c r="B16" s="143"/>
      <c r="C16" s="143"/>
      <c r="D16" s="143"/>
      <c r="E16" s="143"/>
      <c r="F16" s="144"/>
      <c r="G16" s="741"/>
      <c r="H16" s="742"/>
      <c r="I16" s="573" t="s">
        <v>52</v>
      </c>
      <c r="J16" s="574"/>
      <c r="K16" s="574"/>
      <c r="L16" s="574"/>
      <c r="M16" s="574"/>
      <c r="N16" s="574"/>
      <c r="O16" s="575"/>
      <c r="P16" s="108" t="s">
        <v>605</v>
      </c>
      <c r="Q16" s="109"/>
      <c r="R16" s="109"/>
      <c r="S16" s="109"/>
      <c r="T16" s="109"/>
      <c r="U16" s="109"/>
      <c r="V16" s="110"/>
      <c r="W16" s="108" t="s">
        <v>605</v>
      </c>
      <c r="X16" s="109"/>
      <c r="Y16" s="109"/>
      <c r="Z16" s="109"/>
      <c r="AA16" s="109"/>
      <c r="AB16" s="109"/>
      <c r="AC16" s="110"/>
      <c r="AD16" s="108" t="s">
        <v>608</v>
      </c>
      <c r="AE16" s="109"/>
      <c r="AF16" s="109"/>
      <c r="AG16" s="109"/>
      <c r="AH16" s="109"/>
      <c r="AI16" s="109"/>
      <c r="AJ16" s="110"/>
      <c r="AK16" s="108" t="s">
        <v>608</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3" t="s">
        <v>50</v>
      </c>
      <c r="J17" s="625"/>
      <c r="K17" s="625"/>
      <c r="L17" s="625"/>
      <c r="M17" s="625"/>
      <c r="N17" s="625"/>
      <c r="O17" s="626"/>
      <c r="P17" s="108" t="s">
        <v>605</v>
      </c>
      <c r="Q17" s="109"/>
      <c r="R17" s="109"/>
      <c r="S17" s="109"/>
      <c r="T17" s="109"/>
      <c r="U17" s="109"/>
      <c r="V17" s="110"/>
      <c r="W17" s="108" t="s">
        <v>605</v>
      </c>
      <c r="X17" s="109"/>
      <c r="Y17" s="109"/>
      <c r="Z17" s="109"/>
      <c r="AA17" s="109"/>
      <c r="AB17" s="109"/>
      <c r="AC17" s="110"/>
      <c r="AD17" s="108" t="s">
        <v>607</v>
      </c>
      <c r="AE17" s="109"/>
      <c r="AF17" s="109"/>
      <c r="AG17" s="109"/>
      <c r="AH17" s="109"/>
      <c r="AI17" s="109"/>
      <c r="AJ17" s="110"/>
      <c r="AK17" s="108" t="s">
        <v>609</v>
      </c>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43"/>
      <c r="H18" s="744"/>
      <c r="I18" s="731" t="s">
        <v>20</v>
      </c>
      <c r="J18" s="732"/>
      <c r="K18" s="732"/>
      <c r="L18" s="732"/>
      <c r="M18" s="732"/>
      <c r="N18" s="732"/>
      <c r="O18" s="733"/>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20</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c r="Q19" s="109"/>
      <c r="R19" s="109"/>
      <c r="S19" s="109"/>
      <c r="T19" s="109"/>
      <c r="U19" s="109"/>
      <c r="V19" s="110"/>
      <c r="W19" s="108"/>
      <c r="X19" s="109"/>
      <c r="Y19" s="109"/>
      <c r="Z19" s="109"/>
      <c r="AA19" s="109"/>
      <c r="AB19" s="109"/>
      <c r="AC19" s="110"/>
      <c r="AD19" s="108"/>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5" t="s">
        <v>478</v>
      </c>
      <c r="H21" s="926"/>
      <c r="I21" s="926"/>
      <c r="J21" s="926"/>
      <c r="K21" s="926"/>
      <c r="L21" s="926"/>
      <c r="M21" s="926"/>
      <c r="N21" s="926"/>
      <c r="O21" s="926"/>
      <c r="P21" s="537" t="str">
        <f>IF(P19=0, "-", SUM(P19)/SUM(P13,P14))</f>
        <v>-</v>
      </c>
      <c r="Q21" s="537"/>
      <c r="R21" s="537"/>
      <c r="S21" s="537"/>
      <c r="T21" s="537"/>
      <c r="U21" s="537"/>
      <c r="V21" s="537"/>
      <c r="W21" s="537" t="str">
        <f t="shared" ref="W21" si="2">IF(W19=0, "-", SUM(W19)/SUM(W13,W14))</f>
        <v>-</v>
      </c>
      <c r="X21" s="537"/>
      <c r="Y21" s="537"/>
      <c r="Z21" s="537"/>
      <c r="AA21" s="537"/>
      <c r="AB21" s="537"/>
      <c r="AC21" s="537"/>
      <c r="AD21" s="537" t="str">
        <f t="shared" ref="AD21" si="3">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473</v>
      </c>
      <c r="B30" s="508"/>
      <c r="C30" s="508"/>
      <c r="D30" s="508"/>
      <c r="E30" s="508"/>
      <c r="F30" s="509"/>
      <c r="G30" s="643"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536</v>
      </c>
      <c r="AF30" s="385"/>
      <c r="AG30" s="385"/>
      <c r="AH30" s="386"/>
      <c r="AI30" s="384" t="s">
        <v>533</v>
      </c>
      <c r="AJ30" s="385"/>
      <c r="AK30" s="385"/>
      <c r="AL30" s="386"/>
      <c r="AM30" s="387" t="s">
        <v>528</v>
      </c>
      <c r="AN30" s="387"/>
      <c r="AO30" s="387"/>
      <c r="AP30" s="384"/>
      <c r="AQ30" s="634" t="s">
        <v>354</v>
      </c>
      <c r="AR30" s="635"/>
      <c r="AS30" s="635"/>
      <c r="AT30" s="636"/>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7" t="s">
        <v>610</v>
      </c>
      <c r="AR31" s="136"/>
      <c r="AS31" s="137" t="s">
        <v>355</v>
      </c>
      <c r="AT31" s="172"/>
      <c r="AU31" s="271" t="s">
        <v>611</v>
      </c>
      <c r="AV31" s="271"/>
      <c r="AW31" s="377" t="s">
        <v>300</v>
      </c>
      <c r="AX31" s="378"/>
    </row>
    <row r="32" spans="1:50" ht="23.25" customHeight="1" x14ac:dyDescent="0.15">
      <c r="A32" s="513"/>
      <c r="B32" s="511"/>
      <c r="C32" s="511"/>
      <c r="D32" s="511"/>
      <c r="E32" s="511"/>
      <c r="F32" s="512"/>
      <c r="G32" s="538" t="s">
        <v>580</v>
      </c>
      <c r="H32" s="539"/>
      <c r="I32" s="539"/>
      <c r="J32" s="539"/>
      <c r="K32" s="539"/>
      <c r="L32" s="539"/>
      <c r="M32" s="539"/>
      <c r="N32" s="539"/>
      <c r="O32" s="540"/>
      <c r="P32" s="161" t="s">
        <v>581</v>
      </c>
      <c r="Q32" s="161"/>
      <c r="R32" s="161"/>
      <c r="S32" s="161"/>
      <c r="T32" s="161"/>
      <c r="U32" s="161"/>
      <c r="V32" s="161"/>
      <c r="W32" s="161"/>
      <c r="X32" s="231"/>
      <c r="Y32" s="336" t="s">
        <v>12</v>
      </c>
      <c r="Z32" s="547"/>
      <c r="AA32" s="548"/>
      <c r="AB32" s="549" t="s">
        <v>591</v>
      </c>
      <c r="AC32" s="549"/>
      <c r="AD32" s="549"/>
      <c r="AE32" s="362" t="s">
        <v>582</v>
      </c>
      <c r="AF32" s="363"/>
      <c r="AG32" s="363"/>
      <c r="AH32" s="363"/>
      <c r="AI32" s="362" t="s">
        <v>583</v>
      </c>
      <c r="AJ32" s="363"/>
      <c r="AK32" s="363"/>
      <c r="AL32" s="363"/>
      <c r="AM32" s="362" t="s">
        <v>584</v>
      </c>
      <c r="AN32" s="363"/>
      <c r="AO32" s="363"/>
      <c r="AP32" s="363"/>
      <c r="AQ32" s="362" t="s">
        <v>585</v>
      </c>
      <c r="AR32" s="363"/>
      <c r="AS32" s="363"/>
      <c r="AT32" s="363"/>
      <c r="AU32" s="363" t="s">
        <v>587</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591</v>
      </c>
      <c r="AC33" s="520"/>
      <c r="AD33" s="520"/>
      <c r="AE33" s="362" t="s">
        <v>582</v>
      </c>
      <c r="AF33" s="363"/>
      <c r="AG33" s="363"/>
      <c r="AH33" s="363"/>
      <c r="AI33" s="362" t="s">
        <v>585</v>
      </c>
      <c r="AJ33" s="363"/>
      <c r="AK33" s="363"/>
      <c r="AL33" s="363"/>
      <c r="AM33" s="362" t="s">
        <v>586</v>
      </c>
      <c r="AN33" s="363"/>
      <c r="AO33" s="363"/>
      <c r="AP33" s="363"/>
      <c r="AQ33" s="362" t="s">
        <v>586</v>
      </c>
      <c r="AR33" s="363"/>
      <c r="AS33" s="363"/>
      <c r="AT33" s="363"/>
      <c r="AU33" s="363">
        <v>100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2" t="s">
        <v>586</v>
      </c>
      <c r="AF34" s="363"/>
      <c r="AG34" s="363"/>
      <c r="AH34" s="363"/>
      <c r="AI34" s="362" t="s">
        <v>586</v>
      </c>
      <c r="AJ34" s="363"/>
      <c r="AK34" s="363"/>
      <c r="AL34" s="363"/>
      <c r="AM34" s="362" t="s">
        <v>582</v>
      </c>
      <c r="AN34" s="363"/>
      <c r="AO34" s="363"/>
      <c r="AP34" s="363"/>
      <c r="AQ34" s="362" t="s">
        <v>582</v>
      </c>
      <c r="AR34" s="363"/>
      <c r="AS34" s="363"/>
      <c r="AT34" s="363"/>
      <c r="AU34" s="363" t="s">
        <v>587</v>
      </c>
      <c r="AV34" s="363"/>
      <c r="AW34" s="363"/>
      <c r="AX34" s="365"/>
    </row>
    <row r="35" spans="1:50" ht="23.25" customHeight="1" x14ac:dyDescent="0.15">
      <c r="A35" s="896" t="s">
        <v>506</v>
      </c>
      <c r="B35" s="897"/>
      <c r="C35" s="897"/>
      <c r="D35" s="897"/>
      <c r="E35" s="897"/>
      <c r="F35" s="898"/>
      <c r="G35" s="902" t="s">
        <v>588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7" t="s">
        <v>473</v>
      </c>
      <c r="B37" s="638"/>
      <c r="C37" s="638"/>
      <c r="D37" s="638"/>
      <c r="E37" s="638"/>
      <c r="F37" s="639"/>
      <c r="G37" s="563" t="s">
        <v>265</v>
      </c>
      <c r="H37" s="379"/>
      <c r="I37" s="379"/>
      <c r="J37" s="379"/>
      <c r="K37" s="379"/>
      <c r="L37" s="379"/>
      <c r="M37" s="379"/>
      <c r="N37" s="379"/>
      <c r="O37" s="564"/>
      <c r="P37" s="627" t="s">
        <v>59</v>
      </c>
      <c r="Q37" s="379"/>
      <c r="R37" s="379"/>
      <c r="S37" s="379"/>
      <c r="T37" s="379"/>
      <c r="U37" s="379"/>
      <c r="V37" s="379"/>
      <c r="W37" s="379"/>
      <c r="X37" s="564"/>
      <c r="Y37" s="628"/>
      <c r="Z37" s="629"/>
      <c r="AA37" s="630"/>
      <c r="AB37" s="366" t="s">
        <v>11</v>
      </c>
      <c r="AC37" s="367"/>
      <c r="AD37" s="368"/>
      <c r="AE37" s="366" t="s">
        <v>536</v>
      </c>
      <c r="AF37" s="367"/>
      <c r="AG37" s="367"/>
      <c r="AH37" s="368"/>
      <c r="AI37" s="366" t="s">
        <v>533</v>
      </c>
      <c r="AJ37" s="367"/>
      <c r="AK37" s="367"/>
      <c r="AL37" s="368"/>
      <c r="AM37" s="373" t="s">
        <v>528</v>
      </c>
      <c r="AN37" s="373"/>
      <c r="AO37" s="373"/>
      <c r="AP37" s="366"/>
      <c r="AQ37" s="267" t="s">
        <v>354</v>
      </c>
      <c r="AR37" s="268"/>
      <c r="AS37" s="268"/>
      <c r="AT37" s="269"/>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7"/>
      <c r="AR38" s="136"/>
      <c r="AS38" s="137" t="s">
        <v>355</v>
      </c>
      <c r="AT38" s="172"/>
      <c r="AU38" s="271"/>
      <c r="AV38" s="271"/>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6" t="s">
        <v>12</v>
      </c>
      <c r="Z39" s="547"/>
      <c r="AA39" s="548"/>
      <c r="AB39" s="549"/>
      <c r="AC39" s="549"/>
      <c r="AD39" s="549"/>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3.25" hidden="1" customHeight="1" x14ac:dyDescent="0.15">
      <c r="A41" s="640"/>
      <c r="B41" s="641"/>
      <c r="C41" s="641"/>
      <c r="D41" s="641"/>
      <c r="E41" s="641"/>
      <c r="F41" s="642"/>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ht="23.25" hidden="1" customHeight="1" x14ac:dyDescent="0.15">
      <c r="A42" s="896" t="s">
        <v>506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7" t="s">
        <v>473</v>
      </c>
      <c r="B44" s="638"/>
      <c r="C44" s="638"/>
      <c r="D44" s="638"/>
      <c r="E44" s="638"/>
      <c r="F44" s="639"/>
      <c r="G44" s="563" t="s">
        <v>265</v>
      </c>
      <c r="H44" s="379"/>
      <c r="I44" s="379"/>
      <c r="J44" s="379"/>
      <c r="K44" s="379"/>
      <c r="L44" s="379"/>
      <c r="M44" s="379"/>
      <c r="N44" s="379"/>
      <c r="O44" s="564"/>
      <c r="P44" s="627" t="s">
        <v>59</v>
      </c>
      <c r="Q44" s="379"/>
      <c r="R44" s="379"/>
      <c r="S44" s="379"/>
      <c r="T44" s="379"/>
      <c r="U44" s="379"/>
      <c r="V44" s="379"/>
      <c r="W44" s="379"/>
      <c r="X44" s="564"/>
      <c r="Y44" s="628"/>
      <c r="Z44" s="629"/>
      <c r="AA44" s="630"/>
      <c r="AB44" s="366" t="s">
        <v>11</v>
      </c>
      <c r="AC44" s="367"/>
      <c r="AD44" s="368"/>
      <c r="AE44" s="366" t="s">
        <v>536</v>
      </c>
      <c r="AF44" s="367"/>
      <c r="AG44" s="367"/>
      <c r="AH44" s="368"/>
      <c r="AI44" s="366" t="s">
        <v>533</v>
      </c>
      <c r="AJ44" s="367"/>
      <c r="AK44" s="367"/>
      <c r="AL44" s="368"/>
      <c r="AM44" s="373" t="s">
        <v>528</v>
      </c>
      <c r="AN44" s="373"/>
      <c r="AO44" s="373"/>
      <c r="AP44" s="366"/>
      <c r="AQ44" s="267" t="s">
        <v>354</v>
      </c>
      <c r="AR44" s="268"/>
      <c r="AS44" s="268"/>
      <c r="AT44" s="269"/>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7"/>
      <c r="AR45" s="136"/>
      <c r="AS45" s="137" t="s">
        <v>355</v>
      </c>
      <c r="AT45" s="172"/>
      <c r="AU45" s="271"/>
      <c r="AV45" s="271"/>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6" t="s">
        <v>12</v>
      </c>
      <c r="Z46" s="547"/>
      <c r="AA46" s="548"/>
      <c r="AB46" s="549"/>
      <c r="AC46" s="549"/>
      <c r="AD46" s="549"/>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3.25" hidden="1" customHeight="1" x14ac:dyDescent="0.15">
      <c r="A48" s="640"/>
      <c r="B48" s="641"/>
      <c r="C48" s="641"/>
      <c r="D48" s="641"/>
      <c r="E48" s="641"/>
      <c r="F48" s="642"/>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ht="23.25" hidden="1" customHeight="1" x14ac:dyDescent="0.15">
      <c r="A49" s="896" t="s">
        <v>506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0" t="s">
        <v>473</v>
      </c>
      <c r="B51" s="511"/>
      <c r="C51" s="511"/>
      <c r="D51" s="511"/>
      <c r="E51" s="511"/>
      <c r="F51" s="512"/>
      <c r="G51" s="563" t="s">
        <v>265</v>
      </c>
      <c r="H51" s="379"/>
      <c r="I51" s="379"/>
      <c r="J51" s="379"/>
      <c r="K51" s="379"/>
      <c r="L51" s="379"/>
      <c r="M51" s="379"/>
      <c r="N51" s="379"/>
      <c r="O51" s="564"/>
      <c r="P51" s="627" t="s">
        <v>59</v>
      </c>
      <c r="Q51" s="379"/>
      <c r="R51" s="379"/>
      <c r="S51" s="379"/>
      <c r="T51" s="379"/>
      <c r="U51" s="379"/>
      <c r="V51" s="379"/>
      <c r="W51" s="379"/>
      <c r="X51" s="564"/>
      <c r="Y51" s="628"/>
      <c r="Z51" s="629"/>
      <c r="AA51" s="630"/>
      <c r="AB51" s="366" t="s">
        <v>11</v>
      </c>
      <c r="AC51" s="367"/>
      <c r="AD51" s="368"/>
      <c r="AE51" s="366" t="s">
        <v>536</v>
      </c>
      <c r="AF51" s="367"/>
      <c r="AG51" s="367"/>
      <c r="AH51" s="368"/>
      <c r="AI51" s="366" t="s">
        <v>533</v>
      </c>
      <c r="AJ51" s="367"/>
      <c r="AK51" s="367"/>
      <c r="AL51" s="368"/>
      <c r="AM51" s="373" t="s">
        <v>529</v>
      </c>
      <c r="AN51" s="373"/>
      <c r="AO51" s="373"/>
      <c r="AP51" s="366"/>
      <c r="AQ51" s="267" t="s">
        <v>354</v>
      </c>
      <c r="AR51" s="268"/>
      <c r="AS51" s="268"/>
      <c r="AT51" s="269"/>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7"/>
      <c r="AR52" s="136"/>
      <c r="AS52" s="137" t="s">
        <v>355</v>
      </c>
      <c r="AT52" s="172"/>
      <c r="AU52" s="271"/>
      <c r="AV52" s="271"/>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6" t="s">
        <v>12</v>
      </c>
      <c r="Z53" s="547"/>
      <c r="AA53" s="548"/>
      <c r="AB53" s="549"/>
      <c r="AC53" s="549"/>
      <c r="AD53" s="549"/>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3.25" hidden="1" customHeight="1" x14ac:dyDescent="0.15">
      <c r="A55" s="640"/>
      <c r="B55" s="641"/>
      <c r="C55" s="641"/>
      <c r="D55" s="641"/>
      <c r="E55" s="641"/>
      <c r="F55" s="642"/>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ht="23.25" hidden="1" customHeight="1" x14ac:dyDescent="0.15">
      <c r="A56" s="896" t="s">
        <v>506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0" t="s">
        <v>473</v>
      </c>
      <c r="B58" s="511"/>
      <c r="C58" s="511"/>
      <c r="D58" s="511"/>
      <c r="E58" s="511"/>
      <c r="F58" s="512"/>
      <c r="G58" s="563" t="s">
        <v>265</v>
      </c>
      <c r="H58" s="379"/>
      <c r="I58" s="379"/>
      <c r="J58" s="379"/>
      <c r="K58" s="379"/>
      <c r="L58" s="379"/>
      <c r="M58" s="379"/>
      <c r="N58" s="379"/>
      <c r="O58" s="564"/>
      <c r="P58" s="627" t="s">
        <v>59</v>
      </c>
      <c r="Q58" s="379"/>
      <c r="R58" s="379"/>
      <c r="S58" s="379"/>
      <c r="T58" s="379"/>
      <c r="U58" s="379"/>
      <c r="V58" s="379"/>
      <c r="W58" s="379"/>
      <c r="X58" s="564"/>
      <c r="Y58" s="628"/>
      <c r="Z58" s="629"/>
      <c r="AA58" s="630"/>
      <c r="AB58" s="366" t="s">
        <v>11</v>
      </c>
      <c r="AC58" s="367"/>
      <c r="AD58" s="368"/>
      <c r="AE58" s="366" t="s">
        <v>537</v>
      </c>
      <c r="AF58" s="367"/>
      <c r="AG58" s="367"/>
      <c r="AH58" s="368"/>
      <c r="AI58" s="366" t="s">
        <v>533</v>
      </c>
      <c r="AJ58" s="367"/>
      <c r="AK58" s="367"/>
      <c r="AL58" s="368"/>
      <c r="AM58" s="373" t="s">
        <v>528</v>
      </c>
      <c r="AN58" s="373"/>
      <c r="AO58" s="373"/>
      <c r="AP58" s="366"/>
      <c r="AQ58" s="267" t="s">
        <v>354</v>
      </c>
      <c r="AR58" s="268"/>
      <c r="AS58" s="268"/>
      <c r="AT58" s="269"/>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7"/>
      <c r="AR59" s="136"/>
      <c r="AS59" s="137" t="s">
        <v>355</v>
      </c>
      <c r="AT59" s="172"/>
      <c r="AU59" s="271"/>
      <c r="AV59" s="271"/>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6" t="s">
        <v>12</v>
      </c>
      <c r="Z60" s="547"/>
      <c r="AA60" s="548"/>
      <c r="AB60" s="549"/>
      <c r="AC60" s="549"/>
      <c r="AD60" s="549"/>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ht="23.25" hidden="1" customHeight="1" x14ac:dyDescent="0.15">
      <c r="A63" s="896" t="s">
        <v>506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6" t="s">
        <v>536</v>
      </c>
      <c r="AF65" s="367"/>
      <c r="AG65" s="367"/>
      <c r="AH65" s="368"/>
      <c r="AI65" s="366" t="s">
        <v>533</v>
      </c>
      <c r="AJ65" s="367"/>
      <c r="AK65" s="367"/>
      <c r="AL65" s="368"/>
      <c r="AM65" s="373" t="s">
        <v>528</v>
      </c>
      <c r="AN65" s="373"/>
      <c r="AO65" s="373"/>
      <c r="AP65" s="366"/>
      <c r="AQ65" s="865" t="s">
        <v>354</v>
      </c>
      <c r="AR65" s="861"/>
      <c r="AS65" s="861"/>
      <c r="AT65" s="862"/>
      <c r="AU65" s="975" t="s">
        <v>253</v>
      </c>
      <c r="AV65" s="975"/>
      <c r="AW65" s="975"/>
      <c r="AX65" s="976"/>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70"/>
      <c r="AR66" s="271"/>
      <c r="AS66" s="863" t="s">
        <v>355</v>
      </c>
      <c r="AT66" s="864"/>
      <c r="AU66" s="271"/>
      <c r="AV66" s="271"/>
      <c r="AW66" s="863" t="s">
        <v>472</v>
      </c>
      <c r="AX66" s="977"/>
    </row>
    <row r="67" spans="1:50" ht="23.25" hidden="1" customHeight="1" x14ac:dyDescent="0.15">
      <c r="A67" s="849"/>
      <c r="B67" s="850"/>
      <c r="C67" s="850"/>
      <c r="D67" s="850"/>
      <c r="E67" s="850"/>
      <c r="F67" s="851"/>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496</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84" t="s">
        <v>54</v>
      </c>
      <c r="Z68" s="184"/>
      <c r="AA68" s="185"/>
      <c r="AB68" s="973" t="s">
        <v>496</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84" t="s">
        <v>13</v>
      </c>
      <c r="Z69" s="184"/>
      <c r="AA69" s="185"/>
      <c r="AB69" s="974" t="s">
        <v>497</v>
      </c>
      <c r="AC69" s="974"/>
      <c r="AD69" s="974"/>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479</v>
      </c>
      <c r="B70" s="850"/>
      <c r="C70" s="850"/>
      <c r="D70" s="850"/>
      <c r="E70" s="850"/>
      <c r="F70" s="851"/>
      <c r="G70" s="938" t="s">
        <v>357</v>
      </c>
      <c r="H70" s="939"/>
      <c r="I70" s="939"/>
      <c r="J70" s="939"/>
      <c r="K70" s="939"/>
      <c r="L70" s="939"/>
      <c r="M70" s="939"/>
      <c r="N70" s="939"/>
      <c r="O70" s="939"/>
      <c r="P70" s="939"/>
      <c r="Q70" s="939"/>
      <c r="R70" s="939"/>
      <c r="S70" s="939"/>
      <c r="T70" s="939"/>
      <c r="U70" s="939"/>
      <c r="V70" s="939"/>
      <c r="W70" s="942" t="s">
        <v>495</v>
      </c>
      <c r="X70" s="943"/>
      <c r="Y70" s="948" t="s">
        <v>12</v>
      </c>
      <c r="Z70" s="948"/>
      <c r="AA70" s="949"/>
      <c r="AB70" s="950" t="s">
        <v>496</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84" t="s">
        <v>54</v>
      </c>
      <c r="Z71" s="184"/>
      <c r="AA71" s="185"/>
      <c r="AB71" s="973" t="s">
        <v>496</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84" t="s">
        <v>13</v>
      </c>
      <c r="Z72" s="184"/>
      <c r="AA72" s="185"/>
      <c r="AB72" s="974" t="s">
        <v>497</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474</v>
      </c>
      <c r="B73" s="836"/>
      <c r="C73" s="836"/>
      <c r="D73" s="836"/>
      <c r="E73" s="836"/>
      <c r="F73" s="837"/>
      <c r="G73" s="801"/>
      <c r="H73" s="169" t="s">
        <v>265</v>
      </c>
      <c r="I73" s="169"/>
      <c r="J73" s="169"/>
      <c r="K73" s="169"/>
      <c r="L73" s="169"/>
      <c r="M73" s="169"/>
      <c r="N73" s="169"/>
      <c r="O73" s="170"/>
      <c r="P73" s="176" t="s">
        <v>59</v>
      </c>
      <c r="Q73" s="169"/>
      <c r="R73" s="169"/>
      <c r="S73" s="169"/>
      <c r="T73" s="169"/>
      <c r="U73" s="169"/>
      <c r="V73" s="169"/>
      <c r="W73" s="169"/>
      <c r="X73" s="170"/>
      <c r="Y73" s="803"/>
      <c r="Z73" s="804"/>
      <c r="AA73" s="805"/>
      <c r="AB73" s="176" t="s">
        <v>11</v>
      </c>
      <c r="AC73" s="169"/>
      <c r="AD73" s="170"/>
      <c r="AE73" s="366" t="s">
        <v>536</v>
      </c>
      <c r="AF73" s="367"/>
      <c r="AG73" s="367"/>
      <c r="AH73" s="368"/>
      <c r="AI73" s="366" t="s">
        <v>533</v>
      </c>
      <c r="AJ73" s="367"/>
      <c r="AK73" s="367"/>
      <c r="AL73" s="368"/>
      <c r="AM73" s="373" t="s">
        <v>528</v>
      </c>
      <c r="AN73" s="373"/>
      <c r="AO73" s="373"/>
      <c r="AP73" s="366"/>
      <c r="AQ73" s="176" t="s">
        <v>354</v>
      </c>
      <c r="AR73" s="169"/>
      <c r="AS73" s="169"/>
      <c r="AT73" s="170"/>
      <c r="AU73" s="273" t="s">
        <v>253</v>
      </c>
      <c r="AV73" s="134"/>
      <c r="AW73" s="134"/>
      <c r="AX73" s="135"/>
    </row>
    <row r="74" spans="1:50" ht="18.75" hidden="1" customHeight="1" x14ac:dyDescent="0.15">
      <c r="A74" s="838"/>
      <c r="B74" s="839"/>
      <c r="C74" s="839"/>
      <c r="D74" s="839"/>
      <c r="E74" s="839"/>
      <c r="F74" s="840"/>
      <c r="G74" s="80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0"/>
      <c r="AF74" s="331"/>
      <c r="AG74" s="331"/>
      <c r="AH74" s="332"/>
      <c r="AI74" s="330"/>
      <c r="AJ74" s="331"/>
      <c r="AK74" s="331"/>
      <c r="AL74" s="332"/>
      <c r="AM74" s="374"/>
      <c r="AN74" s="374"/>
      <c r="AO74" s="374"/>
      <c r="AP74" s="330"/>
      <c r="AQ74" s="217"/>
      <c r="AR74" s="136"/>
      <c r="AS74" s="137" t="s">
        <v>355</v>
      </c>
      <c r="AT74" s="172"/>
      <c r="AU74" s="217"/>
      <c r="AV74" s="136"/>
      <c r="AW74" s="137" t="s">
        <v>300</v>
      </c>
      <c r="AX74" s="138"/>
    </row>
    <row r="75" spans="1:50" ht="23.25" hidden="1" customHeight="1" x14ac:dyDescent="0.15">
      <c r="A75" s="838"/>
      <c r="B75" s="839"/>
      <c r="C75" s="839"/>
      <c r="D75" s="839"/>
      <c r="E75" s="839"/>
      <c r="F75" s="840"/>
      <c r="G75" s="77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x14ac:dyDescent="0.15">
      <c r="A76" s="838"/>
      <c r="B76" s="839"/>
      <c r="C76" s="839"/>
      <c r="D76" s="839"/>
      <c r="E76" s="839"/>
      <c r="F76" s="840"/>
      <c r="G76" s="77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x14ac:dyDescent="0.15">
      <c r="A77" s="838"/>
      <c r="B77" s="839"/>
      <c r="C77" s="839"/>
      <c r="D77" s="839"/>
      <c r="E77" s="839"/>
      <c r="F77" s="840"/>
      <c r="G77" s="77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x14ac:dyDescent="0.15">
      <c r="A78" s="910" t="s">
        <v>509</v>
      </c>
      <c r="B78" s="911"/>
      <c r="C78" s="911"/>
      <c r="D78" s="911"/>
      <c r="E78" s="908" t="s">
        <v>451</v>
      </c>
      <c r="F78" s="909"/>
      <c r="G78" s="57" t="s">
        <v>357</v>
      </c>
      <c r="H78" s="786"/>
      <c r="I78" s="244"/>
      <c r="J78" s="244"/>
      <c r="K78" s="244"/>
      <c r="L78" s="244"/>
      <c r="M78" s="244"/>
      <c r="N78" s="244"/>
      <c r="O78" s="787"/>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06" t="s">
        <v>268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48" t="s">
        <v>468</v>
      </c>
      <c r="AP79" s="149"/>
      <c r="AQ79" s="149"/>
      <c r="AR79" s="81" t="s">
        <v>466</v>
      </c>
      <c r="AS79" s="148"/>
      <c r="AT79" s="149"/>
      <c r="AU79" s="149"/>
      <c r="AV79" s="149"/>
      <c r="AW79" s="149"/>
      <c r="AX79" s="150"/>
    </row>
    <row r="80" spans="1:50" ht="18.75" hidden="1" customHeight="1" x14ac:dyDescent="0.15">
      <c r="A80" s="517" t="s">
        <v>266</v>
      </c>
      <c r="B80" s="844" t="s">
        <v>465</v>
      </c>
      <c r="C80" s="845"/>
      <c r="D80" s="845"/>
      <c r="E80" s="845"/>
      <c r="F80" s="846"/>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561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80"/>
    </row>
    <row r="81" spans="1:60" ht="22.5" hidden="1" customHeight="1" x14ac:dyDescent="0.15">
      <c r="A81" s="518"/>
      <c r="B81" s="847"/>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88" t="s">
        <v>61</v>
      </c>
      <c r="H85" s="773"/>
      <c r="I85" s="773"/>
      <c r="J85" s="773"/>
      <c r="K85" s="773"/>
      <c r="L85" s="773"/>
      <c r="M85" s="773"/>
      <c r="N85" s="773"/>
      <c r="O85" s="774"/>
      <c r="P85" s="772" t="s">
        <v>63</v>
      </c>
      <c r="Q85" s="773"/>
      <c r="R85" s="773"/>
      <c r="S85" s="773"/>
      <c r="T85" s="773"/>
      <c r="U85" s="773"/>
      <c r="V85" s="773"/>
      <c r="W85" s="773"/>
      <c r="X85" s="774"/>
      <c r="Y85" s="173"/>
      <c r="Z85" s="174"/>
      <c r="AA85" s="175"/>
      <c r="AB85" s="456" t="s">
        <v>11</v>
      </c>
      <c r="AC85" s="457"/>
      <c r="AD85" s="458"/>
      <c r="AE85" s="366" t="s">
        <v>536</v>
      </c>
      <c r="AF85" s="367"/>
      <c r="AG85" s="367"/>
      <c r="AH85" s="368"/>
      <c r="AI85" s="366" t="s">
        <v>533</v>
      </c>
      <c r="AJ85" s="367"/>
      <c r="AK85" s="367"/>
      <c r="AL85" s="368"/>
      <c r="AM85" s="373" t="s">
        <v>528</v>
      </c>
      <c r="AN85" s="373"/>
      <c r="AO85" s="373"/>
      <c r="AP85" s="366"/>
      <c r="AQ85" s="176" t="s">
        <v>354</v>
      </c>
      <c r="AR85" s="169"/>
      <c r="AS85" s="169"/>
      <c r="AT85" s="170"/>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3"/>
      <c r="Z86" s="174"/>
      <c r="AA86" s="175"/>
      <c r="AB86" s="330"/>
      <c r="AC86" s="331"/>
      <c r="AD86" s="332"/>
      <c r="AE86" s="330"/>
      <c r="AF86" s="331"/>
      <c r="AG86" s="331"/>
      <c r="AH86" s="332"/>
      <c r="AI86" s="330"/>
      <c r="AJ86" s="331"/>
      <c r="AK86" s="331"/>
      <c r="AL86" s="332"/>
      <c r="AM86" s="374"/>
      <c r="AN86" s="374"/>
      <c r="AO86" s="374"/>
      <c r="AP86" s="330"/>
      <c r="AQ86" s="270"/>
      <c r="AR86" s="271"/>
      <c r="AS86" s="137" t="s">
        <v>355</v>
      </c>
      <c r="AT86" s="172"/>
      <c r="AU86" s="271"/>
      <c r="AV86" s="271"/>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3"/>
      <c r="R87" s="793"/>
      <c r="S87" s="793"/>
      <c r="T87" s="793"/>
      <c r="U87" s="793"/>
      <c r="V87" s="793"/>
      <c r="W87" s="793"/>
      <c r="X87" s="794"/>
      <c r="Y87" s="752" t="s">
        <v>62</v>
      </c>
      <c r="Z87" s="753"/>
      <c r="AA87" s="754"/>
      <c r="AB87" s="549"/>
      <c r="AC87" s="549"/>
      <c r="AD87" s="549"/>
      <c r="AE87" s="362"/>
      <c r="AF87" s="363"/>
      <c r="AG87" s="363"/>
      <c r="AH87" s="363"/>
      <c r="AI87" s="362"/>
      <c r="AJ87" s="363"/>
      <c r="AK87" s="363"/>
      <c r="AL87" s="363"/>
      <c r="AM87" s="362"/>
      <c r="AN87" s="363"/>
      <c r="AO87" s="363"/>
      <c r="AP87" s="363"/>
      <c r="AQ87" s="111"/>
      <c r="AR87" s="112"/>
      <c r="AS87" s="112"/>
      <c r="AT87" s="113"/>
      <c r="AU87" s="363"/>
      <c r="AV87" s="363"/>
      <c r="AW87" s="363"/>
      <c r="AX87" s="365"/>
    </row>
    <row r="88" spans="1:60" ht="23.25" hidden="1" customHeight="1" x14ac:dyDescent="0.15">
      <c r="A88" s="518"/>
      <c r="B88" s="550"/>
      <c r="C88" s="550"/>
      <c r="D88" s="550"/>
      <c r="E88" s="550"/>
      <c r="F88" s="551"/>
      <c r="G88" s="232"/>
      <c r="H88" s="233"/>
      <c r="I88" s="233"/>
      <c r="J88" s="233"/>
      <c r="K88" s="233"/>
      <c r="L88" s="233"/>
      <c r="M88" s="233"/>
      <c r="N88" s="233"/>
      <c r="O88" s="234"/>
      <c r="P88" s="795"/>
      <c r="Q88" s="795"/>
      <c r="R88" s="795"/>
      <c r="S88" s="795"/>
      <c r="T88" s="795"/>
      <c r="U88" s="795"/>
      <c r="V88" s="795"/>
      <c r="W88" s="795"/>
      <c r="X88" s="796"/>
      <c r="Y88" s="726" t="s">
        <v>54</v>
      </c>
      <c r="Z88" s="727"/>
      <c r="AA88" s="728"/>
      <c r="AB88" s="520"/>
      <c r="AC88" s="520"/>
      <c r="AD88" s="520"/>
      <c r="AE88" s="362"/>
      <c r="AF88" s="363"/>
      <c r="AG88" s="363"/>
      <c r="AH88" s="363"/>
      <c r="AI88" s="362"/>
      <c r="AJ88" s="363"/>
      <c r="AK88" s="363"/>
      <c r="AL88" s="363"/>
      <c r="AM88" s="362"/>
      <c r="AN88" s="363"/>
      <c r="AO88" s="363"/>
      <c r="AP88" s="363"/>
      <c r="AQ88" s="111"/>
      <c r="AR88" s="112"/>
      <c r="AS88" s="112"/>
      <c r="AT88" s="113"/>
      <c r="AU88" s="363"/>
      <c r="AV88" s="363"/>
      <c r="AW88" s="363"/>
      <c r="AX88" s="365"/>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797"/>
      <c r="Q89" s="797"/>
      <c r="R89" s="797"/>
      <c r="S89" s="797"/>
      <c r="T89" s="797"/>
      <c r="U89" s="797"/>
      <c r="V89" s="797"/>
      <c r="W89" s="797"/>
      <c r="X89" s="798"/>
      <c r="Y89" s="726" t="s">
        <v>13</v>
      </c>
      <c r="Z89" s="727"/>
      <c r="AA89" s="728"/>
      <c r="AB89" s="459" t="s">
        <v>14</v>
      </c>
      <c r="AC89" s="459"/>
      <c r="AD89" s="459"/>
      <c r="AE89" s="362"/>
      <c r="AF89" s="363"/>
      <c r="AG89" s="363"/>
      <c r="AH89" s="363"/>
      <c r="AI89" s="362"/>
      <c r="AJ89" s="363"/>
      <c r="AK89" s="363"/>
      <c r="AL89" s="363"/>
      <c r="AM89" s="362"/>
      <c r="AN89" s="363"/>
      <c r="AO89" s="363"/>
      <c r="AP89" s="363"/>
      <c r="AQ89" s="111"/>
      <c r="AR89" s="112"/>
      <c r="AS89" s="112"/>
      <c r="AT89" s="113"/>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88" t="s">
        <v>61</v>
      </c>
      <c r="H90" s="773"/>
      <c r="I90" s="773"/>
      <c r="J90" s="773"/>
      <c r="K90" s="773"/>
      <c r="L90" s="773"/>
      <c r="M90" s="773"/>
      <c r="N90" s="773"/>
      <c r="O90" s="774"/>
      <c r="P90" s="772" t="s">
        <v>63</v>
      </c>
      <c r="Q90" s="773"/>
      <c r="R90" s="773"/>
      <c r="S90" s="773"/>
      <c r="T90" s="773"/>
      <c r="U90" s="773"/>
      <c r="V90" s="773"/>
      <c r="W90" s="773"/>
      <c r="X90" s="774"/>
      <c r="Y90" s="173"/>
      <c r="Z90" s="174"/>
      <c r="AA90" s="175"/>
      <c r="AB90" s="456" t="s">
        <v>11</v>
      </c>
      <c r="AC90" s="457"/>
      <c r="AD90" s="458"/>
      <c r="AE90" s="366" t="s">
        <v>536</v>
      </c>
      <c r="AF90" s="367"/>
      <c r="AG90" s="367"/>
      <c r="AH90" s="368"/>
      <c r="AI90" s="366" t="s">
        <v>533</v>
      </c>
      <c r="AJ90" s="367"/>
      <c r="AK90" s="367"/>
      <c r="AL90" s="368"/>
      <c r="AM90" s="373" t="s">
        <v>528</v>
      </c>
      <c r="AN90" s="373"/>
      <c r="AO90" s="373"/>
      <c r="AP90" s="366"/>
      <c r="AQ90" s="176" t="s">
        <v>354</v>
      </c>
      <c r="AR90" s="169"/>
      <c r="AS90" s="169"/>
      <c r="AT90" s="170"/>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3"/>
      <c r="Z91" s="174"/>
      <c r="AA91" s="175"/>
      <c r="AB91" s="330"/>
      <c r="AC91" s="331"/>
      <c r="AD91" s="332"/>
      <c r="AE91" s="330"/>
      <c r="AF91" s="331"/>
      <c r="AG91" s="331"/>
      <c r="AH91" s="332"/>
      <c r="AI91" s="330"/>
      <c r="AJ91" s="331"/>
      <c r="AK91" s="331"/>
      <c r="AL91" s="332"/>
      <c r="AM91" s="374"/>
      <c r="AN91" s="374"/>
      <c r="AO91" s="374"/>
      <c r="AP91" s="330"/>
      <c r="AQ91" s="270"/>
      <c r="AR91" s="271"/>
      <c r="AS91" s="137" t="s">
        <v>355</v>
      </c>
      <c r="AT91" s="172"/>
      <c r="AU91" s="271"/>
      <c r="AV91" s="271"/>
      <c r="AW91" s="377" t="s">
        <v>300</v>
      </c>
      <c r="AX91" s="378"/>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3"/>
      <c r="R92" s="793"/>
      <c r="S92" s="793"/>
      <c r="T92" s="793"/>
      <c r="U92" s="793"/>
      <c r="V92" s="793"/>
      <c r="W92" s="793"/>
      <c r="X92" s="794"/>
      <c r="Y92" s="752" t="s">
        <v>62</v>
      </c>
      <c r="Z92" s="753"/>
      <c r="AA92" s="754"/>
      <c r="AB92" s="549"/>
      <c r="AC92" s="549"/>
      <c r="AD92" s="549"/>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795"/>
      <c r="Q93" s="795"/>
      <c r="R93" s="795"/>
      <c r="S93" s="795"/>
      <c r="T93" s="795"/>
      <c r="U93" s="795"/>
      <c r="V93" s="795"/>
      <c r="W93" s="795"/>
      <c r="X93" s="796"/>
      <c r="Y93" s="726" t="s">
        <v>54</v>
      </c>
      <c r="Z93" s="727"/>
      <c r="AA93" s="728"/>
      <c r="AB93" s="520"/>
      <c r="AC93" s="520"/>
      <c r="AD93" s="520"/>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x14ac:dyDescent="0.15">
      <c r="A94" s="518"/>
      <c r="B94" s="552"/>
      <c r="C94" s="552"/>
      <c r="D94" s="552"/>
      <c r="E94" s="552"/>
      <c r="F94" s="553"/>
      <c r="G94" s="235"/>
      <c r="H94" s="164"/>
      <c r="I94" s="164"/>
      <c r="J94" s="164"/>
      <c r="K94" s="164"/>
      <c r="L94" s="164"/>
      <c r="M94" s="164"/>
      <c r="N94" s="164"/>
      <c r="O94" s="236"/>
      <c r="P94" s="797"/>
      <c r="Q94" s="797"/>
      <c r="R94" s="797"/>
      <c r="S94" s="797"/>
      <c r="T94" s="797"/>
      <c r="U94" s="797"/>
      <c r="V94" s="797"/>
      <c r="W94" s="797"/>
      <c r="X94" s="798"/>
      <c r="Y94" s="726" t="s">
        <v>13</v>
      </c>
      <c r="Z94" s="727"/>
      <c r="AA94" s="728"/>
      <c r="AB94" s="459" t="s">
        <v>14</v>
      </c>
      <c r="AC94" s="459"/>
      <c r="AD94" s="459"/>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x14ac:dyDescent="0.15">
      <c r="A95" s="518"/>
      <c r="B95" s="550" t="s">
        <v>264</v>
      </c>
      <c r="C95" s="550"/>
      <c r="D95" s="550"/>
      <c r="E95" s="550"/>
      <c r="F95" s="551"/>
      <c r="G95" s="788" t="s">
        <v>61</v>
      </c>
      <c r="H95" s="773"/>
      <c r="I95" s="773"/>
      <c r="J95" s="773"/>
      <c r="K95" s="773"/>
      <c r="L95" s="773"/>
      <c r="M95" s="773"/>
      <c r="N95" s="773"/>
      <c r="O95" s="774"/>
      <c r="P95" s="772" t="s">
        <v>63</v>
      </c>
      <c r="Q95" s="773"/>
      <c r="R95" s="773"/>
      <c r="S95" s="773"/>
      <c r="T95" s="773"/>
      <c r="U95" s="773"/>
      <c r="V95" s="773"/>
      <c r="W95" s="773"/>
      <c r="X95" s="774"/>
      <c r="Y95" s="173"/>
      <c r="Z95" s="174"/>
      <c r="AA95" s="175"/>
      <c r="AB95" s="456" t="s">
        <v>11</v>
      </c>
      <c r="AC95" s="457"/>
      <c r="AD95" s="458"/>
      <c r="AE95" s="366" t="s">
        <v>536</v>
      </c>
      <c r="AF95" s="367"/>
      <c r="AG95" s="367"/>
      <c r="AH95" s="368"/>
      <c r="AI95" s="366" t="s">
        <v>533</v>
      </c>
      <c r="AJ95" s="367"/>
      <c r="AK95" s="367"/>
      <c r="AL95" s="368"/>
      <c r="AM95" s="373" t="s">
        <v>528</v>
      </c>
      <c r="AN95" s="373"/>
      <c r="AO95" s="373"/>
      <c r="AP95" s="366"/>
      <c r="AQ95" s="176" t="s">
        <v>354</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3"/>
      <c r="Z96" s="174"/>
      <c r="AA96" s="175"/>
      <c r="AB96" s="330"/>
      <c r="AC96" s="331"/>
      <c r="AD96" s="332"/>
      <c r="AE96" s="330"/>
      <c r="AF96" s="331"/>
      <c r="AG96" s="331"/>
      <c r="AH96" s="332"/>
      <c r="AI96" s="330"/>
      <c r="AJ96" s="331"/>
      <c r="AK96" s="331"/>
      <c r="AL96" s="332"/>
      <c r="AM96" s="374"/>
      <c r="AN96" s="374"/>
      <c r="AO96" s="374"/>
      <c r="AP96" s="330"/>
      <c r="AQ96" s="270"/>
      <c r="AR96" s="271"/>
      <c r="AS96" s="137" t="s">
        <v>355</v>
      </c>
      <c r="AT96" s="172"/>
      <c r="AU96" s="271"/>
      <c r="AV96" s="271"/>
      <c r="AW96" s="377" t="s">
        <v>300</v>
      </c>
      <c r="AX96" s="378"/>
    </row>
    <row r="97" spans="1:60" ht="23.25" hidden="1" customHeight="1" x14ac:dyDescent="0.15">
      <c r="A97" s="518"/>
      <c r="B97" s="550"/>
      <c r="C97" s="550"/>
      <c r="D97" s="550"/>
      <c r="E97" s="550"/>
      <c r="F97" s="551"/>
      <c r="G97" s="230"/>
      <c r="H97" s="161"/>
      <c r="I97" s="161"/>
      <c r="J97" s="161"/>
      <c r="K97" s="161"/>
      <c r="L97" s="161"/>
      <c r="M97" s="161"/>
      <c r="N97" s="161"/>
      <c r="O97" s="231"/>
      <c r="P97" s="161"/>
      <c r="Q97" s="793"/>
      <c r="R97" s="793"/>
      <c r="S97" s="793"/>
      <c r="T97" s="793"/>
      <c r="U97" s="793"/>
      <c r="V97" s="793"/>
      <c r="W97" s="793"/>
      <c r="X97" s="794"/>
      <c r="Y97" s="752" t="s">
        <v>62</v>
      </c>
      <c r="Z97" s="753"/>
      <c r="AA97" s="754"/>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795"/>
      <c r="Q98" s="795"/>
      <c r="R98" s="795"/>
      <c r="S98" s="795"/>
      <c r="T98" s="795"/>
      <c r="U98" s="795"/>
      <c r="V98" s="795"/>
      <c r="W98" s="795"/>
      <c r="X98" s="796"/>
      <c r="Y98" s="726" t="s">
        <v>54</v>
      </c>
      <c r="Z98" s="727"/>
      <c r="AA98" s="728"/>
      <c r="AB98" s="300"/>
      <c r="AC98" s="301"/>
      <c r="AD98" s="302"/>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x14ac:dyDescent="0.2">
      <c r="A99" s="519"/>
      <c r="B99" s="878"/>
      <c r="C99" s="878"/>
      <c r="D99" s="878"/>
      <c r="E99" s="878"/>
      <c r="F99" s="879"/>
      <c r="G99" s="799"/>
      <c r="H99" s="247"/>
      <c r="I99" s="247"/>
      <c r="J99" s="247"/>
      <c r="K99" s="247"/>
      <c r="L99" s="247"/>
      <c r="M99" s="247"/>
      <c r="N99" s="247"/>
      <c r="O99" s="800"/>
      <c r="P99" s="841"/>
      <c r="Q99" s="841"/>
      <c r="R99" s="841"/>
      <c r="S99" s="841"/>
      <c r="T99" s="841"/>
      <c r="U99" s="841"/>
      <c r="V99" s="841"/>
      <c r="W99" s="841"/>
      <c r="X99" s="842"/>
      <c r="Y99" s="478" t="s">
        <v>13</v>
      </c>
      <c r="Z99" s="479"/>
      <c r="AA99" s="480"/>
      <c r="AB99" s="460" t="s">
        <v>14</v>
      </c>
      <c r="AC99" s="461"/>
      <c r="AD99" s="462"/>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3"/>
      <c r="Z100" s="464"/>
      <c r="AA100" s="465"/>
      <c r="AB100" s="855" t="s">
        <v>11</v>
      </c>
      <c r="AC100" s="855"/>
      <c r="AD100" s="855"/>
      <c r="AE100" s="821" t="s">
        <v>536</v>
      </c>
      <c r="AF100" s="822"/>
      <c r="AG100" s="822"/>
      <c r="AH100" s="823"/>
      <c r="AI100" s="821" t="s">
        <v>533</v>
      </c>
      <c r="AJ100" s="822"/>
      <c r="AK100" s="822"/>
      <c r="AL100" s="823"/>
      <c r="AM100" s="821" t="s">
        <v>529</v>
      </c>
      <c r="AN100" s="822"/>
      <c r="AO100" s="822"/>
      <c r="AP100" s="823"/>
      <c r="AQ100" s="927" t="s">
        <v>522</v>
      </c>
      <c r="AR100" s="928"/>
      <c r="AS100" s="928"/>
      <c r="AT100" s="929"/>
      <c r="AU100" s="927" t="s">
        <v>519</v>
      </c>
      <c r="AV100" s="928"/>
      <c r="AW100" s="928"/>
      <c r="AX100" s="930"/>
    </row>
    <row r="101" spans="1:60" ht="23.25" customHeight="1" x14ac:dyDescent="0.15">
      <c r="A101" s="489"/>
      <c r="B101" s="490"/>
      <c r="C101" s="490"/>
      <c r="D101" s="490"/>
      <c r="E101" s="490"/>
      <c r="F101" s="491"/>
      <c r="G101" s="161" t="s">
        <v>589</v>
      </c>
      <c r="H101" s="161"/>
      <c r="I101" s="161"/>
      <c r="J101" s="161"/>
      <c r="K101" s="161"/>
      <c r="L101" s="161"/>
      <c r="M101" s="161"/>
      <c r="N101" s="161"/>
      <c r="O101" s="161"/>
      <c r="P101" s="161"/>
      <c r="Q101" s="161"/>
      <c r="R101" s="161"/>
      <c r="S101" s="161"/>
      <c r="T101" s="161"/>
      <c r="U101" s="161"/>
      <c r="V101" s="161"/>
      <c r="W101" s="161"/>
      <c r="X101" s="231"/>
      <c r="Y101" s="808" t="s">
        <v>55</v>
      </c>
      <c r="Z101" s="712"/>
      <c r="AA101" s="713"/>
      <c r="AB101" s="549" t="s">
        <v>592</v>
      </c>
      <c r="AC101" s="549"/>
      <c r="AD101" s="549"/>
      <c r="AE101" s="362" t="s">
        <v>582</v>
      </c>
      <c r="AF101" s="363"/>
      <c r="AG101" s="363"/>
      <c r="AH101" s="364"/>
      <c r="AI101" s="362" t="s">
        <v>582</v>
      </c>
      <c r="AJ101" s="363"/>
      <c r="AK101" s="363"/>
      <c r="AL101" s="364"/>
      <c r="AM101" s="362" t="s">
        <v>582</v>
      </c>
      <c r="AN101" s="363"/>
      <c r="AO101" s="363"/>
      <c r="AP101" s="364"/>
      <c r="AQ101" s="362" t="s">
        <v>582</v>
      </c>
      <c r="AR101" s="363"/>
      <c r="AS101" s="363"/>
      <c r="AT101" s="364"/>
      <c r="AU101" s="362" t="s">
        <v>582</v>
      </c>
      <c r="AV101" s="363"/>
      <c r="AW101" s="363"/>
      <c r="AX101" s="364"/>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7"/>
      <c r="AA102" s="338"/>
      <c r="AB102" s="549" t="s">
        <v>592</v>
      </c>
      <c r="AC102" s="549"/>
      <c r="AD102" s="549"/>
      <c r="AE102" s="362" t="s">
        <v>582</v>
      </c>
      <c r="AF102" s="363"/>
      <c r="AG102" s="363"/>
      <c r="AH102" s="364"/>
      <c r="AI102" s="362" t="s">
        <v>582</v>
      </c>
      <c r="AJ102" s="363"/>
      <c r="AK102" s="363"/>
      <c r="AL102" s="364"/>
      <c r="AM102" s="362" t="s">
        <v>582</v>
      </c>
      <c r="AN102" s="363"/>
      <c r="AO102" s="363"/>
      <c r="AP102" s="364"/>
      <c r="AQ102" s="812">
        <v>240</v>
      </c>
      <c r="AR102" s="813"/>
      <c r="AS102" s="813"/>
      <c r="AT102" s="814"/>
      <c r="AU102" s="812">
        <v>240</v>
      </c>
      <c r="AV102" s="813"/>
      <c r="AW102" s="813"/>
      <c r="AX102" s="814"/>
    </row>
    <row r="103" spans="1:60" ht="31.5" customHeight="1" x14ac:dyDescent="0.15">
      <c r="A103" s="486" t="s">
        <v>475</v>
      </c>
      <c r="B103" s="487"/>
      <c r="C103" s="487"/>
      <c r="D103" s="487"/>
      <c r="E103" s="487"/>
      <c r="F103" s="488"/>
      <c r="G103" s="727" t="s">
        <v>60</v>
      </c>
      <c r="H103" s="727"/>
      <c r="I103" s="727"/>
      <c r="J103" s="727"/>
      <c r="K103" s="727"/>
      <c r="L103" s="727"/>
      <c r="M103" s="727"/>
      <c r="N103" s="727"/>
      <c r="O103" s="727"/>
      <c r="P103" s="727"/>
      <c r="Q103" s="727"/>
      <c r="R103" s="727"/>
      <c r="S103" s="727"/>
      <c r="T103" s="727"/>
      <c r="U103" s="727"/>
      <c r="V103" s="727"/>
      <c r="W103" s="727"/>
      <c r="X103" s="728"/>
      <c r="Y103" s="466"/>
      <c r="Z103" s="467"/>
      <c r="AA103" s="468"/>
      <c r="AB103" s="303" t="s">
        <v>11</v>
      </c>
      <c r="AC103" s="298"/>
      <c r="AD103" s="299"/>
      <c r="AE103" s="303" t="s">
        <v>536</v>
      </c>
      <c r="AF103" s="298"/>
      <c r="AG103" s="298"/>
      <c r="AH103" s="299"/>
      <c r="AI103" s="303" t="s">
        <v>533</v>
      </c>
      <c r="AJ103" s="298"/>
      <c r="AK103" s="298"/>
      <c r="AL103" s="299"/>
      <c r="AM103" s="303" t="s">
        <v>529</v>
      </c>
      <c r="AN103" s="298"/>
      <c r="AO103" s="298"/>
      <c r="AP103" s="299"/>
      <c r="AQ103" s="358" t="s">
        <v>522</v>
      </c>
      <c r="AR103" s="359"/>
      <c r="AS103" s="359"/>
      <c r="AT103" s="360"/>
      <c r="AU103" s="358" t="s">
        <v>519</v>
      </c>
      <c r="AV103" s="359"/>
      <c r="AW103" s="359"/>
      <c r="AX103" s="361"/>
    </row>
    <row r="104" spans="1:60" ht="23.25" customHeight="1" x14ac:dyDescent="0.15">
      <c r="A104" s="489"/>
      <c r="B104" s="490"/>
      <c r="C104" s="490"/>
      <c r="D104" s="490"/>
      <c r="E104" s="490"/>
      <c r="F104" s="491"/>
      <c r="G104" s="161" t="s">
        <v>590</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592</v>
      </c>
      <c r="AC104" s="470"/>
      <c r="AD104" s="471"/>
      <c r="AE104" s="362" t="s">
        <v>582</v>
      </c>
      <c r="AF104" s="363"/>
      <c r="AG104" s="363"/>
      <c r="AH104" s="364"/>
      <c r="AI104" s="362" t="s">
        <v>582</v>
      </c>
      <c r="AJ104" s="363"/>
      <c r="AK104" s="363"/>
      <c r="AL104" s="364"/>
      <c r="AM104" s="362" t="s">
        <v>582</v>
      </c>
      <c r="AN104" s="363"/>
      <c r="AO104" s="363"/>
      <c r="AP104" s="364"/>
      <c r="AQ104" s="362" t="s">
        <v>582</v>
      </c>
      <c r="AR104" s="363"/>
      <c r="AS104" s="363"/>
      <c r="AT104" s="364"/>
      <c r="AU104" s="362" t="s">
        <v>582</v>
      </c>
      <c r="AV104" s="363"/>
      <c r="AW104" s="363"/>
      <c r="AX104" s="364"/>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4" t="s">
        <v>592</v>
      </c>
      <c r="AC105" s="405"/>
      <c r="AD105" s="406"/>
      <c r="AE105" s="362" t="s">
        <v>582</v>
      </c>
      <c r="AF105" s="363"/>
      <c r="AG105" s="363"/>
      <c r="AH105" s="364"/>
      <c r="AI105" s="362" t="s">
        <v>582</v>
      </c>
      <c r="AJ105" s="363"/>
      <c r="AK105" s="363"/>
      <c r="AL105" s="364"/>
      <c r="AM105" s="362" t="s">
        <v>582</v>
      </c>
      <c r="AN105" s="363"/>
      <c r="AO105" s="363"/>
      <c r="AP105" s="364"/>
      <c r="AQ105" s="362">
        <v>233</v>
      </c>
      <c r="AR105" s="363"/>
      <c r="AS105" s="363"/>
      <c r="AT105" s="364"/>
      <c r="AU105" s="812">
        <v>239</v>
      </c>
      <c r="AV105" s="813"/>
      <c r="AW105" s="813"/>
      <c r="AX105" s="814"/>
    </row>
    <row r="106" spans="1:60" ht="31.5" hidden="1" customHeight="1" x14ac:dyDescent="0.15">
      <c r="A106" s="486" t="s">
        <v>475</v>
      </c>
      <c r="B106" s="487"/>
      <c r="C106" s="487"/>
      <c r="D106" s="487"/>
      <c r="E106" s="487"/>
      <c r="F106" s="488"/>
      <c r="G106" s="727" t="s">
        <v>60</v>
      </c>
      <c r="H106" s="727"/>
      <c r="I106" s="727"/>
      <c r="J106" s="727"/>
      <c r="K106" s="727"/>
      <c r="L106" s="727"/>
      <c r="M106" s="727"/>
      <c r="N106" s="727"/>
      <c r="O106" s="727"/>
      <c r="P106" s="727"/>
      <c r="Q106" s="727"/>
      <c r="R106" s="727"/>
      <c r="S106" s="727"/>
      <c r="T106" s="727"/>
      <c r="U106" s="727"/>
      <c r="V106" s="727"/>
      <c r="W106" s="727"/>
      <c r="X106" s="728"/>
      <c r="Y106" s="466"/>
      <c r="Z106" s="467"/>
      <c r="AA106" s="468"/>
      <c r="AB106" s="303" t="s">
        <v>11</v>
      </c>
      <c r="AC106" s="298"/>
      <c r="AD106" s="299"/>
      <c r="AE106" s="303" t="s">
        <v>536</v>
      </c>
      <c r="AF106" s="298"/>
      <c r="AG106" s="298"/>
      <c r="AH106" s="299"/>
      <c r="AI106" s="303" t="s">
        <v>533</v>
      </c>
      <c r="AJ106" s="298"/>
      <c r="AK106" s="298"/>
      <c r="AL106" s="299"/>
      <c r="AM106" s="303" t="s">
        <v>528</v>
      </c>
      <c r="AN106" s="298"/>
      <c r="AO106" s="298"/>
      <c r="AP106" s="299"/>
      <c r="AQ106" s="358" t="s">
        <v>522</v>
      </c>
      <c r="AR106" s="359"/>
      <c r="AS106" s="359"/>
      <c r="AT106" s="360"/>
      <c r="AU106" s="358" t="s">
        <v>519</v>
      </c>
      <c r="AV106" s="359"/>
      <c r="AW106" s="359"/>
      <c r="AX106" s="361"/>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6" t="s">
        <v>475</v>
      </c>
      <c r="B109" s="487"/>
      <c r="C109" s="487"/>
      <c r="D109" s="487"/>
      <c r="E109" s="487"/>
      <c r="F109" s="488"/>
      <c r="G109" s="727" t="s">
        <v>60</v>
      </c>
      <c r="H109" s="727"/>
      <c r="I109" s="727"/>
      <c r="J109" s="727"/>
      <c r="K109" s="727"/>
      <c r="L109" s="727"/>
      <c r="M109" s="727"/>
      <c r="N109" s="727"/>
      <c r="O109" s="727"/>
      <c r="P109" s="727"/>
      <c r="Q109" s="727"/>
      <c r="R109" s="727"/>
      <c r="S109" s="727"/>
      <c r="T109" s="727"/>
      <c r="U109" s="727"/>
      <c r="V109" s="727"/>
      <c r="W109" s="727"/>
      <c r="X109" s="728"/>
      <c r="Y109" s="466"/>
      <c r="Z109" s="467"/>
      <c r="AA109" s="468"/>
      <c r="AB109" s="303" t="s">
        <v>11</v>
      </c>
      <c r="AC109" s="298"/>
      <c r="AD109" s="299"/>
      <c r="AE109" s="303" t="s">
        <v>536</v>
      </c>
      <c r="AF109" s="298"/>
      <c r="AG109" s="298"/>
      <c r="AH109" s="299"/>
      <c r="AI109" s="303" t="s">
        <v>533</v>
      </c>
      <c r="AJ109" s="298"/>
      <c r="AK109" s="298"/>
      <c r="AL109" s="299"/>
      <c r="AM109" s="303" t="s">
        <v>529</v>
      </c>
      <c r="AN109" s="298"/>
      <c r="AO109" s="298"/>
      <c r="AP109" s="299"/>
      <c r="AQ109" s="358" t="s">
        <v>522</v>
      </c>
      <c r="AR109" s="359"/>
      <c r="AS109" s="359"/>
      <c r="AT109" s="360"/>
      <c r="AU109" s="358" t="s">
        <v>519</v>
      </c>
      <c r="AV109" s="359"/>
      <c r="AW109" s="359"/>
      <c r="AX109" s="361"/>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6" t="s">
        <v>475</v>
      </c>
      <c r="B112" s="487"/>
      <c r="C112" s="487"/>
      <c r="D112" s="487"/>
      <c r="E112" s="487"/>
      <c r="F112" s="488"/>
      <c r="G112" s="727" t="s">
        <v>60</v>
      </c>
      <c r="H112" s="727"/>
      <c r="I112" s="727"/>
      <c r="J112" s="727"/>
      <c r="K112" s="727"/>
      <c r="L112" s="727"/>
      <c r="M112" s="727"/>
      <c r="N112" s="727"/>
      <c r="O112" s="727"/>
      <c r="P112" s="727"/>
      <c r="Q112" s="727"/>
      <c r="R112" s="727"/>
      <c r="S112" s="727"/>
      <c r="T112" s="727"/>
      <c r="U112" s="727"/>
      <c r="V112" s="727"/>
      <c r="W112" s="727"/>
      <c r="X112" s="728"/>
      <c r="Y112" s="466"/>
      <c r="Z112" s="467"/>
      <c r="AA112" s="468"/>
      <c r="AB112" s="303" t="s">
        <v>11</v>
      </c>
      <c r="AC112" s="298"/>
      <c r="AD112" s="299"/>
      <c r="AE112" s="303" t="s">
        <v>536</v>
      </c>
      <c r="AF112" s="298"/>
      <c r="AG112" s="298"/>
      <c r="AH112" s="299"/>
      <c r="AI112" s="303" t="s">
        <v>533</v>
      </c>
      <c r="AJ112" s="298"/>
      <c r="AK112" s="298"/>
      <c r="AL112" s="299"/>
      <c r="AM112" s="303" t="s">
        <v>528</v>
      </c>
      <c r="AN112" s="298"/>
      <c r="AO112" s="298"/>
      <c r="AP112" s="299"/>
      <c r="AQ112" s="358" t="s">
        <v>522</v>
      </c>
      <c r="AR112" s="359"/>
      <c r="AS112" s="359"/>
      <c r="AT112" s="360"/>
      <c r="AU112" s="358" t="s">
        <v>519</v>
      </c>
      <c r="AV112" s="359"/>
      <c r="AW112" s="359"/>
      <c r="AX112" s="361"/>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536</v>
      </c>
      <c r="AF115" s="298"/>
      <c r="AG115" s="298"/>
      <c r="AH115" s="299"/>
      <c r="AI115" s="303" t="s">
        <v>533</v>
      </c>
      <c r="AJ115" s="298"/>
      <c r="AK115" s="298"/>
      <c r="AL115" s="299"/>
      <c r="AM115" s="303" t="s">
        <v>528</v>
      </c>
      <c r="AN115" s="298"/>
      <c r="AO115" s="298"/>
      <c r="AP115" s="299"/>
      <c r="AQ115" s="333" t="s">
        <v>523</v>
      </c>
      <c r="AR115" s="334"/>
      <c r="AS115" s="334"/>
      <c r="AT115" s="334"/>
      <c r="AU115" s="334"/>
      <c r="AV115" s="334"/>
      <c r="AW115" s="334"/>
      <c r="AX115" s="335"/>
    </row>
    <row r="116" spans="1:50" ht="23.25" customHeight="1" x14ac:dyDescent="0.15">
      <c r="A116" s="292"/>
      <c r="B116" s="293"/>
      <c r="C116" s="293"/>
      <c r="D116" s="293"/>
      <c r="E116" s="293"/>
      <c r="F116" s="294"/>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809" t="s">
        <v>621</v>
      </c>
      <c r="AC116" s="810"/>
      <c r="AD116" s="811"/>
      <c r="AE116" s="356" t="s">
        <v>594</v>
      </c>
      <c r="AF116" s="356"/>
      <c r="AG116" s="356"/>
      <c r="AH116" s="356"/>
      <c r="AI116" s="356" t="s">
        <v>594</v>
      </c>
      <c r="AJ116" s="356"/>
      <c r="AK116" s="356"/>
      <c r="AL116" s="356"/>
      <c r="AM116" s="356" t="s">
        <v>594</v>
      </c>
      <c r="AN116" s="356"/>
      <c r="AO116" s="356"/>
      <c r="AP116" s="356"/>
      <c r="AQ116" s="362">
        <v>86</v>
      </c>
      <c r="AR116" s="363"/>
      <c r="AS116" s="363"/>
      <c r="AT116" s="363"/>
      <c r="AU116" s="363"/>
      <c r="AV116" s="363"/>
      <c r="AW116" s="363"/>
      <c r="AX116" s="365"/>
    </row>
    <row r="117" spans="1:50" ht="46.5" customHeight="1" thickBot="1" x14ac:dyDescent="0.2">
      <c r="A117" s="295"/>
      <c r="B117" s="296"/>
      <c r="C117" s="296"/>
      <c r="D117" s="296"/>
      <c r="E117" s="296"/>
      <c r="F117" s="297"/>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620</v>
      </c>
      <c r="AC117" s="340"/>
      <c r="AD117" s="341"/>
      <c r="AE117" s="356" t="s">
        <v>594</v>
      </c>
      <c r="AF117" s="356"/>
      <c r="AG117" s="356"/>
      <c r="AH117" s="356"/>
      <c r="AI117" s="356" t="s">
        <v>594</v>
      </c>
      <c r="AJ117" s="356"/>
      <c r="AK117" s="356"/>
      <c r="AL117" s="356"/>
      <c r="AM117" s="356" t="s">
        <v>594</v>
      </c>
      <c r="AN117" s="356"/>
      <c r="AO117" s="356"/>
      <c r="AP117" s="356"/>
      <c r="AQ117" s="307" t="s">
        <v>619</v>
      </c>
      <c r="AR117" s="307"/>
      <c r="AS117" s="307"/>
      <c r="AT117" s="307"/>
      <c r="AU117" s="307"/>
      <c r="AV117" s="307"/>
      <c r="AW117" s="307"/>
      <c r="AX117" s="308"/>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536</v>
      </c>
      <c r="AF118" s="298"/>
      <c r="AG118" s="298"/>
      <c r="AH118" s="299"/>
      <c r="AI118" s="303" t="s">
        <v>533</v>
      </c>
      <c r="AJ118" s="298"/>
      <c r="AK118" s="298"/>
      <c r="AL118" s="299"/>
      <c r="AM118" s="303" t="s">
        <v>528</v>
      </c>
      <c r="AN118" s="298"/>
      <c r="AO118" s="298"/>
      <c r="AP118" s="299"/>
      <c r="AQ118" s="333" t="s">
        <v>523</v>
      </c>
      <c r="AR118" s="334"/>
      <c r="AS118" s="334"/>
      <c r="AT118" s="334"/>
      <c r="AU118" s="334"/>
      <c r="AV118" s="334"/>
      <c r="AW118" s="334"/>
      <c r="AX118" s="335"/>
    </row>
    <row r="119" spans="1:50" ht="23.25" hidden="1" customHeight="1" x14ac:dyDescent="0.15">
      <c r="A119" s="292"/>
      <c r="B119" s="293"/>
      <c r="C119" s="293"/>
      <c r="D119" s="293"/>
      <c r="E119" s="293"/>
      <c r="F119" s="294"/>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300"/>
      <c r="AC119" s="301"/>
      <c r="AD119" s="302"/>
      <c r="AE119" s="356" t="s">
        <v>594</v>
      </c>
      <c r="AF119" s="356"/>
      <c r="AG119" s="356"/>
      <c r="AH119" s="356"/>
      <c r="AI119" s="356" t="s">
        <v>594</v>
      </c>
      <c r="AJ119" s="356"/>
      <c r="AK119" s="356"/>
      <c r="AL119" s="356"/>
      <c r="AM119" s="356" t="s">
        <v>594</v>
      </c>
      <c r="AN119" s="356"/>
      <c r="AO119" s="356"/>
      <c r="AP119" s="356"/>
      <c r="AQ119" s="362" t="s">
        <v>595</v>
      </c>
      <c r="AR119" s="363"/>
      <c r="AS119" s="363"/>
      <c r="AT119" s="363"/>
      <c r="AU119" s="363"/>
      <c r="AV119" s="363"/>
      <c r="AW119" s="363"/>
      <c r="AX119" s="365"/>
    </row>
    <row r="120" spans="1:50" ht="46.5" hidden="1" customHeight="1" x14ac:dyDescent="0.15">
      <c r="A120" s="295"/>
      <c r="B120" s="296"/>
      <c r="C120" s="296"/>
      <c r="D120" s="296"/>
      <c r="E120" s="296"/>
      <c r="F120" s="297"/>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485</v>
      </c>
      <c r="AC120" s="340"/>
      <c r="AD120" s="341"/>
      <c r="AE120" s="356" t="s">
        <v>594</v>
      </c>
      <c r="AF120" s="356"/>
      <c r="AG120" s="356"/>
      <c r="AH120" s="356"/>
      <c r="AI120" s="356" t="s">
        <v>586</v>
      </c>
      <c r="AJ120" s="356"/>
      <c r="AK120" s="356"/>
      <c r="AL120" s="356"/>
      <c r="AM120" s="356" t="s">
        <v>594</v>
      </c>
      <c r="AN120" s="356"/>
      <c r="AO120" s="356"/>
      <c r="AP120" s="356"/>
      <c r="AQ120" s="307" t="s">
        <v>595</v>
      </c>
      <c r="AR120" s="307"/>
      <c r="AS120" s="307"/>
      <c r="AT120" s="307"/>
      <c r="AU120" s="307"/>
      <c r="AV120" s="307"/>
      <c r="AW120" s="307"/>
      <c r="AX120" s="308"/>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536</v>
      </c>
      <c r="AF121" s="298"/>
      <c r="AG121" s="298"/>
      <c r="AH121" s="299"/>
      <c r="AI121" s="303" t="s">
        <v>533</v>
      </c>
      <c r="AJ121" s="298"/>
      <c r="AK121" s="298"/>
      <c r="AL121" s="299"/>
      <c r="AM121" s="303" t="s">
        <v>528</v>
      </c>
      <c r="AN121" s="298"/>
      <c r="AO121" s="298"/>
      <c r="AP121" s="299"/>
      <c r="AQ121" s="333" t="s">
        <v>523</v>
      </c>
      <c r="AR121" s="334"/>
      <c r="AS121" s="334"/>
      <c r="AT121" s="334"/>
      <c r="AU121" s="334"/>
      <c r="AV121" s="334"/>
      <c r="AW121" s="334"/>
      <c r="AX121" s="335"/>
    </row>
    <row r="122" spans="1:50" ht="23.25" hidden="1" customHeight="1" x14ac:dyDescent="0.15">
      <c r="A122" s="292"/>
      <c r="B122" s="293"/>
      <c r="C122" s="293"/>
      <c r="D122" s="293"/>
      <c r="E122" s="293"/>
      <c r="F122" s="294"/>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300"/>
      <c r="AC122" s="301"/>
      <c r="AD122" s="302"/>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5"/>
      <c r="B123" s="296"/>
      <c r="C123" s="296"/>
      <c r="D123" s="296"/>
      <c r="E123" s="296"/>
      <c r="F123" s="297"/>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537</v>
      </c>
      <c r="AF124" s="298"/>
      <c r="AG124" s="298"/>
      <c r="AH124" s="299"/>
      <c r="AI124" s="303" t="s">
        <v>533</v>
      </c>
      <c r="AJ124" s="298"/>
      <c r="AK124" s="298"/>
      <c r="AL124" s="299"/>
      <c r="AM124" s="303" t="s">
        <v>528</v>
      </c>
      <c r="AN124" s="298"/>
      <c r="AO124" s="298"/>
      <c r="AP124" s="299"/>
      <c r="AQ124" s="333" t="s">
        <v>523</v>
      </c>
      <c r="AR124" s="334"/>
      <c r="AS124" s="334"/>
      <c r="AT124" s="334"/>
      <c r="AU124" s="334"/>
      <c r="AV124" s="334"/>
      <c r="AW124" s="334"/>
      <c r="AX124" s="335"/>
    </row>
    <row r="125" spans="1:50" ht="23.25" hidden="1" customHeight="1" x14ac:dyDescent="0.15">
      <c r="A125" s="292"/>
      <c r="B125" s="293"/>
      <c r="C125" s="293"/>
      <c r="D125" s="293"/>
      <c r="E125" s="293"/>
      <c r="F125" s="294"/>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300"/>
      <c r="AC125" s="301"/>
      <c r="AD125" s="302"/>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5"/>
      <c r="B126" s="296"/>
      <c r="C126" s="296"/>
      <c r="D126" s="296"/>
      <c r="E126" s="296"/>
      <c r="F126" s="297"/>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4" t="s">
        <v>15</v>
      </c>
      <c r="B127" s="293"/>
      <c r="C127" s="293"/>
      <c r="D127" s="293"/>
      <c r="E127" s="293"/>
      <c r="F127" s="294"/>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3" t="s">
        <v>536</v>
      </c>
      <c r="AF127" s="298"/>
      <c r="AG127" s="298"/>
      <c r="AH127" s="299"/>
      <c r="AI127" s="303" t="s">
        <v>533</v>
      </c>
      <c r="AJ127" s="298"/>
      <c r="AK127" s="298"/>
      <c r="AL127" s="299"/>
      <c r="AM127" s="303" t="s">
        <v>528</v>
      </c>
      <c r="AN127" s="298"/>
      <c r="AO127" s="298"/>
      <c r="AP127" s="299"/>
      <c r="AQ127" s="333" t="s">
        <v>523</v>
      </c>
      <c r="AR127" s="334"/>
      <c r="AS127" s="334"/>
      <c r="AT127" s="334"/>
      <c r="AU127" s="334"/>
      <c r="AV127" s="334"/>
      <c r="AW127" s="334"/>
      <c r="AX127" s="335"/>
    </row>
    <row r="128" spans="1:50" ht="23.25" hidden="1" customHeight="1" x14ac:dyDescent="0.15">
      <c r="A128" s="292"/>
      <c r="B128" s="293"/>
      <c r="C128" s="293"/>
      <c r="D128" s="293"/>
      <c r="E128" s="293"/>
      <c r="F128" s="294"/>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300"/>
      <c r="AC128" s="301"/>
      <c r="AD128" s="302"/>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5"/>
      <c r="B129" s="296"/>
      <c r="C129" s="296"/>
      <c r="D129" s="296"/>
      <c r="E129" s="296"/>
      <c r="F129" s="297"/>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3.75" customHeight="1" thickBot="1" x14ac:dyDescent="0.2">
      <c r="A130" s="992" t="s">
        <v>566</v>
      </c>
      <c r="B130" s="990"/>
      <c r="C130" s="989" t="s">
        <v>358</v>
      </c>
      <c r="D130" s="990"/>
      <c r="E130" s="309" t="s">
        <v>387</v>
      </c>
      <c r="F130" s="310"/>
      <c r="G130" s="304" t="s">
        <v>596</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33.75" customHeight="1" x14ac:dyDescent="0.15">
      <c r="A131" s="993"/>
      <c r="B131" s="252"/>
      <c r="C131" s="251"/>
      <c r="D131" s="252"/>
      <c r="E131" s="238" t="s">
        <v>386</v>
      </c>
      <c r="F131" s="239"/>
      <c r="G131" s="304" t="s">
        <v>596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3"/>
      <c r="B132" s="252"/>
      <c r="C132" s="251"/>
      <c r="D132" s="252"/>
      <c r="E132" s="249" t="s">
        <v>359</v>
      </c>
      <c r="F132" s="311"/>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3"/>
      <c r="B133" s="252"/>
      <c r="C133" s="251"/>
      <c r="D133" s="252"/>
      <c r="E133" s="251"/>
      <c r="F133" s="31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612</v>
      </c>
      <c r="AR133" s="271"/>
      <c r="AS133" s="137" t="s">
        <v>355</v>
      </c>
      <c r="AT133" s="172"/>
      <c r="AU133" s="136" t="s">
        <v>610</v>
      </c>
      <c r="AV133" s="136"/>
      <c r="AW133" s="137" t="s">
        <v>300</v>
      </c>
      <c r="AX133" s="138"/>
    </row>
    <row r="134" spans="1:50" ht="30.75" customHeight="1" x14ac:dyDescent="0.15">
      <c r="A134" s="993"/>
      <c r="B134" s="252"/>
      <c r="C134" s="251"/>
      <c r="D134" s="252"/>
      <c r="E134" s="251"/>
      <c r="F134" s="312"/>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t="s">
        <v>594</v>
      </c>
      <c r="AF134" s="112"/>
      <c r="AG134" s="112"/>
      <c r="AH134" s="112"/>
      <c r="AI134" s="266" t="s">
        <v>588</v>
      </c>
      <c r="AJ134" s="112"/>
      <c r="AK134" s="112"/>
      <c r="AL134" s="112"/>
      <c r="AM134" s="266" t="s">
        <v>588</v>
      </c>
      <c r="AN134" s="112"/>
      <c r="AO134" s="112"/>
      <c r="AP134" s="112"/>
      <c r="AQ134" s="266" t="s">
        <v>588</v>
      </c>
      <c r="AR134" s="112"/>
      <c r="AS134" s="112"/>
      <c r="AT134" s="112"/>
      <c r="AU134" s="266" t="s">
        <v>588</v>
      </c>
      <c r="AV134" s="112"/>
      <c r="AW134" s="112"/>
      <c r="AX134" s="222"/>
    </row>
    <row r="135" spans="1:50" ht="25.5" customHeight="1" x14ac:dyDescent="0.15">
      <c r="A135" s="993"/>
      <c r="B135" s="252"/>
      <c r="C135" s="251"/>
      <c r="D135" s="252"/>
      <c r="E135" s="251"/>
      <c r="F135" s="312"/>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594</v>
      </c>
      <c r="AF135" s="112"/>
      <c r="AG135" s="112"/>
      <c r="AH135" s="112"/>
      <c r="AI135" s="266" t="s">
        <v>588</v>
      </c>
      <c r="AJ135" s="112"/>
      <c r="AK135" s="112"/>
      <c r="AL135" s="112"/>
      <c r="AM135" s="266" t="s">
        <v>588</v>
      </c>
      <c r="AN135" s="112"/>
      <c r="AO135" s="112"/>
      <c r="AP135" s="112"/>
      <c r="AQ135" s="266" t="s">
        <v>588</v>
      </c>
      <c r="AR135" s="112"/>
      <c r="AS135" s="112"/>
      <c r="AT135" s="112"/>
      <c r="AU135" s="266" t="s">
        <v>588</v>
      </c>
      <c r="AV135" s="112"/>
      <c r="AW135" s="112"/>
      <c r="AX135" s="222"/>
    </row>
    <row r="136" spans="1:50" ht="18.75" hidden="1" customHeight="1" x14ac:dyDescent="0.15">
      <c r="A136" s="993"/>
      <c r="B136" s="252"/>
      <c r="C136" s="251"/>
      <c r="D136" s="252"/>
      <c r="E136" s="251"/>
      <c r="F136" s="312"/>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3"/>
      <c r="B137" s="252"/>
      <c r="C137" s="251"/>
      <c r="D137" s="252"/>
      <c r="E137" s="251"/>
      <c r="F137" s="31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3"/>
      <c r="B138" s="252"/>
      <c r="C138" s="251"/>
      <c r="D138" s="252"/>
      <c r="E138" s="251"/>
      <c r="F138" s="312"/>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3"/>
      <c r="B139" s="252"/>
      <c r="C139" s="251"/>
      <c r="D139" s="252"/>
      <c r="E139" s="251"/>
      <c r="F139" s="312"/>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3"/>
      <c r="B140" s="252"/>
      <c r="C140" s="251"/>
      <c r="D140" s="252"/>
      <c r="E140" s="251"/>
      <c r="F140" s="312"/>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3"/>
      <c r="B141" s="252"/>
      <c r="C141" s="251"/>
      <c r="D141" s="252"/>
      <c r="E141" s="251"/>
      <c r="F141" s="31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3"/>
      <c r="B142" s="252"/>
      <c r="C142" s="251"/>
      <c r="D142" s="252"/>
      <c r="E142" s="251"/>
      <c r="F142" s="312"/>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3"/>
      <c r="B143" s="252"/>
      <c r="C143" s="251"/>
      <c r="D143" s="252"/>
      <c r="E143" s="251"/>
      <c r="F143" s="312"/>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3"/>
      <c r="B144" s="252"/>
      <c r="C144" s="251"/>
      <c r="D144" s="252"/>
      <c r="E144" s="251"/>
      <c r="F144" s="312"/>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3"/>
      <c r="B145" s="252"/>
      <c r="C145" s="251"/>
      <c r="D145" s="252"/>
      <c r="E145" s="251"/>
      <c r="F145" s="31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3"/>
      <c r="B146" s="252"/>
      <c r="C146" s="251"/>
      <c r="D146" s="252"/>
      <c r="E146" s="251"/>
      <c r="F146" s="312"/>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3"/>
      <c r="B147" s="252"/>
      <c r="C147" s="251"/>
      <c r="D147" s="252"/>
      <c r="E147" s="251"/>
      <c r="F147" s="312"/>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3"/>
      <c r="B148" s="252"/>
      <c r="C148" s="251"/>
      <c r="D148" s="252"/>
      <c r="E148" s="251"/>
      <c r="F148" s="312"/>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3"/>
      <c r="B149" s="252"/>
      <c r="C149" s="251"/>
      <c r="D149" s="252"/>
      <c r="E149" s="251"/>
      <c r="F149" s="31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3"/>
      <c r="B150" s="252"/>
      <c r="C150" s="251"/>
      <c r="D150" s="252"/>
      <c r="E150" s="251"/>
      <c r="F150" s="312"/>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3"/>
      <c r="B151" s="252"/>
      <c r="C151" s="251"/>
      <c r="D151" s="252"/>
      <c r="E151" s="251"/>
      <c r="F151" s="312"/>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5" customHeight="1" x14ac:dyDescent="0.15">
      <c r="A152" s="993"/>
      <c r="B152" s="252"/>
      <c r="C152" s="251"/>
      <c r="D152" s="252"/>
      <c r="E152" s="251"/>
      <c r="F152" s="312"/>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15" customHeight="1" x14ac:dyDescent="0.15">
      <c r="A153" s="993"/>
      <c r="B153" s="252"/>
      <c r="C153" s="251"/>
      <c r="D153" s="252"/>
      <c r="E153" s="251"/>
      <c r="F153" s="31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75" customHeight="1" x14ac:dyDescent="0.15">
      <c r="A154" s="993"/>
      <c r="B154" s="252"/>
      <c r="C154" s="251"/>
      <c r="D154" s="252"/>
      <c r="E154" s="251"/>
      <c r="F154" s="312"/>
      <c r="G154" s="230" t="s">
        <v>582</v>
      </c>
      <c r="H154" s="161"/>
      <c r="I154" s="161"/>
      <c r="J154" s="161"/>
      <c r="K154" s="161"/>
      <c r="L154" s="161"/>
      <c r="M154" s="161"/>
      <c r="N154" s="161"/>
      <c r="O154" s="161"/>
      <c r="P154" s="231"/>
      <c r="Q154" s="160" t="s">
        <v>588</v>
      </c>
      <c r="R154" s="161"/>
      <c r="S154" s="161"/>
      <c r="T154" s="161"/>
      <c r="U154" s="161"/>
      <c r="V154" s="161"/>
      <c r="W154" s="161"/>
      <c r="X154" s="161"/>
      <c r="Y154" s="161"/>
      <c r="Z154" s="161"/>
      <c r="AA154" s="922"/>
      <c r="AB154" s="255" t="s">
        <v>598</v>
      </c>
      <c r="AC154" s="256"/>
      <c r="AD154" s="256"/>
      <c r="AE154" s="261" t="s">
        <v>594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9" customHeight="1" x14ac:dyDescent="0.15">
      <c r="A155" s="993"/>
      <c r="B155" s="252"/>
      <c r="C155" s="251"/>
      <c r="D155" s="252"/>
      <c r="E155" s="251"/>
      <c r="F155" s="312"/>
      <c r="G155" s="232"/>
      <c r="H155" s="233"/>
      <c r="I155" s="233"/>
      <c r="J155" s="233"/>
      <c r="K155" s="233"/>
      <c r="L155" s="233"/>
      <c r="M155" s="233"/>
      <c r="N155" s="233"/>
      <c r="O155" s="233"/>
      <c r="P155" s="234"/>
      <c r="Q155" s="426"/>
      <c r="R155" s="233"/>
      <c r="S155" s="233"/>
      <c r="T155" s="233"/>
      <c r="U155" s="233"/>
      <c r="V155" s="233"/>
      <c r="W155" s="233"/>
      <c r="X155" s="233"/>
      <c r="Y155" s="233"/>
      <c r="Z155" s="233"/>
      <c r="AA155" s="92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3"/>
      <c r="B156" s="252"/>
      <c r="C156" s="251"/>
      <c r="D156" s="252"/>
      <c r="E156" s="251"/>
      <c r="F156" s="312"/>
      <c r="G156" s="232"/>
      <c r="H156" s="233"/>
      <c r="I156" s="233"/>
      <c r="J156" s="233"/>
      <c r="K156" s="233"/>
      <c r="L156" s="233"/>
      <c r="M156" s="233"/>
      <c r="N156" s="233"/>
      <c r="O156" s="233"/>
      <c r="P156" s="234"/>
      <c r="Q156" s="426"/>
      <c r="R156" s="233"/>
      <c r="S156" s="233"/>
      <c r="T156" s="233"/>
      <c r="U156" s="233"/>
      <c r="V156" s="233"/>
      <c r="W156" s="233"/>
      <c r="X156" s="233"/>
      <c r="Y156" s="233"/>
      <c r="Z156" s="233"/>
      <c r="AA156" s="92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8.25" customHeight="1" x14ac:dyDescent="0.15">
      <c r="A157" s="993"/>
      <c r="B157" s="252"/>
      <c r="C157" s="251"/>
      <c r="D157" s="252"/>
      <c r="E157" s="251"/>
      <c r="F157" s="312"/>
      <c r="G157" s="232"/>
      <c r="H157" s="233"/>
      <c r="I157" s="233"/>
      <c r="J157" s="233"/>
      <c r="K157" s="233"/>
      <c r="L157" s="233"/>
      <c r="M157" s="233"/>
      <c r="N157" s="233"/>
      <c r="O157" s="233"/>
      <c r="P157" s="234"/>
      <c r="Q157" s="426"/>
      <c r="R157" s="233"/>
      <c r="S157" s="233"/>
      <c r="T157" s="233"/>
      <c r="U157" s="233"/>
      <c r="V157" s="233"/>
      <c r="W157" s="233"/>
      <c r="X157" s="233"/>
      <c r="Y157" s="233"/>
      <c r="Z157" s="233"/>
      <c r="AA157" s="923"/>
      <c r="AB157" s="257"/>
      <c r="AC157" s="258"/>
      <c r="AD157" s="258"/>
      <c r="AE157" s="160" t="s">
        <v>594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75" customHeight="1" x14ac:dyDescent="0.15">
      <c r="A158" s="993"/>
      <c r="B158" s="252"/>
      <c r="C158" s="251"/>
      <c r="D158" s="252"/>
      <c r="E158" s="251"/>
      <c r="F158" s="312"/>
      <c r="G158" s="235"/>
      <c r="H158" s="164"/>
      <c r="I158" s="164"/>
      <c r="J158" s="164"/>
      <c r="K158" s="164"/>
      <c r="L158" s="164"/>
      <c r="M158" s="164"/>
      <c r="N158" s="164"/>
      <c r="O158" s="164"/>
      <c r="P158" s="236"/>
      <c r="Q158" s="163"/>
      <c r="R158" s="164"/>
      <c r="S158" s="164"/>
      <c r="T158" s="164"/>
      <c r="U158" s="164"/>
      <c r="V158" s="164"/>
      <c r="W158" s="164"/>
      <c r="X158" s="164"/>
      <c r="Y158" s="164"/>
      <c r="Z158" s="164"/>
      <c r="AA158" s="92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52"/>
      <c r="C159" s="251"/>
      <c r="D159" s="252"/>
      <c r="E159" s="251"/>
      <c r="F159" s="312"/>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3"/>
      <c r="B160" s="252"/>
      <c r="C160" s="251"/>
      <c r="D160" s="252"/>
      <c r="E160" s="251"/>
      <c r="F160" s="31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3"/>
      <c r="B161" s="252"/>
      <c r="C161" s="251"/>
      <c r="D161" s="252"/>
      <c r="E161" s="251"/>
      <c r="F161" s="312"/>
      <c r="G161" s="230"/>
      <c r="H161" s="161"/>
      <c r="I161" s="161"/>
      <c r="J161" s="161"/>
      <c r="K161" s="161"/>
      <c r="L161" s="161"/>
      <c r="M161" s="161"/>
      <c r="N161" s="161"/>
      <c r="O161" s="161"/>
      <c r="P161" s="231"/>
      <c r="Q161" s="160"/>
      <c r="R161" s="161"/>
      <c r="S161" s="161"/>
      <c r="T161" s="161"/>
      <c r="U161" s="161"/>
      <c r="V161" s="161"/>
      <c r="W161" s="161"/>
      <c r="X161" s="161"/>
      <c r="Y161" s="161"/>
      <c r="Z161" s="161"/>
      <c r="AA161" s="92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52"/>
      <c r="C162" s="251"/>
      <c r="D162" s="252"/>
      <c r="E162" s="251"/>
      <c r="F162" s="312"/>
      <c r="G162" s="232"/>
      <c r="H162" s="233"/>
      <c r="I162" s="233"/>
      <c r="J162" s="233"/>
      <c r="K162" s="233"/>
      <c r="L162" s="233"/>
      <c r="M162" s="233"/>
      <c r="N162" s="233"/>
      <c r="O162" s="233"/>
      <c r="P162" s="234"/>
      <c r="Q162" s="426"/>
      <c r="R162" s="233"/>
      <c r="S162" s="233"/>
      <c r="T162" s="233"/>
      <c r="U162" s="233"/>
      <c r="V162" s="233"/>
      <c r="W162" s="233"/>
      <c r="X162" s="233"/>
      <c r="Y162" s="233"/>
      <c r="Z162" s="233"/>
      <c r="AA162" s="92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52"/>
      <c r="C163" s="251"/>
      <c r="D163" s="252"/>
      <c r="E163" s="251"/>
      <c r="F163" s="312"/>
      <c r="G163" s="232"/>
      <c r="H163" s="233"/>
      <c r="I163" s="233"/>
      <c r="J163" s="233"/>
      <c r="K163" s="233"/>
      <c r="L163" s="233"/>
      <c r="M163" s="233"/>
      <c r="N163" s="233"/>
      <c r="O163" s="233"/>
      <c r="P163" s="234"/>
      <c r="Q163" s="426"/>
      <c r="R163" s="233"/>
      <c r="S163" s="233"/>
      <c r="T163" s="233"/>
      <c r="U163" s="233"/>
      <c r="V163" s="233"/>
      <c r="W163" s="233"/>
      <c r="X163" s="233"/>
      <c r="Y163" s="233"/>
      <c r="Z163" s="233"/>
      <c r="AA163" s="92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3"/>
      <c r="B164" s="252"/>
      <c r="C164" s="251"/>
      <c r="D164" s="252"/>
      <c r="E164" s="251"/>
      <c r="F164" s="312"/>
      <c r="G164" s="232"/>
      <c r="H164" s="233"/>
      <c r="I164" s="233"/>
      <c r="J164" s="233"/>
      <c r="K164" s="233"/>
      <c r="L164" s="233"/>
      <c r="M164" s="233"/>
      <c r="N164" s="233"/>
      <c r="O164" s="233"/>
      <c r="P164" s="234"/>
      <c r="Q164" s="426"/>
      <c r="R164" s="233"/>
      <c r="S164" s="233"/>
      <c r="T164" s="233"/>
      <c r="U164" s="233"/>
      <c r="V164" s="233"/>
      <c r="W164" s="233"/>
      <c r="X164" s="233"/>
      <c r="Y164" s="233"/>
      <c r="Z164" s="233"/>
      <c r="AA164" s="92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52"/>
      <c r="C165" s="251"/>
      <c r="D165" s="252"/>
      <c r="E165" s="251"/>
      <c r="F165" s="312"/>
      <c r="G165" s="235"/>
      <c r="H165" s="164"/>
      <c r="I165" s="164"/>
      <c r="J165" s="164"/>
      <c r="K165" s="164"/>
      <c r="L165" s="164"/>
      <c r="M165" s="164"/>
      <c r="N165" s="164"/>
      <c r="O165" s="164"/>
      <c r="P165" s="236"/>
      <c r="Q165" s="163"/>
      <c r="R165" s="164"/>
      <c r="S165" s="164"/>
      <c r="T165" s="164"/>
      <c r="U165" s="164"/>
      <c r="V165" s="164"/>
      <c r="W165" s="164"/>
      <c r="X165" s="164"/>
      <c r="Y165" s="164"/>
      <c r="Z165" s="164"/>
      <c r="AA165" s="92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52"/>
      <c r="C166" s="251"/>
      <c r="D166" s="252"/>
      <c r="E166" s="251"/>
      <c r="F166" s="312"/>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3"/>
      <c r="B167" s="252"/>
      <c r="C167" s="251"/>
      <c r="D167" s="252"/>
      <c r="E167" s="251"/>
      <c r="F167" s="31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3"/>
      <c r="B168" s="252"/>
      <c r="C168" s="251"/>
      <c r="D168" s="252"/>
      <c r="E168" s="251"/>
      <c r="F168" s="312"/>
      <c r="G168" s="230"/>
      <c r="H168" s="161"/>
      <c r="I168" s="161"/>
      <c r="J168" s="161"/>
      <c r="K168" s="161"/>
      <c r="L168" s="161"/>
      <c r="M168" s="161"/>
      <c r="N168" s="161"/>
      <c r="O168" s="161"/>
      <c r="P168" s="231"/>
      <c r="Q168" s="160"/>
      <c r="R168" s="161"/>
      <c r="S168" s="161"/>
      <c r="T168" s="161"/>
      <c r="U168" s="161"/>
      <c r="V168" s="161"/>
      <c r="W168" s="161"/>
      <c r="X168" s="161"/>
      <c r="Y168" s="161"/>
      <c r="Z168" s="161"/>
      <c r="AA168" s="92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52"/>
      <c r="C169" s="251"/>
      <c r="D169" s="252"/>
      <c r="E169" s="251"/>
      <c r="F169" s="312"/>
      <c r="G169" s="232"/>
      <c r="H169" s="233"/>
      <c r="I169" s="233"/>
      <c r="J169" s="233"/>
      <c r="K169" s="233"/>
      <c r="L169" s="233"/>
      <c r="M169" s="233"/>
      <c r="N169" s="233"/>
      <c r="O169" s="233"/>
      <c r="P169" s="234"/>
      <c r="Q169" s="426"/>
      <c r="R169" s="233"/>
      <c r="S169" s="233"/>
      <c r="T169" s="233"/>
      <c r="U169" s="233"/>
      <c r="V169" s="233"/>
      <c r="W169" s="233"/>
      <c r="X169" s="233"/>
      <c r="Y169" s="233"/>
      <c r="Z169" s="233"/>
      <c r="AA169" s="92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52"/>
      <c r="C170" s="251"/>
      <c r="D170" s="252"/>
      <c r="E170" s="251"/>
      <c r="F170" s="312"/>
      <c r="G170" s="232"/>
      <c r="H170" s="233"/>
      <c r="I170" s="233"/>
      <c r="J170" s="233"/>
      <c r="K170" s="233"/>
      <c r="L170" s="233"/>
      <c r="M170" s="233"/>
      <c r="N170" s="233"/>
      <c r="O170" s="233"/>
      <c r="P170" s="234"/>
      <c r="Q170" s="426"/>
      <c r="R170" s="233"/>
      <c r="S170" s="233"/>
      <c r="T170" s="233"/>
      <c r="U170" s="233"/>
      <c r="V170" s="233"/>
      <c r="W170" s="233"/>
      <c r="X170" s="233"/>
      <c r="Y170" s="233"/>
      <c r="Z170" s="233"/>
      <c r="AA170" s="92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3"/>
      <c r="B171" s="252"/>
      <c r="C171" s="251"/>
      <c r="D171" s="252"/>
      <c r="E171" s="251"/>
      <c r="F171" s="312"/>
      <c r="G171" s="232"/>
      <c r="H171" s="233"/>
      <c r="I171" s="233"/>
      <c r="J171" s="233"/>
      <c r="K171" s="233"/>
      <c r="L171" s="233"/>
      <c r="M171" s="233"/>
      <c r="N171" s="233"/>
      <c r="O171" s="233"/>
      <c r="P171" s="234"/>
      <c r="Q171" s="426"/>
      <c r="R171" s="233"/>
      <c r="S171" s="233"/>
      <c r="T171" s="233"/>
      <c r="U171" s="233"/>
      <c r="V171" s="233"/>
      <c r="W171" s="233"/>
      <c r="X171" s="233"/>
      <c r="Y171" s="233"/>
      <c r="Z171" s="233"/>
      <c r="AA171" s="92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52"/>
      <c r="C172" s="251"/>
      <c r="D172" s="252"/>
      <c r="E172" s="251"/>
      <c r="F172" s="312"/>
      <c r="G172" s="235"/>
      <c r="H172" s="164"/>
      <c r="I172" s="164"/>
      <c r="J172" s="164"/>
      <c r="K172" s="164"/>
      <c r="L172" s="164"/>
      <c r="M172" s="164"/>
      <c r="N172" s="164"/>
      <c r="O172" s="164"/>
      <c r="P172" s="236"/>
      <c r="Q172" s="163"/>
      <c r="R172" s="164"/>
      <c r="S172" s="164"/>
      <c r="T172" s="164"/>
      <c r="U172" s="164"/>
      <c r="V172" s="164"/>
      <c r="W172" s="164"/>
      <c r="X172" s="164"/>
      <c r="Y172" s="164"/>
      <c r="Z172" s="164"/>
      <c r="AA172" s="92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52"/>
      <c r="C173" s="251"/>
      <c r="D173" s="252"/>
      <c r="E173" s="251"/>
      <c r="F173" s="312"/>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3"/>
      <c r="B174" s="252"/>
      <c r="C174" s="251"/>
      <c r="D174" s="252"/>
      <c r="E174" s="251"/>
      <c r="F174" s="31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3"/>
      <c r="B175" s="252"/>
      <c r="C175" s="251"/>
      <c r="D175" s="252"/>
      <c r="E175" s="251"/>
      <c r="F175" s="312"/>
      <c r="G175" s="230"/>
      <c r="H175" s="161"/>
      <c r="I175" s="161"/>
      <c r="J175" s="161"/>
      <c r="K175" s="161"/>
      <c r="L175" s="161"/>
      <c r="M175" s="161"/>
      <c r="N175" s="161"/>
      <c r="O175" s="161"/>
      <c r="P175" s="231"/>
      <c r="Q175" s="160"/>
      <c r="R175" s="161"/>
      <c r="S175" s="161"/>
      <c r="T175" s="161"/>
      <c r="U175" s="161"/>
      <c r="V175" s="161"/>
      <c r="W175" s="161"/>
      <c r="X175" s="161"/>
      <c r="Y175" s="161"/>
      <c r="Z175" s="161"/>
      <c r="AA175" s="92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52"/>
      <c r="C176" s="251"/>
      <c r="D176" s="252"/>
      <c r="E176" s="251"/>
      <c r="F176" s="312"/>
      <c r="G176" s="232"/>
      <c r="H176" s="233"/>
      <c r="I176" s="233"/>
      <c r="J176" s="233"/>
      <c r="K176" s="233"/>
      <c r="L176" s="233"/>
      <c r="M176" s="233"/>
      <c r="N176" s="233"/>
      <c r="O176" s="233"/>
      <c r="P176" s="234"/>
      <c r="Q176" s="426"/>
      <c r="R176" s="233"/>
      <c r="S176" s="233"/>
      <c r="T176" s="233"/>
      <c r="U176" s="233"/>
      <c r="V176" s="233"/>
      <c r="W176" s="233"/>
      <c r="X176" s="233"/>
      <c r="Y176" s="233"/>
      <c r="Z176" s="233"/>
      <c r="AA176" s="92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52"/>
      <c r="C177" s="251"/>
      <c r="D177" s="252"/>
      <c r="E177" s="251"/>
      <c r="F177" s="312"/>
      <c r="G177" s="232"/>
      <c r="H177" s="233"/>
      <c r="I177" s="233"/>
      <c r="J177" s="233"/>
      <c r="K177" s="233"/>
      <c r="L177" s="233"/>
      <c r="M177" s="233"/>
      <c r="N177" s="233"/>
      <c r="O177" s="233"/>
      <c r="P177" s="234"/>
      <c r="Q177" s="426"/>
      <c r="R177" s="233"/>
      <c r="S177" s="233"/>
      <c r="T177" s="233"/>
      <c r="U177" s="233"/>
      <c r="V177" s="233"/>
      <c r="W177" s="233"/>
      <c r="X177" s="233"/>
      <c r="Y177" s="233"/>
      <c r="Z177" s="233"/>
      <c r="AA177" s="92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3"/>
      <c r="B178" s="252"/>
      <c r="C178" s="251"/>
      <c r="D178" s="252"/>
      <c r="E178" s="251"/>
      <c r="F178" s="312"/>
      <c r="G178" s="232"/>
      <c r="H178" s="233"/>
      <c r="I178" s="233"/>
      <c r="J178" s="233"/>
      <c r="K178" s="233"/>
      <c r="L178" s="233"/>
      <c r="M178" s="233"/>
      <c r="N178" s="233"/>
      <c r="O178" s="233"/>
      <c r="P178" s="234"/>
      <c r="Q178" s="426"/>
      <c r="R178" s="233"/>
      <c r="S178" s="233"/>
      <c r="T178" s="233"/>
      <c r="U178" s="233"/>
      <c r="V178" s="233"/>
      <c r="W178" s="233"/>
      <c r="X178" s="233"/>
      <c r="Y178" s="233"/>
      <c r="Z178" s="233"/>
      <c r="AA178" s="92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52"/>
      <c r="C179" s="251"/>
      <c r="D179" s="252"/>
      <c r="E179" s="251"/>
      <c r="F179" s="312"/>
      <c r="G179" s="235"/>
      <c r="H179" s="164"/>
      <c r="I179" s="164"/>
      <c r="J179" s="164"/>
      <c r="K179" s="164"/>
      <c r="L179" s="164"/>
      <c r="M179" s="164"/>
      <c r="N179" s="164"/>
      <c r="O179" s="164"/>
      <c r="P179" s="236"/>
      <c r="Q179" s="163"/>
      <c r="R179" s="164"/>
      <c r="S179" s="164"/>
      <c r="T179" s="164"/>
      <c r="U179" s="164"/>
      <c r="V179" s="164"/>
      <c r="W179" s="164"/>
      <c r="X179" s="164"/>
      <c r="Y179" s="164"/>
      <c r="Z179" s="164"/>
      <c r="AA179" s="92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52"/>
      <c r="C180" s="251"/>
      <c r="D180" s="252"/>
      <c r="E180" s="251"/>
      <c r="F180" s="312"/>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3"/>
      <c r="B181" s="252"/>
      <c r="C181" s="251"/>
      <c r="D181" s="252"/>
      <c r="E181" s="251"/>
      <c r="F181" s="31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3"/>
      <c r="B182" s="252"/>
      <c r="C182" s="251"/>
      <c r="D182" s="252"/>
      <c r="E182" s="251"/>
      <c r="F182" s="312"/>
      <c r="G182" s="230"/>
      <c r="H182" s="161"/>
      <c r="I182" s="161"/>
      <c r="J182" s="161"/>
      <c r="K182" s="161"/>
      <c r="L182" s="161"/>
      <c r="M182" s="161"/>
      <c r="N182" s="161"/>
      <c r="O182" s="161"/>
      <c r="P182" s="231"/>
      <c r="Q182" s="160"/>
      <c r="R182" s="161"/>
      <c r="S182" s="161"/>
      <c r="T182" s="161"/>
      <c r="U182" s="161"/>
      <c r="V182" s="161"/>
      <c r="W182" s="161"/>
      <c r="X182" s="161"/>
      <c r="Y182" s="161"/>
      <c r="Z182" s="161"/>
      <c r="AA182" s="92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52"/>
      <c r="C183" s="251"/>
      <c r="D183" s="252"/>
      <c r="E183" s="251"/>
      <c r="F183" s="312"/>
      <c r="G183" s="232"/>
      <c r="H183" s="233"/>
      <c r="I183" s="233"/>
      <c r="J183" s="233"/>
      <c r="K183" s="233"/>
      <c r="L183" s="233"/>
      <c r="M183" s="233"/>
      <c r="N183" s="233"/>
      <c r="O183" s="233"/>
      <c r="P183" s="234"/>
      <c r="Q183" s="426"/>
      <c r="R183" s="233"/>
      <c r="S183" s="233"/>
      <c r="T183" s="233"/>
      <c r="U183" s="233"/>
      <c r="V183" s="233"/>
      <c r="W183" s="233"/>
      <c r="X183" s="233"/>
      <c r="Y183" s="233"/>
      <c r="Z183" s="233"/>
      <c r="AA183" s="92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52"/>
      <c r="C184" s="251"/>
      <c r="D184" s="252"/>
      <c r="E184" s="251"/>
      <c r="F184" s="312"/>
      <c r="G184" s="232"/>
      <c r="H184" s="233"/>
      <c r="I184" s="233"/>
      <c r="J184" s="233"/>
      <c r="K184" s="233"/>
      <c r="L184" s="233"/>
      <c r="M184" s="233"/>
      <c r="N184" s="233"/>
      <c r="O184" s="233"/>
      <c r="P184" s="234"/>
      <c r="Q184" s="426"/>
      <c r="R184" s="233"/>
      <c r="S184" s="233"/>
      <c r="T184" s="233"/>
      <c r="U184" s="233"/>
      <c r="V184" s="233"/>
      <c r="W184" s="233"/>
      <c r="X184" s="233"/>
      <c r="Y184" s="233"/>
      <c r="Z184" s="233"/>
      <c r="AA184" s="92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3"/>
      <c r="B185" s="252"/>
      <c r="C185" s="251"/>
      <c r="D185" s="252"/>
      <c r="E185" s="251"/>
      <c r="F185" s="312"/>
      <c r="G185" s="232"/>
      <c r="H185" s="233"/>
      <c r="I185" s="233"/>
      <c r="J185" s="233"/>
      <c r="K185" s="233"/>
      <c r="L185" s="233"/>
      <c r="M185" s="233"/>
      <c r="N185" s="233"/>
      <c r="O185" s="233"/>
      <c r="P185" s="234"/>
      <c r="Q185" s="426"/>
      <c r="R185" s="233"/>
      <c r="S185" s="233"/>
      <c r="T185" s="233"/>
      <c r="U185" s="233"/>
      <c r="V185" s="233"/>
      <c r="W185" s="233"/>
      <c r="X185" s="233"/>
      <c r="Y185" s="233"/>
      <c r="Z185" s="233"/>
      <c r="AA185" s="92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52"/>
      <c r="C186" s="251"/>
      <c r="D186" s="252"/>
      <c r="E186" s="313"/>
      <c r="F186" s="314"/>
      <c r="G186" s="235"/>
      <c r="H186" s="164"/>
      <c r="I186" s="164"/>
      <c r="J186" s="164"/>
      <c r="K186" s="164"/>
      <c r="L186" s="164"/>
      <c r="M186" s="164"/>
      <c r="N186" s="164"/>
      <c r="O186" s="164"/>
      <c r="P186" s="236"/>
      <c r="Q186" s="163"/>
      <c r="R186" s="164"/>
      <c r="S186" s="164"/>
      <c r="T186" s="164"/>
      <c r="U186" s="164"/>
      <c r="V186" s="164"/>
      <c r="W186" s="164"/>
      <c r="X186" s="164"/>
      <c r="Y186" s="164"/>
      <c r="Z186" s="164"/>
      <c r="AA186" s="92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5.75" customHeight="1" x14ac:dyDescent="0.15">
      <c r="A188" s="993"/>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5.75" customHeight="1" x14ac:dyDescent="0.15">
      <c r="A189" s="993"/>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993"/>
      <c r="B190" s="252"/>
      <c r="C190" s="251"/>
      <c r="D190" s="252"/>
      <c r="E190" s="309" t="s">
        <v>387</v>
      </c>
      <c r="F190" s="310"/>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93"/>
      <c r="B191" s="252"/>
      <c r="C191" s="251"/>
      <c r="D191" s="252"/>
      <c r="E191" s="238" t="s">
        <v>386</v>
      </c>
      <c r="F191" s="239"/>
      <c r="G191" s="235"/>
      <c r="H191" s="797"/>
      <c r="I191" s="797"/>
      <c r="J191" s="797"/>
      <c r="K191" s="797"/>
      <c r="L191" s="797"/>
      <c r="M191" s="797"/>
      <c r="N191" s="797"/>
      <c r="O191" s="797"/>
      <c r="P191" s="797"/>
      <c r="Q191" s="797"/>
      <c r="R191" s="797"/>
      <c r="S191" s="797"/>
      <c r="T191" s="797"/>
      <c r="U191" s="797"/>
      <c r="V191" s="797"/>
      <c r="W191" s="797"/>
      <c r="X191" s="797"/>
      <c r="Y191" s="797"/>
      <c r="Z191" s="797"/>
      <c r="AA191" s="797"/>
      <c r="AB191" s="797"/>
      <c r="AC191" s="797"/>
      <c r="AD191" s="797"/>
      <c r="AE191" s="797"/>
      <c r="AF191" s="797"/>
      <c r="AG191" s="797"/>
      <c r="AH191" s="797"/>
      <c r="AI191" s="797"/>
      <c r="AJ191" s="797"/>
      <c r="AK191" s="797"/>
      <c r="AL191" s="797"/>
      <c r="AM191" s="797"/>
      <c r="AN191" s="797"/>
      <c r="AO191" s="797"/>
      <c r="AP191" s="797"/>
      <c r="AQ191" s="797"/>
      <c r="AR191" s="797"/>
      <c r="AS191" s="797"/>
      <c r="AT191" s="797"/>
      <c r="AU191" s="797"/>
      <c r="AV191" s="797"/>
      <c r="AW191" s="797"/>
      <c r="AX191" s="893"/>
    </row>
    <row r="192" spans="1:50" ht="18.75" hidden="1" customHeight="1" x14ac:dyDescent="0.15">
      <c r="A192" s="993"/>
      <c r="B192" s="252"/>
      <c r="C192" s="251"/>
      <c r="D192" s="252"/>
      <c r="E192" s="249" t="s">
        <v>359</v>
      </c>
      <c r="F192" s="311"/>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3"/>
      <c r="B193" s="252"/>
      <c r="C193" s="251"/>
      <c r="D193" s="252"/>
      <c r="E193" s="251"/>
      <c r="F193" s="31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3"/>
      <c r="B194" s="252"/>
      <c r="C194" s="251"/>
      <c r="D194" s="252"/>
      <c r="E194" s="251"/>
      <c r="F194" s="312"/>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3"/>
      <c r="B195" s="252"/>
      <c r="C195" s="251"/>
      <c r="D195" s="252"/>
      <c r="E195" s="251"/>
      <c r="F195" s="312"/>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3"/>
      <c r="B196" s="252"/>
      <c r="C196" s="251"/>
      <c r="D196" s="252"/>
      <c r="E196" s="251"/>
      <c r="F196" s="312"/>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3"/>
      <c r="B197" s="252"/>
      <c r="C197" s="251"/>
      <c r="D197" s="252"/>
      <c r="E197" s="251"/>
      <c r="F197" s="31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3"/>
      <c r="B198" s="252"/>
      <c r="C198" s="251"/>
      <c r="D198" s="252"/>
      <c r="E198" s="251"/>
      <c r="F198" s="312"/>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3"/>
      <c r="B199" s="252"/>
      <c r="C199" s="251"/>
      <c r="D199" s="252"/>
      <c r="E199" s="251"/>
      <c r="F199" s="312"/>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3"/>
      <c r="B200" s="252"/>
      <c r="C200" s="251"/>
      <c r="D200" s="252"/>
      <c r="E200" s="251"/>
      <c r="F200" s="312"/>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3"/>
      <c r="B201" s="252"/>
      <c r="C201" s="251"/>
      <c r="D201" s="252"/>
      <c r="E201" s="251"/>
      <c r="F201" s="31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3"/>
      <c r="B202" s="252"/>
      <c r="C202" s="251"/>
      <c r="D202" s="252"/>
      <c r="E202" s="251"/>
      <c r="F202" s="312"/>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3"/>
      <c r="B203" s="252"/>
      <c r="C203" s="251"/>
      <c r="D203" s="252"/>
      <c r="E203" s="251"/>
      <c r="F203" s="312"/>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3"/>
      <c r="B204" s="252"/>
      <c r="C204" s="251"/>
      <c r="D204" s="252"/>
      <c r="E204" s="251"/>
      <c r="F204" s="312"/>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3"/>
      <c r="B205" s="252"/>
      <c r="C205" s="251"/>
      <c r="D205" s="252"/>
      <c r="E205" s="251"/>
      <c r="F205" s="31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3"/>
      <c r="B206" s="252"/>
      <c r="C206" s="251"/>
      <c r="D206" s="252"/>
      <c r="E206" s="251"/>
      <c r="F206" s="312"/>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3"/>
      <c r="B207" s="252"/>
      <c r="C207" s="251"/>
      <c r="D207" s="252"/>
      <c r="E207" s="251"/>
      <c r="F207" s="312"/>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3"/>
      <c r="B208" s="252"/>
      <c r="C208" s="251"/>
      <c r="D208" s="252"/>
      <c r="E208" s="251"/>
      <c r="F208" s="312"/>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3"/>
      <c r="B209" s="252"/>
      <c r="C209" s="251"/>
      <c r="D209" s="252"/>
      <c r="E209" s="251"/>
      <c r="F209" s="31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3"/>
      <c r="B210" s="252"/>
      <c r="C210" s="251"/>
      <c r="D210" s="252"/>
      <c r="E210" s="251"/>
      <c r="F210" s="312"/>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3"/>
      <c r="B211" s="252"/>
      <c r="C211" s="251"/>
      <c r="D211" s="252"/>
      <c r="E211" s="251"/>
      <c r="F211" s="312"/>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3"/>
      <c r="B212" s="252"/>
      <c r="C212" s="251"/>
      <c r="D212" s="252"/>
      <c r="E212" s="251"/>
      <c r="F212" s="312"/>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3"/>
      <c r="B213" s="252"/>
      <c r="C213" s="251"/>
      <c r="D213" s="252"/>
      <c r="E213" s="251"/>
      <c r="F213" s="31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3"/>
      <c r="B214" s="252"/>
      <c r="C214" s="251"/>
      <c r="D214" s="252"/>
      <c r="E214" s="251"/>
      <c r="F214" s="312"/>
      <c r="G214" s="230"/>
      <c r="H214" s="161"/>
      <c r="I214" s="161"/>
      <c r="J214" s="161"/>
      <c r="K214" s="161"/>
      <c r="L214" s="161"/>
      <c r="M214" s="161"/>
      <c r="N214" s="161"/>
      <c r="O214" s="161"/>
      <c r="P214" s="231"/>
      <c r="Q214" s="980"/>
      <c r="R214" s="981"/>
      <c r="S214" s="981"/>
      <c r="T214" s="981"/>
      <c r="U214" s="981"/>
      <c r="V214" s="981"/>
      <c r="W214" s="981"/>
      <c r="X214" s="981"/>
      <c r="Y214" s="981"/>
      <c r="Z214" s="981"/>
      <c r="AA214" s="98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52"/>
      <c r="C215" s="251"/>
      <c r="D215" s="252"/>
      <c r="E215" s="251"/>
      <c r="F215" s="312"/>
      <c r="G215" s="232"/>
      <c r="H215" s="233"/>
      <c r="I215" s="233"/>
      <c r="J215" s="233"/>
      <c r="K215" s="233"/>
      <c r="L215" s="233"/>
      <c r="M215" s="233"/>
      <c r="N215" s="233"/>
      <c r="O215" s="233"/>
      <c r="P215" s="234"/>
      <c r="Q215" s="983"/>
      <c r="R215" s="984"/>
      <c r="S215" s="984"/>
      <c r="T215" s="984"/>
      <c r="U215" s="984"/>
      <c r="V215" s="984"/>
      <c r="W215" s="984"/>
      <c r="X215" s="984"/>
      <c r="Y215" s="984"/>
      <c r="Z215" s="984"/>
      <c r="AA215" s="98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52"/>
      <c r="C216" s="251"/>
      <c r="D216" s="252"/>
      <c r="E216" s="251"/>
      <c r="F216" s="312"/>
      <c r="G216" s="232"/>
      <c r="H216" s="233"/>
      <c r="I216" s="233"/>
      <c r="J216" s="233"/>
      <c r="K216" s="233"/>
      <c r="L216" s="233"/>
      <c r="M216" s="233"/>
      <c r="N216" s="233"/>
      <c r="O216" s="233"/>
      <c r="P216" s="234"/>
      <c r="Q216" s="983"/>
      <c r="R216" s="984"/>
      <c r="S216" s="984"/>
      <c r="T216" s="984"/>
      <c r="U216" s="984"/>
      <c r="V216" s="984"/>
      <c r="W216" s="984"/>
      <c r="X216" s="984"/>
      <c r="Y216" s="984"/>
      <c r="Z216" s="984"/>
      <c r="AA216" s="98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3"/>
      <c r="B217" s="252"/>
      <c r="C217" s="251"/>
      <c r="D217" s="252"/>
      <c r="E217" s="251"/>
      <c r="F217" s="312"/>
      <c r="G217" s="232"/>
      <c r="H217" s="233"/>
      <c r="I217" s="233"/>
      <c r="J217" s="233"/>
      <c r="K217" s="233"/>
      <c r="L217" s="233"/>
      <c r="M217" s="233"/>
      <c r="N217" s="233"/>
      <c r="O217" s="233"/>
      <c r="P217" s="234"/>
      <c r="Q217" s="983"/>
      <c r="R217" s="984"/>
      <c r="S217" s="984"/>
      <c r="T217" s="984"/>
      <c r="U217" s="984"/>
      <c r="V217" s="984"/>
      <c r="W217" s="984"/>
      <c r="X217" s="984"/>
      <c r="Y217" s="984"/>
      <c r="Z217" s="984"/>
      <c r="AA217" s="98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52"/>
      <c r="C218" s="251"/>
      <c r="D218" s="252"/>
      <c r="E218" s="251"/>
      <c r="F218" s="312"/>
      <c r="G218" s="235"/>
      <c r="H218" s="164"/>
      <c r="I218" s="164"/>
      <c r="J218" s="164"/>
      <c r="K218" s="164"/>
      <c r="L218" s="164"/>
      <c r="M218" s="164"/>
      <c r="N218" s="164"/>
      <c r="O218" s="164"/>
      <c r="P218" s="236"/>
      <c r="Q218" s="986"/>
      <c r="R218" s="987"/>
      <c r="S218" s="987"/>
      <c r="T218" s="987"/>
      <c r="U218" s="987"/>
      <c r="V218" s="987"/>
      <c r="W218" s="987"/>
      <c r="X218" s="987"/>
      <c r="Y218" s="987"/>
      <c r="Z218" s="987"/>
      <c r="AA218" s="98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52"/>
      <c r="C219" s="251"/>
      <c r="D219" s="252"/>
      <c r="E219" s="251"/>
      <c r="F219" s="312"/>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3"/>
      <c r="B220" s="252"/>
      <c r="C220" s="251"/>
      <c r="D220" s="252"/>
      <c r="E220" s="251"/>
      <c r="F220" s="31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3"/>
      <c r="B221" s="252"/>
      <c r="C221" s="251"/>
      <c r="D221" s="252"/>
      <c r="E221" s="251"/>
      <c r="F221" s="312"/>
      <c r="G221" s="230"/>
      <c r="H221" s="161"/>
      <c r="I221" s="161"/>
      <c r="J221" s="161"/>
      <c r="K221" s="161"/>
      <c r="L221" s="161"/>
      <c r="M221" s="161"/>
      <c r="N221" s="161"/>
      <c r="O221" s="161"/>
      <c r="P221" s="231"/>
      <c r="Q221" s="980"/>
      <c r="R221" s="981"/>
      <c r="S221" s="981"/>
      <c r="T221" s="981"/>
      <c r="U221" s="981"/>
      <c r="V221" s="981"/>
      <c r="W221" s="981"/>
      <c r="X221" s="981"/>
      <c r="Y221" s="981"/>
      <c r="Z221" s="981"/>
      <c r="AA221" s="98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52"/>
      <c r="C222" s="251"/>
      <c r="D222" s="252"/>
      <c r="E222" s="251"/>
      <c r="F222" s="312"/>
      <c r="G222" s="232"/>
      <c r="H222" s="233"/>
      <c r="I222" s="233"/>
      <c r="J222" s="233"/>
      <c r="K222" s="233"/>
      <c r="L222" s="233"/>
      <c r="M222" s="233"/>
      <c r="N222" s="233"/>
      <c r="O222" s="233"/>
      <c r="P222" s="234"/>
      <c r="Q222" s="983"/>
      <c r="R222" s="984"/>
      <c r="S222" s="984"/>
      <c r="T222" s="984"/>
      <c r="U222" s="984"/>
      <c r="V222" s="984"/>
      <c r="W222" s="984"/>
      <c r="X222" s="984"/>
      <c r="Y222" s="984"/>
      <c r="Z222" s="984"/>
      <c r="AA222" s="98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52"/>
      <c r="C223" s="251"/>
      <c r="D223" s="252"/>
      <c r="E223" s="251"/>
      <c r="F223" s="312"/>
      <c r="G223" s="232"/>
      <c r="H223" s="233"/>
      <c r="I223" s="233"/>
      <c r="J223" s="233"/>
      <c r="K223" s="233"/>
      <c r="L223" s="233"/>
      <c r="M223" s="233"/>
      <c r="N223" s="233"/>
      <c r="O223" s="233"/>
      <c r="P223" s="234"/>
      <c r="Q223" s="983"/>
      <c r="R223" s="984"/>
      <c r="S223" s="984"/>
      <c r="T223" s="984"/>
      <c r="U223" s="984"/>
      <c r="V223" s="984"/>
      <c r="W223" s="984"/>
      <c r="X223" s="984"/>
      <c r="Y223" s="984"/>
      <c r="Z223" s="984"/>
      <c r="AA223" s="98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3"/>
      <c r="B224" s="252"/>
      <c r="C224" s="251"/>
      <c r="D224" s="252"/>
      <c r="E224" s="251"/>
      <c r="F224" s="312"/>
      <c r="G224" s="232"/>
      <c r="H224" s="233"/>
      <c r="I224" s="233"/>
      <c r="J224" s="233"/>
      <c r="K224" s="233"/>
      <c r="L224" s="233"/>
      <c r="M224" s="233"/>
      <c r="N224" s="233"/>
      <c r="O224" s="233"/>
      <c r="P224" s="234"/>
      <c r="Q224" s="983"/>
      <c r="R224" s="984"/>
      <c r="S224" s="984"/>
      <c r="T224" s="984"/>
      <c r="U224" s="984"/>
      <c r="V224" s="984"/>
      <c r="W224" s="984"/>
      <c r="X224" s="984"/>
      <c r="Y224" s="984"/>
      <c r="Z224" s="984"/>
      <c r="AA224" s="98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52"/>
      <c r="C225" s="251"/>
      <c r="D225" s="252"/>
      <c r="E225" s="251"/>
      <c r="F225" s="312"/>
      <c r="G225" s="235"/>
      <c r="H225" s="164"/>
      <c r="I225" s="164"/>
      <c r="J225" s="164"/>
      <c r="K225" s="164"/>
      <c r="L225" s="164"/>
      <c r="M225" s="164"/>
      <c r="N225" s="164"/>
      <c r="O225" s="164"/>
      <c r="P225" s="236"/>
      <c r="Q225" s="986"/>
      <c r="R225" s="987"/>
      <c r="S225" s="987"/>
      <c r="T225" s="987"/>
      <c r="U225" s="987"/>
      <c r="V225" s="987"/>
      <c r="W225" s="987"/>
      <c r="X225" s="987"/>
      <c r="Y225" s="987"/>
      <c r="Z225" s="987"/>
      <c r="AA225" s="98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52"/>
      <c r="C226" s="251"/>
      <c r="D226" s="252"/>
      <c r="E226" s="251"/>
      <c r="F226" s="312"/>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3"/>
      <c r="B227" s="252"/>
      <c r="C227" s="251"/>
      <c r="D227" s="252"/>
      <c r="E227" s="251"/>
      <c r="F227" s="31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3"/>
      <c r="B228" s="252"/>
      <c r="C228" s="251"/>
      <c r="D228" s="252"/>
      <c r="E228" s="251"/>
      <c r="F228" s="312"/>
      <c r="G228" s="230"/>
      <c r="H228" s="161"/>
      <c r="I228" s="161"/>
      <c r="J228" s="161"/>
      <c r="K228" s="161"/>
      <c r="L228" s="161"/>
      <c r="M228" s="161"/>
      <c r="N228" s="161"/>
      <c r="O228" s="161"/>
      <c r="P228" s="231"/>
      <c r="Q228" s="980"/>
      <c r="R228" s="981"/>
      <c r="S228" s="981"/>
      <c r="T228" s="981"/>
      <c r="U228" s="981"/>
      <c r="V228" s="981"/>
      <c r="W228" s="981"/>
      <c r="X228" s="981"/>
      <c r="Y228" s="981"/>
      <c r="Z228" s="981"/>
      <c r="AA228" s="98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52"/>
      <c r="C229" s="251"/>
      <c r="D229" s="252"/>
      <c r="E229" s="251"/>
      <c r="F229" s="312"/>
      <c r="G229" s="232"/>
      <c r="H229" s="233"/>
      <c r="I229" s="233"/>
      <c r="J229" s="233"/>
      <c r="K229" s="233"/>
      <c r="L229" s="233"/>
      <c r="M229" s="233"/>
      <c r="N229" s="233"/>
      <c r="O229" s="233"/>
      <c r="P229" s="234"/>
      <c r="Q229" s="983"/>
      <c r="R229" s="984"/>
      <c r="S229" s="984"/>
      <c r="T229" s="984"/>
      <c r="U229" s="984"/>
      <c r="V229" s="984"/>
      <c r="W229" s="984"/>
      <c r="X229" s="984"/>
      <c r="Y229" s="984"/>
      <c r="Z229" s="984"/>
      <c r="AA229" s="98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52"/>
      <c r="C230" s="251"/>
      <c r="D230" s="252"/>
      <c r="E230" s="251"/>
      <c r="F230" s="312"/>
      <c r="G230" s="232"/>
      <c r="H230" s="233"/>
      <c r="I230" s="233"/>
      <c r="J230" s="233"/>
      <c r="K230" s="233"/>
      <c r="L230" s="233"/>
      <c r="M230" s="233"/>
      <c r="N230" s="233"/>
      <c r="O230" s="233"/>
      <c r="P230" s="234"/>
      <c r="Q230" s="983"/>
      <c r="R230" s="984"/>
      <c r="S230" s="984"/>
      <c r="T230" s="984"/>
      <c r="U230" s="984"/>
      <c r="V230" s="984"/>
      <c r="W230" s="984"/>
      <c r="X230" s="984"/>
      <c r="Y230" s="984"/>
      <c r="Z230" s="984"/>
      <c r="AA230" s="98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3"/>
      <c r="B231" s="252"/>
      <c r="C231" s="251"/>
      <c r="D231" s="252"/>
      <c r="E231" s="251"/>
      <c r="F231" s="312"/>
      <c r="G231" s="232"/>
      <c r="H231" s="233"/>
      <c r="I231" s="233"/>
      <c r="J231" s="233"/>
      <c r="K231" s="233"/>
      <c r="L231" s="233"/>
      <c r="M231" s="233"/>
      <c r="N231" s="233"/>
      <c r="O231" s="233"/>
      <c r="P231" s="234"/>
      <c r="Q231" s="983"/>
      <c r="R231" s="984"/>
      <c r="S231" s="984"/>
      <c r="T231" s="984"/>
      <c r="U231" s="984"/>
      <c r="V231" s="984"/>
      <c r="W231" s="984"/>
      <c r="X231" s="984"/>
      <c r="Y231" s="984"/>
      <c r="Z231" s="984"/>
      <c r="AA231" s="98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52"/>
      <c r="C232" s="251"/>
      <c r="D232" s="252"/>
      <c r="E232" s="251"/>
      <c r="F232" s="312"/>
      <c r="G232" s="235"/>
      <c r="H232" s="164"/>
      <c r="I232" s="164"/>
      <c r="J232" s="164"/>
      <c r="K232" s="164"/>
      <c r="L232" s="164"/>
      <c r="M232" s="164"/>
      <c r="N232" s="164"/>
      <c r="O232" s="164"/>
      <c r="P232" s="236"/>
      <c r="Q232" s="986"/>
      <c r="R232" s="987"/>
      <c r="S232" s="987"/>
      <c r="T232" s="987"/>
      <c r="U232" s="987"/>
      <c r="V232" s="987"/>
      <c r="W232" s="987"/>
      <c r="X232" s="987"/>
      <c r="Y232" s="987"/>
      <c r="Z232" s="987"/>
      <c r="AA232" s="98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52"/>
      <c r="C233" s="251"/>
      <c r="D233" s="252"/>
      <c r="E233" s="251"/>
      <c r="F233" s="312"/>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3"/>
      <c r="B234" s="252"/>
      <c r="C234" s="251"/>
      <c r="D234" s="252"/>
      <c r="E234" s="251"/>
      <c r="F234" s="31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3"/>
      <c r="B235" s="252"/>
      <c r="C235" s="251"/>
      <c r="D235" s="252"/>
      <c r="E235" s="251"/>
      <c r="F235" s="312"/>
      <c r="G235" s="230"/>
      <c r="H235" s="161"/>
      <c r="I235" s="161"/>
      <c r="J235" s="161"/>
      <c r="K235" s="161"/>
      <c r="L235" s="161"/>
      <c r="M235" s="161"/>
      <c r="N235" s="161"/>
      <c r="O235" s="161"/>
      <c r="P235" s="231"/>
      <c r="Q235" s="980"/>
      <c r="R235" s="981"/>
      <c r="S235" s="981"/>
      <c r="T235" s="981"/>
      <c r="U235" s="981"/>
      <c r="V235" s="981"/>
      <c r="W235" s="981"/>
      <c r="X235" s="981"/>
      <c r="Y235" s="981"/>
      <c r="Z235" s="981"/>
      <c r="AA235" s="98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52"/>
      <c r="C236" s="251"/>
      <c r="D236" s="252"/>
      <c r="E236" s="251"/>
      <c r="F236" s="312"/>
      <c r="G236" s="232"/>
      <c r="H236" s="233"/>
      <c r="I236" s="233"/>
      <c r="J236" s="233"/>
      <c r="K236" s="233"/>
      <c r="L236" s="233"/>
      <c r="M236" s="233"/>
      <c r="N236" s="233"/>
      <c r="O236" s="233"/>
      <c r="P236" s="234"/>
      <c r="Q236" s="983"/>
      <c r="R236" s="984"/>
      <c r="S236" s="984"/>
      <c r="T236" s="984"/>
      <c r="U236" s="984"/>
      <c r="V236" s="984"/>
      <c r="W236" s="984"/>
      <c r="X236" s="984"/>
      <c r="Y236" s="984"/>
      <c r="Z236" s="984"/>
      <c r="AA236" s="98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52"/>
      <c r="C237" s="251"/>
      <c r="D237" s="252"/>
      <c r="E237" s="251"/>
      <c r="F237" s="312"/>
      <c r="G237" s="232"/>
      <c r="H237" s="233"/>
      <c r="I237" s="233"/>
      <c r="J237" s="233"/>
      <c r="K237" s="233"/>
      <c r="L237" s="233"/>
      <c r="M237" s="233"/>
      <c r="N237" s="233"/>
      <c r="O237" s="233"/>
      <c r="P237" s="234"/>
      <c r="Q237" s="983"/>
      <c r="R237" s="984"/>
      <c r="S237" s="984"/>
      <c r="T237" s="984"/>
      <c r="U237" s="984"/>
      <c r="V237" s="984"/>
      <c r="W237" s="984"/>
      <c r="X237" s="984"/>
      <c r="Y237" s="984"/>
      <c r="Z237" s="984"/>
      <c r="AA237" s="98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3"/>
      <c r="B238" s="252"/>
      <c r="C238" s="251"/>
      <c r="D238" s="252"/>
      <c r="E238" s="251"/>
      <c r="F238" s="312"/>
      <c r="G238" s="232"/>
      <c r="H238" s="233"/>
      <c r="I238" s="233"/>
      <c r="J238" s="233"/>
      <c r="K238" s="233"/>
      <c r="L238" s="233"/>
      <c r="M238" s="233"/>
      <c r="N238" s="233"/>
      <c r="O238" s="233"/>
      <c r="P238" s="234"/>
      <c r="Q238" s="983"/>
      <c r="R238" s="984"/>
      <c r="S238" s="984"/>
      <c r="T238" s="984"/>
      <c r="U238" s="984"/>
      <c r="V238" s="984"/>
      <c r="W238" s="984"/>
      <c r="X238" s="984"/>
      <c r="Y238" s="984"/>
      <c r="Z238" s="984"/>
      <c r="AA238" s="98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52"/>
      <c r="C239" s="251"/>
      <c r="D239" s="252"/>
      <c r="E239" s="251"/>
      <c r="F239" s="312"/>
      <c r="G239" s="235"/>
      <c r="H239" s="164"/>
      <c r="I239" s="164"/>
      <c r="J239" s="164"/>
      <c r="K239" s="164"/>
      <c r="L239" s="164"/>
      <c r="M239" s="164"/>
      <c r="N239" s="164"/>
      <c r="O239" s="164"/>
      <c r="P239" s="236"/>
      <c r="Q239" s="986"/>
      <c r="R239" s="987"/>
      <c r="S239" s="987"/>
      <c r="T239" s="987"/>
      <c r="U239" s="987"/>
      <c r="V239" s="987"/>
      <c r="W239" s="987"/>
      <c r="X239" s="987"/>
      <c r="Y239" s="987"/>
      <c r="Z239" s="987"/>
      <c r="AA239" s="98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52"/>
      <c r="C240" s="251"/>
      <c r="D240" s="252"/>
      <c r="E240" s="251"/>
      <c r="F240" s="312"/>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3"/>
      <c r="B241" s="252"/>
      <c r="C241" s="251"/>
      <c r="D241" s="252"/>
      <c r="E241" s="251"/>
      <c r="F241" s="31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3"/>
      <c r="B242" s="252"/>
      <c r="C242" s="251"/>
      <c r="D242" s="252"/>
      <c r="E242" s="251"/>
      <c r="F242" s="312"/>
      <c r="G242" s="230"/>
      <c r="H242" s="161"/>
      <c r="I242" s="161"/>
      <c r="J242" s="161"/>
      <c r="K242" s="161"/>
      <c r="L242" s="161"/>
      <c r="M242" s="161"/>
      <c r="N242" s="161"/>
      <c r="O242" s="161"/>
      <c r="P242" s="231"/>
      <c r="Q242" s="980"/>
      <c r="R242" s="981"/>
      <c r="S242" s="981"/>
      <c r="T242" s="981"/>
      <c r="U242" s="981"/>
      <c r="V242" s="981"/>
      <c r="W242" s="981"/>
      <c r="X242" s="981"/>
      <c r="Y242" s="981"/>
      <c r="Z242" s="981"/>
      <c r="AA242" s="98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52"/>
      <c r="C243" s="251"/>
      <c r="D243" s="252"/>
      <c r="E243" s="251"/>
      <c r="F243" s="312"/>
      <c r="G243" s="232"/>
      <c r="H243" s="233"/>
      <c r="I243" s="233"/>
      <c r="J243" s="233"/>
      <c r="K243" s="233"/>
      <c r="L243" s="233"/>
      <c r="M243" s="233"/>
      <c r="N243" s="233"/>
      <c r="O243" s="233"/>
      <c r="P243" s="234"/>
      <c r="Q243" s="983"/>
      <c r="R243" s="984"/>
      <c r="S243" s="984"/>
      <c r="T243" s="984"/>
      <c r="U243" s="984"/>
      <c r="V243" s="984"/>
      <c r="W243" s="984"/>
      <c r="X243" s="984"/>
      <c r="Y243" s="984"/>
      <c r="Z243" s="984"/>
      <c r="AA243" s="98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52"/>
      <c r="C244" s="251"/>
      <c r="D244" s="252"/>
      <c r="E244" s="251"/>
      <c r="F244" s="312"/>
      <c r="G244" s="232"/>
      <c r="H244" s="233"/>
      <c r="I244" s="233"/>
      <c r="J244" s="233"/>
      <c r="K244" s="233"/>
      <c r="L244" s="233"/>
      <c r="M244" s="233"/>
      <c r="N244" s="233"/>
      <c r="O244" s="233"/>
      <c r="P244" s="234"/>
      <c r="Q244" s="983"/>
      <c r="R244" s="984"/>
      <c r="S244" s="984"/>
      <c r="T244" s="984"/>
      <c r="U244" s="984"/>
      <c r="V244" s="984"/>
      <c r="W244" s="984"/>
      <c r="X244" s="984"/>
      <c r="Y244" s="984"/>
      <c r="Z244" s="984"/>
      <c r="AA244" s="98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3"/>
      <c r="B245" s="252"/>
      <c r="C245" s="251"/>
      <c r="D245" s="252"/>
      <c r="E245" s="251"/>
      <c r="F245" s="312"/>
      <c r="G245" s="232"/>
      <c r="H245" s="233"/>
      <c r="I245" s="233"/>
      <c r="J245" s="233"/>
      <c r="K245" s="233"/>
      <c r="L245" s="233"/>
      <c r="M245" s="233"/>
      <c r="N245" s="233"/>
      <c r="O245" s="233"/>
      <c r="P245" s="234"/>
      <c r="Q245" s="983"/>
      <c r="R245" s="984"/>
      <c r="S245" s="984"/>
      <c r="T245" s="984"/>
      <c r="U245" s="984"/>
      <c r="V245" s="984"/>
      <c r="W245" s="984"/>
      <c r="X245" s="984"/>
      <c r="Y245" s="984"/>
      <c r="Z245" s="984"/>
      <c r="AA245" s="98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52"/>
      <c r="C246" s="251"/>
      <c r="D246" s="252"/>
      <c r="E246" s="313"/>
      <c r="F246" s="314"/>
      <c r="G246" s="235"/>
      <c r="H246" s="164"/>
      <c r="I246" s="164"/>
      <c r="J246" s="164"/>
      <c r="K246" s="164"/>
      <c r="L246" s="164"/>
      <c r="M246" s="164"/>
      <c r="N246" s="164"/>
      <c r="O246" s="164"/>
      <c r="P246" s="236"/>
      <c r="Q246" s="986"/>
      <c r="R246" s="987"/>
      <c r="S246" s="987"/>
      <c r="T246" s="987"/>
      <c r="U246" s="987"/>
      <c r="V246" s="987"/>
      <c r="W246" s="987"/>
      <c r="X246" s="987"/>
      <c r="Y246" s="987"/>
      <c r="Z246" s="987"/>
      <c r="AA246" s="98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3"/>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993"/>
      <c r="B250" s="252"/>
      <c r="C250" s="251"/>
      <c r="D250" s="252"/>
      <c r="E250" s="309" t="s">
        <v>387</v>
      </c>
      <c r="F250" s="310"/>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93"/>
      <c r="B251" s="252"/>
      <c r="C251" s="251"/>
      <c r="D251" s="252"/>
      <c r="E251" s="238" t="s">
        <v>386</v>
      </c>
      <c r="F251" s="239"/>
      <c r="G251" s="235"/>
      <c r="H251" s="797"/>
      <c r="I251" s="797"/>
      <c r="J251" s="797"/>
      <c r="K251" s="797"/>
      <c r="L251" s="797"/>
      <c r="M251" s="797"/>
      <c r="N251" s="797"/>
      <c r="O251" s="797"/>
      <c r="P251" s="797"/>
      <c r="Q251" s="797"/>
      <c r="R251" s="797"/>
      <c r="S251" s="797"/>
      <c r="T251" s="797"/>
      <c r="U251" s="797"/>
      <c r="V251" s="797"/>
      <c r="W251" s="797"/>
      <c r="X251" s="797"/>
      <c r="Y251" s="797"/>
      <c r="Z251" s="797"/>
      <c r="AA251" s="797"/>
      <c r="AB251" s="797"/>
      <c r="AC251" s="797"/>
      <c r="AD251" s="797"/>
      <c r="AE251" s="797"/>
      <c r="AF251" s="797"/>
      <c r="AG251" s="797"/>
      <c r="AH251" s="797"/>
      <c r="AI251" s="797"/>
      <c r="AJ251" s="797"/>
      <c r="AK251" s="797"/>
      <c r="AL251" s="797"/>
      <c r="AM251" s="797"/>
      <c r="AN251" s="797"/>
      <c r="AO251" s="797"/>
      <c r="AP251" s="797"/>
      <c r="AQ251" s="797"/>
      <c r="AR251" s="797"/>
      <c r="AS251" s="797"/>
      <c r="AT251" s="797"/>
      <c r="AU251" s="797"/>
      <c r="AV251" s="797"/>
      <c r="AW251" s="797"/>
      <c r="AX251" s="893"/>
    </row>
    <row r="252" spans="1:50" ht="18.75" hidden="1" customHeight="1" x14ac:dyDescent="0.15">
      <c r="A252" s="993"/>
      <c r="B252" s="252"/>
      <c r="C252" s="251"/>
      <c r="D252" s="252"/>
      <c r="E252" s="249" t="s">
        <v>359</v>
      </c>
      <c r="F252" s="311"/>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3"/>
      <c r="B253" s="252"/>
      <c r="C253" s="251"/>
      <c r="D253" s="252"/>
      <c r="E253" s="251"/>
      <c r="F253" s="31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3"/>
      <c r="B254" s="252"/>
      <c r="C254" s="251"/>
      <c r="D254" s="252"/>
      <c r="E254" s="251"/>
      <c r="F254" s="312"/>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3"/>
      <c r="B255" s="252"/>
      <c r="C255" s="251"/>
      <c r="D255" s="252"/>
      <c r="E255" s="251"/>
      <c r="F255" s="312"/>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3"/>
      <c r="B256" s="252"/>
      <c r="C256" s="251"/>
      <c r="D256" s="252"/>
      <c r="E256" s="251"/>
      <c r="F256" s="312"/>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3"/>
      <c r="B257" s="252"/>
      <c r="C257" s="251"/>
      <c r="D257" s="252"/>
      <c r="E257" s="251"/>
      <c r="F257" s="31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3"/>
      <c r="B258" s="252"/>
      <c r="C258" s="251"/>
      <c r="D258" s="252"/>
      <c r="E258" s="251"/>
      <c r="F258" s="312"/>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3"/>
      <c r="B259" s="252"/>
      <c r="C259" s="251"/>
      <c r="D259" s="252"/>
      <c r="E259" s="251"/>
      <c r="F259" s="312"/>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3"/>
      <c r="B260" s="252"/>
      <c r="C260" s="251"/>
      <c r="D260" s="252"/>
      <c r="E260" s="251"/>
      <c r="F260" s="312"/>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3"/>
      <c r="B261" s="252"/>
      <c r="C261" s="251"/>
      <c r="D261" s="252"/>
      <c r="E261" s="251"/>
      <c r="F261" s="31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3"/>
      <c r="B262" s="252"/>
      <c r="C262" s="251"/>
      <c r="D262" s="252"/>
      <c r="E262" s="251"/>
      <c r="F262" s="312"/>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3"/>
      <c r="B263" s="252"/>
      <c r="C263" s="251"/>
      <c r="D263" s="252"/>
      <c r="E263" s="251"/>
      <c r="F263" s="312"/>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3"/>
      <c r="B264" s="252"/>
      <c r="C264" s="251"/>
      <c r="D264" s="252"/>
      <c r="E264" s="251"/>
      <c r="F264" s="312"/>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3"/>
      <c r="B265" s="252"/>
      <c r="C265" s="251"/>
      <c r="D265" s="252"/>
      <c r="E265" s="251"/>
      <c r="F265" s="31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3"/>
      <c r="B266" s="252"/>
      <c r="C266" s="251"/>
      <c r="D266" s="252"/>
      <c r="E266" s="251"/>
      <c r="F266" s="312"/>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3"/>
      <c r="B267" s="252"/>
      <c r="C267" s="251"/>
      <c r="D267" s="252"/>
      <c r="E267" s="251"/>
      <c r="F267" s="312"/>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3"/>
      <c r="B268" s="252"/>
      <c r="C268" s="251"/>
      <c r="D268" s="252"/>
      <c r="E268" s="251"/>
      <c r="F268" s="312"/>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3"/>
      <c r="B269" s="252"/>
      <c r="C269" s="251"/>
      <c r="D269" s="252"/>
      <c r="E269" s="251"/>
      <c r="F269" s="31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3"/>
      <c r="B270" s="252"/>
      <c r="C270" s="251"/>
      <c r="D270" s="252"/>
      <c r="E270" s="251"/>
      <c r="F270" s="312"/>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3"/>
      <c r="B271" s="252"/>
      <c r="C271" s="251"/>
      <c r="D271" s="252"/>
      <c r="E271" s="251"/>
      <c r="F271" s="312"/>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3"/>
      <c r="B272" s="252"/>
      <c r="C272" s="251"/>
      <c r="D272" s="252"/>
      <c r="E272" s="251"/>
      <c r="F272" s="312"/>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3"/>
      <c r="B273" s="252"/>
      <c r="C273" s="251"/>
      <c r="D273" s="252"/>
      <c r="E273" s="251"/>
      <c r="F273" s="31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3"/>
      <c r="B274" s="252"/>
      <c r="C274" s="251"/>
      <c r="D274" s="252"/>
      <c r="E274" s="251"/>
      <c r="F274" s="312"/>
      <c r="G274" s="230"/>
      <c r="H274" s="161"/>
      <c r="I274" s="161"/>
      <c r="J274" s="161"/>
      <c r="K274" s="161"/>
      <c r="L274" s="161"/>
      <c r="M274" s="161"/>
      <c r="N274" s="161"/>
      <c r="O274" s="161"/>
      <c r="P274" s="231"/>
      <c r="Q274" s="980"/>
      <c r="R274" s="981"/>
      <c r="S274" s="981"/>
      <c r="T274" s="981"/>
      <c r="U274" s="981"/>
      <c r="V274" s="981"/>
      <c r="W274" s="981"/>
      <c r="X274" s="981"/>
      <c r="Y274" s="981"/>
      <c r="Z274" s="981"/>
      <c r="AA274" s="98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52"/>
      <c r="C275" s="251"/>
      <c r="D275" s="252"/>
      <c r="E275" s="251"/>
      <c r="F275" s="312"/>
      <c r="G275" s="232"/>
      <c r="H275" s="233"/>
      <c r="I275" s="233"/>
      <c r="J275" s="233"/>
      <c r="K275" s="233"/>
      <c r="L275" s="233"/>
      <c r="M275" s="233"/>
      <c r="N275" s="233"/>
      <c r="O275" s="233"/>
      <c r="P275" s="234"/>
      <c r="Q275" s="983"/>
      <c r="R275" s="984"/>
      <c r="S275" s="984"/>
      <c r="T275" s="984"/>
      <c r="U275" s="984"/>
      <c r="V275" s="984"/>
      <c r="W275" s="984"/>
      <c r="X275" s="984"/>
      <c r="Y275" s="984"/>
      <c r="Z275" s="984"/>
      <c r="AA275" s="98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52"/>
      <c r="C276" s="251"/>
      <c r="D276" s="252"/>
      <c r="E276" s="251"/>
      <c r="F276" s="312"/>
      <c r="G276" s="232"/>
      <c r="H276" s="233"/>
      <c r="I276" s="233"/>
      <c r="J276" s="233"/>
      <c r="K276" s="233"/>
      <c r="L276" s="233"/>
      <c r="M276" s="233"/>
      <c r="N276" s="233"/>
      <c r="O276" s="233"/>
      <c r="P276" s="234"/>
      <c r="Q276" s="983"/>
      <c r="R276" s="984"/>
      <c r="S276" s="984"/>
      <c r="T276" s="984"/>
      <c r="U276" s="984"/>
      <c r="V276" s="984"/>
      <c r="W276" s="984"/>
      <c r="X276" s="984"/>
      <c r="Y276" s="984"/>
      <c r="Z276" s="984"/>
      <c r="AA276" s="98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3"/>
      <c r="B277" s="252"/>
      <c r="C277" s="251"/>
      <c r="D277" s="252"/>
      <c r="E277" s="251"/>
      <c r="F277" s="312"/>
      <c r="G277" s="232"/>
      <c r="H277" s="233"/>
      <c r="I277" s="233"/>
      <c r="J277" s="233"/>
      <c r="K277" s="233"/>
      <c r="L277" s="233"/>
      <c r="M277" s="233"/>
      <c r="N277" s="233"/>
      <c r="O277" s="233"/>
      <c r="P277" s="234"/>
      <c r="Q277" s="983"/>
      <c r="R277" s="984"/>
      <c r="S277" s="984"/>
      <c r="T277" s="984"/>
      <c r="U277" s="984"/>
      <c r="V277" s="984"/>
      <c r="W277" s="984"/>
      <c r="X277" s="984"/>
      <c r="Y277" s="984"/>
      <c r="Z277" s="984"/>
      <c r="AA277" s="98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52"/>
      <c r="C278" s="251"/>
      <c r="D278" s="252"/>
      <c r="E278" s="251"/>
      <c r="F278" s="312"/>
      <c r="G278" s="235"/>
      <c r="H278" s="164"/>
      <c r="I278" s="164"/>
      <c r="J278" s="164"/>
      <c r="K278" s="164"/>
      <c r="L278" s="164"/>
      <c r="M278" s="164"/>
      <c r="N278" s="164"/>
      <c r="O278" s="164"/>
      <c r="P278" s="236"/>
      <c r="Q278" s="986"/>
      <c r="R278" s="987"/>
      <c r="S278" s="987"/>
      <c r="T278" s="987"/>
      <c r="U278" s="987"/>
      <c r="V278" s="987"/>
      <c r="W278" s="987"/>
      <c r="X278" s="987"/>
      <c r="Y278" s="987"/>
      <c r="Z278" s="987"/>
      <c r="AA278" s="98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52"/>
      <c r="C279" s="251"/>
      <c r="D279" s="252"/>
      <c r="E279" s="251"/>
      <c r="F279" s="312"/>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3"/>
      <c r="B280" s="252"/>
      <c r="C280" s="251"/>
      <c r="D280" s="252"/>
      <c r="E280" s="251"/>
      <c r="F280" s="31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3"/>
      <c r="B281" s="252"/>
      <c r="C281" s="251"/>
      <c r="D281" s="252"/>
      <c r="E281" s="251"/>
      <c r="F281" s="312"/>
      <c r="G281" s="230"/>
      <c r="H281" s="161"/>
      <c r="I281" s="161"/>
      <c r="J281" s="161"/>
      <c r="K281" s="161"/>
      <c r="L281" s="161"/>
      <c r="M281" s="161"/>
      <c r="N281" s="161"/>
      <c r="O281" s="161"/>
      <c r="P281" s="231"/>
      <c r="Q281" s="980"/>
      <c r="R281" s="981"/>
      <c r="S281" s="981"/>
      <c r="T281" s="981"/>
      <c r="U281" s="981"/>
      <c r="V281" s="981"/>
      <c r="W281" s="981"/>
      <c r="X281" s="981"/>
      <c r="Y281" s="981"/>
      <c r="Z281" s="981"/>
      <c r="AA281" s="98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52"/>
      <c r="C282" s="251"/>
      <c r="D282" s="252"/>
      <c r="E282" s="251"/>
      <c r="F282" s="312"/>
      <c r="G282" s="232"/>
      <c r="H282" s="233"/>
      <c r="I282" s="233"/>
      <c r="J282" s="233"/>
      <c r="K282" s="233"/>
      <c r="L282" s="233"/>
      <c r="M282" s="233"/>
      <c r="N282" s="233"/>
      <c r="O282" s="233"/>
      <c r="P282" s="234"/>
      <c r="Q282" s="983"/>
      <c r="R282" s="984"/>
      <c r="S282" s="984"/>
      <c r="T282" s="984"/>
      <c r="U282" s="984"/>
      <c r="V282" s="984"/>
      <c r="W282" s="984"/>
      <c r="X282" s="984"/>
      <c r="Y282" s="984"/>
      <c r="Z282" s="984"/>
      <c r="AA282" s="98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52"/>
      <c r="C283" s="251"/>
      <c r="D283" s="252"/>
      <c r="E283" s="251"/>
      <c r="F283" s="312"/>
      <c r="G283" s="232"/>
      <c r="H283" s="233"/>
      <c r="I283" s="233"/>
      <c r="J283" s="233"/>
      <c r="K283" s="233"/>
      <c r="L283" s="233"/>
      <c r="M283" s="233"/>
      <c r="N283" s="233"/>
      <c r="O283" s="233"/>
      <c r="P283" s="234"/>
      <c r="Q283" s="983"/>
      <c r="R283" s="984"/>
      <c r="S283" s="984"/>
      <c r="T283" s="984"/>
      <c r="U283" s="984"/>
      <c r="V283" s="984"/>
      <c r="W283" s="984"/>
      <c r="X283" s="984"/>
      <c r="Y283" s="984"/>
      <c r="Z283" s="984"/>
      <c r="AA283" s="98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3"/>
      <c r="B284" s="252"/>
      <c r="C284" s="251"/>
      <c r="D284" s="252"/>
      <c r="E284" s="251"/>
      <c r="F284" s="312"/>
      <c r="G284" s="232"/>
      <c r="H284" s="233"/>
      <c r="I284" s="233"/>
      <c r="J284" s="233"/>
      <c r="K284" s="233"/>
      <c r="L284" s="233"/>
      <c r="M284" s="233"/>
      <c r="N284" s="233"/>
      <c r="O284" s="233"/>
      <c r="P284" s="234"/>
      <c r="Q284" s="983"/>
      <c r="R284" s="984"/>
      <c r="S284" s="984"/>
      <c r="T284" s="984"/>
      <c r="U284" s="984"/>
      <c r="V284" s="984"/>
      <c r="W284" s="984"/>
      <c r="X284" s="984"/>
      <c r="Y284" s="984"/>
      <c r="Z284" s="984"/>
      <c r="AA284" s="98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52"/>
      <c r="C285" s="251"/>
      <c r="D285" s="252"/>
      <c r="E285" s="251"/>
      <c r="F285" s="312"/>
      <c r="G285" s="235"/>
      <c r="H285" s="164"/>
      <c r="I285" s="164"/>
      <c r="J285" s="164"/>
      <c r="K285" s="164"/>
      <c r="L285" s="164"/>
      <c r="M285" s="164"/>
      <c r="N285" s="164"/>
      <c r="O285" s="164"/>
      <c r="P285" s="236"/>
      <c r="Q285" s="986"/>
      <c r="R285" s="987"/>
      <c r="S285" s="987"/>
      <c r="T285" s="987"/>
      <c r="U285" s="987"/>
      <c r="V285" s="987"/>
      <c r="W285" s="987"/>
      <c r="X285" s="987"/>
      <c r="Y285" s="987"/>
      <c r="Z285" s="987"/>
      <c r="AA285" s="98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52"/>
      <c r="C286" s="251"/>
      <c r="D286" s="252"/>
      <c r="E286" s="251"/>
      <c r="F286" s="312"/>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3"/>
      <c r="B287" s="252"/>
      <c r="C287" s="251"/>
      <c r="D287" s="252"/>
      <c r="E287" s="251"/>
      <c r="F287" s="31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3"/>
      <c r="B288" s="252"/>
      <c r="C288" s="251"/>
      <c r="D288" s="252"/>
      <c r="E288" s="251"/>
      <c r="F288" s="312"/>
      <c r="G288" s="230"/>
      <c r="H288" s="161"/>
      <c r="I288" s="161"/>
      <c r="J288" s="161"/>
      <c r="K288" s="161"/>
      <c r="L288" s="161"/>
      <c r="M288" s="161"/>
      <c r="N288" s="161"/>
      <c r="O288" s="161"/>
      <c r="P288" s="231"/>
      <c r="Q288" s="980"/>
      <c r="R288" s="981"/>
      <c r="S288" s="981"/>
      <c r="T288" s="981"/>
      <c r="U288" s="981"/>
      <c r="V288" s="981"/>
      <c r="W288" s="981"/>
      <c r="X288" s="981"/>
      <c r="Y288" s="981"/>
      <c r="Z288" s="981"/>
      <c r="AA288" s="98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52"/>
      <c r="C289" s="251"/>
      <c r="D289" s="252"/>
      <c r="E289" s="251"/>
      <c r="F289" s="312"/>
      <c r="G289" s="232"/>
      <c r="H289" s="233"/>
      <c r="I289" s="233"/>
      <c r="J289" s="233"/>
      <c r="K289" s="233"/>
      <c r="L289" s="233"/>
      <c r="M289" s="233"/>
      <c r="N289" s="233"/>
      <c r="O289" s="233"/>
      <c r="P289" s="234"/>
      <c r="Q289" s="983"/>
      <c r="R289" s="984"/>
      <c r="S289" s="984"/>
      <c r="T289" s="984"/>
      <c r="U289" s="984"/>
      <c r="V289" s="984"/>
      <c r="W289" s="984"/>
      <c r="X289" s="984"/>
      <c r="Y289" s="984"/>
      <c r="Z289" s="984"/>
      <c r="AA289" s="98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52"/>
      <c r="C290" s="251"/>
      <c r="D290" s="252"/>
      <c r="E290" s="251"/>
      <c r="F290" s="312"/>
      <c r="G290" s="232"/>
      <c r="H290" s="233"/>
      <c r="I290" s="233"/>
      <c r="J290" s="233"/>
      <c r="K290" s="233"/>
      <c r="L290" s="233"/>
      <c r="M290" s="233"/>
      <c r="N290" s="233"/>
      <c r="O290" s="233"/>
      <c r="P290" s="234"/>
      <c r="Q290" s="983"/>
      <c r="R290" s="984"/>
      <c r="S290" s="984"/>
      <c r="T290" s="984"/>
      <c r="U290" s="984"/>
      <c r="V290" s="984"/>
      <c r="W290" s="984"/>
      <c r="X290" s="984"/>
      <c r="Y290" s="984"/>
      <c r="Z290" s="984"/>
      <c r="AA290" s="98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3"/>
      <c r="B291" s="252"/>
      <c r="C291" s="251"/>
      <c r="D291" s="252"/>
      <c r="E291" s="251"/>
      <c r="F291" s="312"/>
      <c r="G291" s="232"/>
      <c r="H291" s="233"/>
      <c r="I291" s="233"/>
      <c r="J291" s="233"/>
      <c r="K291" s="233"/>
      <c r="L291" s="233"/>
      <c r="M291" s="233"/>
      <c r="N291" s="233"/>
      <c r="O291" s="233"/>
      <c r="P291" s="234"/>
      <c r="Q291" s="983"/>
      <c r="R291" s="984"/>
      <c r="S291" s="984"/>
      <c r="T291" s="984"/>
      <c r="U291" s="984"/>
      <c r="V291" s="984"/>
      <c r="W291" s="984"/>
      <c r="X291" s="984"/>
      <c r="Y291" s="984"/>
      <c r="Z291" s="984"/>
      <c r="AA291" s="98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52"/>
      <c r="C292" s="251"/>
      <c r="D292" s="252"/>
      <c r="E292" s="251"/>
      <c r="F292" s="312"/>
      <c r="G292" s="235"/>
      <c r="H292" s="164"/>
      <c r="I292" s="164"/>
      <c r="J292" s="164"/>
      <c r="K292" s="164"/>
      <c r="L292" s="164"/>
      <c r="M292" s="164"/>
      <c r="N292" s="164"/>
      <c r="O292" s="164"/>
      <c r="P292" s="236"/>
      <c r="Q292" s="986"/>
      <c r="R292" s="987"/>
      <c r="S292" s="987"/>
      <c r="T292" s="987"/>
      <c r="U292" s="987"/>
      <c r="V292" s="987"/>
      <c r="W292" s="987"/>
      <c r="X292" s="987"/>
      <c r="Y292" s="987"/>
      <c r="Z292" s="987"/>
      <c r="AA292" s="98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52"/>
      <c r="C293" s="251"/>
      <c r="D293" s="252"/>
      <c r="E293" s="251"/>
      <c r="F293" s="312"/>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3"/>
      <c r="B294" s="252"/>
      <c r="C294" s="251"/>
      <c r="D294" s="252"/>
      <c r="E294" s="251"/>
      <c r="F294" s="31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3"/>
      <c r="B295" s="252"/>
      <c r="C295" s="251"/>
      <c r="D295" s="252"/>
      <c r="E295" s="251"/>
      <c r="F295" s="312"/>
      <c r="G295" s="230"/>
      <c r="H295" s="161"/>
      <c r="I295" s="161"/>
      <c r="J295" s="161"/>
      <c r="K295" s="161"/>
      <c r="L295" s="161"/>
      <c r="M295" s="161"/>
      <c r="N295" s="161"/>
      <c r="O295" s="161"/>
      <c r="P295" s="231"/>
      <c r="Q295" s="980"/>
      <c r="R295" s="981"/>
      <c r="S295" s="981"/>
      <c r="T295" s="981"/>
      <c r="U295" s="981"/>
      <c r="V295" s="981"/>
      <c r="W295" s="981"/>
      <c r="X295" s="981"/>
      <c r="Y295" s="981"/>
      <c r="Z295" s="981"/>
      <c r="AA295" s="98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52"/>
      <c r="C296" s="251"/>
      <c r="D296" s="252"/>
      <c r="E296" s="251"/>
      <c r="F296" s="312"/>
      <c r="G296" s="232"/>
      <c r="H296" s="233"/>
      <c r="I296" s="233"/>
      <c r="J296" s="233"/>
      <c r="K296" s="233"/>
      <c r="L296" s="233"/>
      <c r="M296" s="233"/>
      <c r="N296" s="233"/>
      <c r="O296" s="233"/>
      <c r="P296" s="234"/>
      <c r="Q296" s="983"/>
      <c r="R296" s="984"/>
      <c r="S296" s="984"/>
      <c r="T296" s="984"/>
      <c r="U296" s="984"/>
      <c r="V296" s="984"/>
      <c r="W296" s="984"/>
      <c r="X296" s="984"/>
      <c r="Y296" s="984"/>
      <c r="Z296" s="984"/>
      <c r="AA296" s="98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52"/>
      <c r="C297" s="251"/>
      <c r="D297" s="252"/>
      <c r="E297" s="251"/>
      <c r="F297" s="312"/>
      <c r="G297" s="232"/>
      <c r="H297" s="233"/>
      <c r="I297" s="233"/>
      <c r="J297" s="233"/>
      <c r="K297" s="233"/>
      <c r="L297" s="233"/>
      <c r="M297" s="233"/>
      <c r="N297" s="233"/>
      <c r="O297" s="233"/>
      <c r="P297" s="234"/>
      <c r="Q297" s="983"/>
      <c r="R297" s="984"/>
      <c r="S297" s="984"/>
      <c r="T297" s="984"/>
      <c r="U297" s="984"/>
      <c r="V297" s="984"/>
      <c r="W297" s="984"/>
      <c r="X297" s="984"/>
      <c r="Y297" s="984"/>
      <c r="Z297" s="984"/>
      <c r="AA297" s="98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3"/>
      <c r="B298" s="252"/>
      <c r="C298" s="251"/>
      <c r="D298" s="252"/>
      <c r="E298" s="251"/>
      <c r="F298" s="312"/>
      <c r="G298" s="232"/>
      <c r="H298" s="233"/>
      <c r="I298" s="233"/>
      <c r="J298" s="233"/>
      <c r="K298" s="233"/>
      <c r="L298" s="233"/>
      <c r="M298" s="233"/>
      <c r="N298" s="233"/>
      <c r="O298" s="233"/>
      <c r="P298" s="234"/>
      <c r="Q298" s="983"/>
      <c r="R298" s="984"/>
      <c r="S298" s="984"/>
      <c r="T298" s="984"/>
      <c r="U298" s="984"/>
      <c r="V298" s="984"/>
      <c r="W298" s="984"/>
      <c r="X298" s="984"/>
      <c r="Y298" s="984"/>
      <c r="Z298" s="984"/>
      <c r="AA298" s="98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52"/>
      <c r="C299" s="251"/>
      <c r="D299" s="252"/>
      <c r="E299" s="251"/>
      <c r="F299" s="312"/>
      <c r="G299" s="235"/>
      <c r="H299" s="164"/>
      <c r="I299" s="164"/>
      <c r="J299" s="164"/>
      <c r="K299" s="164"/>
      <c r="L299" s="164"/>
      <c r="M299" s="164"/>
      <c r="N299" s="164"/>
      <c r="O299" s="164"/>
      <c r="P299" s="236"/>
      <c r="Q299" s="986"/>
      <c r="R299" s="987"/>
      <c r="S299" s="987"/>
      <c r="T299" s="987"/>
      <c r="U299" s="987"/>
      <c r="V299" s="987"/>
      <c r="W299" s="987"/>
      <c r="X299" s="987"/>
      <c r="Y299" s="987"/>
      <c r="Z299" s="987"/>
      <c r="AA299" s="98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52"/>
      <c r="C300" s="251"/>
      <c r="D300" s="252"/>
      <c r="E300" s="251"/>
      <c r="F300" s="312"/>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3"/>
      <c r="B301" s="252"/>
      <c r="C301" s="251"/>
      <c r="D301" s="252"/>
      <c r="E301" s="251"/>
      <c r="F301" s="31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3"/>
      <c r="B302" s="252"/>
      <c r="C302" s="251"/>
      <c r="D302" s="252"/>
      <c r="E302" s="251"/>
      <c r="F302" s="312"/>
      <c r="G302" s="230"/>
      <c r="H302" s="161"/>
      <c r="I302" s="161"/>
      <c r="J302" s="161"/>
      <c r="K302" s="161"/>
      <c r="L302" s="161"/>
      <c r="M302" s="161"/>
      <c r="N302" s="161"/>
      <c r="O302" s="161"/>
      <c r="P302" s="231"/>
      <c r="Q302" s="980"/>
      <c r="R302" s="981"/>
      <c r="S302" s="981"/>
      <c r="T302" s="981"/>
      <c r="U302" s="981"/>
      <c r="V302" s="981"/>
      <c r="W302" s="981"/>
      <c r="X302" s="981"/>
      <c r="Y302" s="981"/>
      <c r="Z302" s="981"/>
      <c r="AA302" s="98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52"/>
      <c r="C303" s="251"/>
      <c r="D303" s="252"/>
      <c r="E303" s="251"/>
      <c r="F303" s="312"/>
      <c r="G303" s="232"/>
      <c r="H303" s="233"/>
      <c r="I303" s="233"/>
      <c r="J303" s="233"/>
      <c r="K303" s="233"/>
      <c r="L303" s="233"/>
      <c r="M303" s="233"/>
      <c r="N303" s="233"/>
      <c r="O303" s="233"/>
      <c r="P303" s="234"/>
      <c r="Q303" s="983"/>
      <c r="R303" s="984"/>
      <c r="S303" s="984"/>
      <c r="T303" s="984"/>
      <c r="U303" s="984"/>
      <c r="V303" s="984"/>
      <c r="W303" s="984"/>
      <c r="X303" s="984"/>
      <c r="Y303" s="984"/>
      <c r="Z303" s="984"/>
      <c r="AA303" s="98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52"/>
      <c r="C304" s="251"/>
      <c r="D304" s="252"/>
      <c r="E304" s="251"/>
      <c r="F304" s="312"/>
      <c r="G304" s="232"/>
      <c r="H304" s="233"/>
      <c r="I304" s="233"/>
      <c r="J304" s="233"/>
      <c r="K304" s="233"/>
      <c r="L304" s="233"/>
      <c r="M304" s="233"/>
      <c r="N304" s="233"/>
      <c r="O304" s="233"/>
      <c r="P304" s="234"/>
      <c r="Q304" s="983"/>
      <c r="R304" s="984"/>
      <c r="S304" s="984"/>
      <c r="T304" s="984"/>
      <c r="U304" s="984"/>
      <c r="V304" s="984"/>
      <c r="W304" s="984"/>
      <c r="X304" s="984"/>
      <c r="Y304" s="984"/>
      <c r="Z304" s="984"/>
      <c r="AA304" s="98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3"/>
      <c r="B305" s="252"/>
      <c r="C305" s="251"/>
      <c r="D305" s="252"/>
      <c r="E305" s="251"/>
      <c r="F305" s="312"/>
      <c r="G305" s="232"/>
      <c r="H305" s="233"/>
      <c r="I305" s="233"/>
      <c r="J305" s="233"/>
      <c r="K305" s="233"/>
      <c r="L305" s="233"/>
      <c r="M305" s="233"/>
      <c r="N305" s="233"/>
      <c r="O305" s="233"/>
      <c r="P305" s="234"/>
      <c r="Q305" s="983"/>
      <c r="R305" s="984"/>
      <c r="S305" s="984"/>
      <c r="T305" s="984"/>
      <c r="U305" s="984"/>
      <c r="V305" s="984"/>
      <c r="W305" s="984"/>
      <c r="X305" s="984"/>
      <c r="Y305" s="984"/>
      <c r="Z305" s="984"/>
      <c r="AA305" s="98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52"/>
      <c r="C306" s="251"/>
      <c r="D306" s="252"/>
      <c r="E306" s="313"/>
      <c r="F306" s="314"/>
      <c r="G306" s="235"/>
      <c r="H306" s="164"/>
      <c r="I306" s="164"/>
      <c r="J306" s="164"/>
      <c r="K306" s="164"/>
      <c r="L306" s="164"/>
      <c r="M306" s="164"/>
      <c r="N306" s="164"/>
      <c r="O306" s="164"/>
      <c r="P306" s="236"/>
      <c r="Q306" s="986"/>
      <c r="R306" s="987"/>
      <c r="S306" s="987"/>
      <c r="T306" s="987"/>
      <c r="U306" s="987"/>
      <c r="V306" s="987"/>
      <c r="W306" s="987"/>
      <c r="X306" s="987"/>
      <c r="Y306" s="987"/>
      <c r="Z306" s="987"/>
      <c r="AA306" s="98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3"/>
      <c r="B310" s="252"/>
      <c r="C310" s="251"/>
      <c r="D310" s="252"/>
      <c r="E310" s="309" t="s">
        <v>387</v>
      </c>
      <c r="F310" s="310"/>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93"/>
      <c r="B311" s="252"/>
      <c r="C311" s="251"/>
      <c r="D311" s="252"/>
      <c r="E311" s="238" t="s">
        <v>386</v>
      </c>
      <c r="F311" s="239"/>
      <c r="G311" s="235"/>
      <c r="H311" s="797"/>
      <c r="I311" s="797"/>
      <c r="J311" s="797"/>
      <c r="K311" s="797"/>
      <c r="L311" s="797"/>
      <c r="M311" s="797"/>
      <c r="N311" s="797"/>
      <c r="O311" s="797"/>
      <c r="P311" s="797"/>
      <c r="Q311" s="797"/>
      <c r="R311" s="797"/>
      <c r="S311" s="797"/>
      <c r="T311" s="797"/>
      <c r="U311" s="797"/>
      <c r="V311" s="797"/>
      <c r="W311" s="797"/>
      <c r="X311" s="797"/>
      <c r="Y311" s="797"/>
      <c r="Z311" s="797"/>
      <c r="AA311" s="797"/>
      <c r="AB311" s="797"/>
      <c r="AC311" s="797"/>
      <c r="AD311" s="797"/>
      <c r="AE311" s="797"/>
      <c r="AF311" s="797"/>
      <c r="AG311" s="797"/>
      <c r="AH311" s="797"/>
      <c r="AI311" s="797"/>
      <c r="AJ311" s="797"/>
      <c r="AK311" s="797"/>
      <c r="AL311" s="797"/>
      <c r="AM311" s="797"/>
      <c r="AN311" s="797"/>
      <c r="AO311" s="797"/>
      <c r="AP311" s="797"/>
      <c r="AQ311" s="797"/>
      <c r="AR311" s="797"/>
      <c r="AS311" s="797"/>
      <c r="AT311" s="797"/>
      <c r="AU311" s="797"/>
      <c r="AV311" s="797"/>
      <c r="AW311" s="797"/>
      <c r="AX311" s="893"/>
    </row>
    <row r="312" spans="1:50" ht="18.75" hidden="1" customHeight="1" x14ac:dyDescent="0.15">
      <c r="A312" s="993"/>
      <c r="B312" s="252"/>
      <c r="C312" s="251"/>
      <c r="D312" s="252"/>
      <c r="E312" s="249" t="s">
        <v>359</v>
      </c>
      <c r="F312" s="311"/>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3"/>
      <c r="B313" s="252"/>
      <c r="C313" s="251"/>
      <c r="D313" s="252"/>
      <c r="E313" s="251"/>
      <c r="F313" s="31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3"/>
      <c r="B314" s="252"/>
      <c r="C314" s="251"/>
      <c r="D314" s="252"/>
      <c r="E314" s="251"/>
      <c r="F314" s="312"/>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3"/>
      <c r="B315" s="252"/>
      <c r="C315" s="251"/>
      <c r="D315" s="252"/>
      <c r="E315" s="251"/>
      <c r="F315" s="312"/>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3"/>
      <c r="B316" s="252"/>
      <c r="C316" s="251"/>
      <c r="D316" s="252"/>
      <c r="E316" s="251"/>
      <c r="F316" s="312"/>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3"/>
      <c r="B317" s="252"/>
      <c r="C317" s="251"/>
      <c r="D317" s="252"/>
      <c r="E317" s="251"/>
      <c r="F317" s="31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3"/>
      <c r="B318" s="252"/>
      <c r="C318" s="251"/>
      <c r="D318" s="252"/>
      <c r="E318" s="251"/>
      <c r="F318" s="312"/>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3"/>
      <c r="B319" s="252"/>
      <c r="C319" s="251"/>
      <c r="D319" s="252"/>
      <c r="E319" s="251"/>
      <c r="F319" s="312"/>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3"/>
      <c r="B320" s="252"/>
      <c r="C320" s="251"/>
      <c r="D320" s="252"/>
      <c r="E320" s="251"/>
      <c r="F320" s="312"/>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3"/>
      <c r="B321" s="252"/>
      <c r="C321" s="251"/>
      <c r="D321" s="252"/>
      <c r="E321" s="251"/>
      <c r="F321" s="31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3"/>
      <c r="B322" s="252"/>
      <c r="C322" s="251"/>
      <c r="D322" s="252"/>
      <c r="E322" s="251"/>
      <c r="F322" s="312"/>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3"/>
      <c r="B323" s="252"/>
      <c r="C323" s="251"/>
      <c r="D323" s="252"/>
      <c r="E323" s="251"/>
      <c r="F323" s="312"/>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3"/>
      <c r="B324" s="252"/>
      <c r="C324" s="251"/>
      <c r="D324" s="252"/>
      <c r="E324" s="251"/>
      <c r="F324" s="312"/>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3"/>
      <c r="B325" s="252"/>
      <c r="C325" s="251"/>
      <c r="D325" s="252"/>
      <c r="E325" s="251"/>
      <c r="F325" s="31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3"/>
      <c r="B326" s="252"/>
      <c r="C326" s="251"/>
      <c r="D326" s="252"/>
      <c r="E326" s="251"/>
      <c r="F326" s="312"/>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3"/>
      <c r="B327" s="252"/>
      <c r="C327" s="251"/>
      <c r="D327" s="252"/>
      <c r="E327" s="251"/>
      <c r="F327" s="312"/>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3"/>
      <c r="B328" s="252"/>
      <c r="C328" s="251"/>
      <c r="D328" s="252"/>
      <c r="E328" s="251"/>
      <c r="F328" s="312"/>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3"/>
      <c r="B329" s="252"/>
      <c r="C329" s="251"/>
      <c r="D329" s="252"/>
      <c r="E329" s="251"/>
      <c r="F329" s="31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3"/>
      <c r="B330" s="252"/>
      <c r="C330" s="251"/>
      <c r="D330" s="252"/>
      <c r="E330" s="251"/>
      <c r="F330" s="312"/>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3"/>
      <c r="B331" s="252"/>
      <c r="C331" s="251"/>
      <c r="D331" s="252"/>
      <c r="E331" s="251"/>
      <c r="F331" s="312"/>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3"/>
      <c r="B332" s="252"/>
      <c r="C332" s="251"/>
      <c r="D332" s="252"/>
      <c r="E332" s="251"/>
      <c r="F332" s="312"/>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3"/>
      <c r="B333" s="252"/>
      <c r="C333" s="251"/>
      <c r="D333" s="252"/>
      <c r="E333" s="251"/>
      <c r="F333" s="31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3"/>
      <c r="B334" s="252"/>
      <c r="C334" s="251"/>
      <c r="D334" s="252"/>
      <c r="E334" s="251"/>
      <c r="F334" s="312"/>
      <c r="G334" s="230"/>
      <c r="H334" s="161"/>
      <c r="I334" s="161"/>
      <c r="J334" s="161"/>
      <c r="K334" s="161"/>
      <c r="L334" s="161"/>
      <c r="M334" s="161"/>
      <c r="N334" s="161"/>
      <c r="O334" s="161"/>
      <c r="P334" s="231"/>
      <c r="Q334" s="980"/>
      <c r="R334" s="981"/>
      <c r="S334" s="981"/>
      <c r="T334" s="981"/>
      <c r="U334" s="981"/>
      <c r="V334" s="981"/>
      <c r="W334" s="981"/>
      <c r="X334" s="981"/>
      <c r="Y334" s="981"/>
      <c r="Z334" s="981"/>
      <c r="AA334" s="98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52"/>
      <c r="C335" s="251"/>
      <c r="D335" s="252"/>
      <c r="E335" s="251"/>
      <c r="F335" s="312"/>
      <c r="G335" s="232"/>
      <c r="H335" s="233"/>
      <c r="I335" s="233"/>
      <c r="J335" s="233"/>
      <c r="K335" s="233"/>
      <c r="L335" s="233"/>
      <c r="M335" s="233"/>
      <c r="N335" s="233"/>
      <c r="O335" s="233"/>
      <c r="P335" s="234"/>
      <c r="Q335" s="983"/>
      <c r="R335" s="984"/>
      <c r="S335" s="984"/>
      <c r="T335" s="984"/>
      <c r="U335" s="984"/>
      <c r="V335" s="984"/>
      <c r="W335" s="984"/>
      <c r="X335" s="984"/>
      <c r="Y335" s="984"/>
      <c r="Z335" s="984"/>
      <c r="AA335" s="98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52"/>
      <c r="C336" s="251"/>
      <c r="D336" s="252"/>
      <c r="E336" s="251"/>
      <c r="F336" s="312"/>
      <c r="G336" s="232"/>
      <c r="H336" s="233"/>
      <c r="I336" s="233"/>
      <c r="J336" s="233"/>
      <c r="K336" s="233"/>
      <c r="L336" s="233"/>
      <c r="M336" s="233"/>
      <c r="N336" s="233"/>
      <c r="O336" s="233"/>
      <c r="P336" s="234"/>
      <c r="Q336" s="983"/>
      <c r="R336" s="984"/>
      <c r="S336" s="984"/>
      <c r="T336" s="984"/>
      <c r="U336" s="984"/>
      <c r="V336" s="984"/>
      <c r="W336" s="984"/>
      <c r="X336" s="984"/>
      <c r="Y336" s="984"/>
      <c r="Z336" s="984"/>
      <c r="AA336" s="98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3"/>
      <c r="B337" s="252"/>
      <c r="C337" s="251"/>
      <c r="D337" s="252"/>
      <c r="E337" s="251"/>
      <c r="F337" s="312"/>
      <c r="G337" s="232"/>
      <c r="H337" s="233"/>
      <c r="I337" s="233"/>
      <c r="J337" s="233"/>
      <c r="K337" s="233"/>
      <c r="L337" s="233"/>
      <c r="M337" s="233"/>
      <c r="N337" s="233"/>
      <c r="O337" s="233"/>
      <c r="P337" s="234"/>
      <c r="Q337" s="983"/>
      <c r="R337" s="984"/>
      <c r="S337" s="984"/>
      <c r="T337" s="984"/>
      <c r="U337" s="984"/>
      <c r="V337" s="984"/>
      <c r="W337" s="984"/>
      <c r="X337" s="984"/>
      <c r="Y337" s="984"/>
      <c r="Z337" s="984"/>
      <c r="AA337" s="98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52"/>
      <c r="C338" s="251"/>
      <c r="D338" s="252"/>
      <c r="E338" s="251"/>
      <c r="F338" s="312"/>
      <c r="G338" s="235"/>
      <c r="H338" s="164"/>
      <c r="I338" s="164"/>
      <c r="J338" s="164"/>
      <c r="K338" s="164"/>
      <c r="L338" s="164"/>
      <c r="M338" s="164"/>
      <c r="N338" s="164"/>
      <c r="O338" s="164"/>
      <c r="P338" s="236"/>
      <c r="Q338" s="986"/>
      <c r="R338" s="987"/>
      <c r="S338" s="987"/>
      <c r="T338" s="987"/>
      <c r="U338" s="987"/>
      <c r="V338" s="987"/>
      <c r="W338" s="987"/>
      <c r="X338" s="987"/>
      <c r="Y338" s="987"/>
      <c r="Z338" s="987"/>
      <c r="AA338" s="98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52"/>
      <c r="C339" s="251"/>
      <c r="D339" s="252"/>
      <c r="E339" s="251"/>
      <c r="F339" s="312"/>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3"/>
      <c r="B340" s="252"/>
      <c r="C340" s="251"/>
      <c r="D340" s="252"/>
      <c r="E340" s="251"/>
      <c r="F340" s="31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3"/>
      <c r="B341" s="252"/>
      <c r="C341" s="251"/>
      <c r="D341" s="252"/>
      <c r="E341" s="251"/>
      <c r="F341" s="312"/>
      <c r="G341" s="230"/>
      <c r="H341" s="161"/>
      <c r="I341" s="161"/>
      <c r="J341" s="161"/>
      <c r="K341" s="161"/>
      <c r="L341" s="161"/>
      <c r="M341" s="161"/>
      <c r="N341" s="161"/>
      <c r="O341" s="161"/>
      <c r="P341" s="231"/>
      <c r="Q341" s="980"/>
      <c r="R341" s="981"/>
      <c r="S341" s="981"/>
      <c r="T341" s="981"/>
      <c r="U341" s="981"/>
      <c r="V341" s="981"/>
      <c r="W341" s="981"/>
      <c r="X341" s="981"/>
      <c r="Y341" s="981"/>
      <c r="Z341" s="981"/>
      <c r="AA341" s="98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52"/>
      <c r="C342" s="251"/>
      <c r="D342" s="252"/>
      <c r="E342" s="251"/>
      <c r="F342" s="312"/>
      <c r="G342" s="232"/>
      <c r="H342" s="233"/>
      <c r="I342" s="233"/>
      <c r="J342" s="233"/>
      <c r="K342" s="233"/>
      <c r="L342" s="233"/>
      <c r="M342" s="233"/>
      <c r="N342" s="233"/>
      <c r="O342" s="233"/>
      <c r="P342" s="234"/>
      <c r="Q342" s="983"/>
      <c r="R342" s="984"/>
      <c r="S342" s="984"/>
      <c r="T342" s="984"/>
      <c r="U342" s="984"/>
      <c r="V342" s="984"/>
      <c r="W342" s="984"/>
      <c r="X342" s="984"/>
      <c r="Y342" s="984"/>
      <c r="Z342" s="984"/>
      <c r="AA342" s="98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52"/>
      <c r="C343" s="251"/>
      <c r="D343" s="252"/>
      <c r="E343" s="251"/>
      <c r="F343" s="312"/>
      <c r="G343" s="232"/>
      <c r="H343" s="233"/>
      <c r="I343" s="233"/>
      <c r="J343" s="233"/>
      <c r="K343" s="233"/>
      <c r="L343" s="233"/>
      <c r="M343" s="233"/>
      <c r="N343" s="233"/>
      <c r="O343" s="233"/>
      <c r="P343" s="234"/>
      <c r="Q343" s="983"/>
      <c r="R343" s="984"/>
      <c r="S343" s="984"/>
      <c r="T343" s="984"/>
      <c r="U343" s="984"/>
      <c r="V343" s="984"/>
      <c r="W343" s="984"/>
      <c r="X343" s="984"/>
      <c r="Y343" s="984"/>
      <c r="Z343" s="984"/>
      <c r="AA343" s="98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3"/>
      <c r="B344" s="252"/>
      <c r="C344" s="251"/>
      <c r="D344" s="252"/>
      <c r="E344" s="251"/>
      <c r="F344" s="312"/>
      <c r="G344" s="232"/>
      <c r="H344" s="233"/>
      <c r="I344" s="233"/>
      <c r="J344" s="233"/>
      <c r="K344" s="233"/>
      <c r="L344" s="233"/>
      <c r="M344" s="233"/>
      <c r="N344" s="233"/>
      <c r="O344" s="233"/>
      <c r="P344" s="234"/>
      <c r="Q344" s="983"/>
      <c r="R344" s="984"/>
      <c r="S344" s="984"/>
      <c r="T344" s="984"/>
      <c r="U344" s="984"/>
      <c r="V344" s="984"/>
      <c r="W344" s="984"/>
      <c r="X344" s="984"/>
      <c r="Y344" s="984"/>
      <c r="Z344" s="984"/>
      <c r="AA344" s="98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52"/>
      <c r="C345" s="251"/>
      <c r="D345" s="252"/>
      <c r="E345" s="251"/>
      <c r="F345" s="312"/>
      <c r="G345" s="235"/>
      <c r="H345" s="164"/>
      <c r="I345" s="164"/>
      <c r="J345" s="164"/>
      <c r="K345" s="164"/>
      <c r="L345" s="164"/>
      <c r="M345" s="164"/>
      <c r="N345" s="164"/>
      <c r="O345" s="164"/>
      <c r="P345" s="236"/>
      <c r="Q345" s="986"/>
      <c r="R345" s="987"/>
      <c r="S345" s="987"/>
      <c r="T345" s="987"/>
      <c r="U345" s="987"/>
      <c r="V345" s="987"/>
      <c r="W345" s="987"/>
      <c r="X345" s="987"/>
      <c r="Y345" s="987"/>
      <c r="Z345" s="987"/>
      <c r="AA345" s="98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52"/>
      <c r="C346" s="251"/>
      <c r="D346" s="252"/>
      <c r="E346" s="251"/>
      <c r="F346" s="312"/>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3"/>
      <c r="B347" s="252"/>
      <c r="C347" s="251"/>
      <c r="D347" s="252"/>
      <c r="E347" s="251"/>
      <c r="F347" s="31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3"/>
      <c r="B348" s="252"/>
      <c r="C348" s="251"/>
      <c r="D348" s="252"/>
      <c r="E348" s="251"/>
      <c r="F348" s="312"/>
      <c r="G348" s="230"/>
      <c r="H348" s="161"/>
      <c r="I348" s="161"/>
      <c r="J348" s="161"/>
      <c r="K348" s="161"/>
      <c r="L348" s="161"/>
      <c r="M348" s="161"/>
      <c r="N348" s="161"/>
      <c r="O348" s="161"/>
      <c r="P348" s="231"/>
      <c r="Q348" s="980"/>
      <c r="R348" s="981"/>
      <c r="S348" s="981"/>
      <c r="T348" s="981"/>
      <c r="U348" s="981"/>
      <c r="V348" s="981"/>
      <c r="W348" s="981"/>
      <c r="X348" s="981"/>
      <c r="Y348" s="981"/>
      <c r="Z348" s="981"/>
      <c r="AA348" s="98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52"/>
      <c r="C349" s="251"/>
      <c r="D349" s="252"/>
      <c r="E349" s="251"/>
      <c r="F349" s="312"/>
      <c r="G349" s="232"/>
      <c r="H349" s="233"/>
      <c r="I349" s="233"/>
      <c r="J349" s="233"/>
      <c r="K349" s="233"/>
      <c r="L349" s="233"/>
      <c r="M349" s="233"/>
      <c r="N349" s="233"/>
      <c r="O349" s="233"/>
      <c r="P349" s="234"/>
      <c r="Q349" s="983"/>
      <c r="R349" s="984"/>
      <c r="S349" s="984"/>
      <c r="T349" s="984"/>
      <c r="U349" s="984"/>
      <c r="V349" s="984"/>
      <c r="W349" s="984"/>
      <c r="X349" s="984"/>
      <c r="Y349" s="984"/>
      <c r="Z349" s="984"/>
      <c r="AA349" s="98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52"/>
      <c r="C350" s="251"/>
      <c r="D350" s="252"/>
      <c r="E350" s="251"/>
      <c r="F350" s="312"/>
      <c r="G350" s="232"/>
      <c r="H350" s="233"/>
      <c r="I350" s="233"/>
      <c r="J350" s="233"/>
      <c r="K350" s="233"/>
      <c r="L350" s="233"/>
      <c r="M350" s="233"/>
      <c r="N350" s="233"/>
      <c r="O350" s="233"/>
      <c r="P350" s="234"/>
      <c r="Q350" s="983"/>
      <c r="R350" s="984"/>
      <c r="S350" s="984"/>
      <c r="T350" s="984"/>
      <c r="U350" s="984"/>
      <c r="V350" s="984"/>
      <c r="W350" s="984"/>
      <c r="X350" s="984"/>
      <c r="Y350" s="984"/>
      <c r="Z350" s="984"/>
      <c r="AA350" s="98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3"/>
      <c r="B351" s="252"/>
      <c r="C351" s="251"/>
      <c r="D351" s="252"/>
      <c r="E351" s="251"/>
      <c r="F351" s="312"/>
      <c r="G351" s="232"/>
      <c r="H351" s="233"/>
      <c r="I351" s="233"/>
      <c r="J351" s="233"/>
      <c r="K351" s="233"/>
      <c r="L351" s="233"/>
      <c r="M351" s="233"/>
      <c r="N351" s="233"/>
      <c r="O351" s="233"/>
      <c r="P351" s="234"/>
      <c r="Q351" s="983"/>
      <c r="R351" s="984"/>
      <c r="S351" s="984"/>
      <c r="T351" s="984"/>
      <c r="U351" s="984"/>
      <c r="V351" s="984"/>
      <c r="W351" s="984"/>
      <c r="X351" s="984"/>
      <c r="Y351" s="984"/>
      <c r="Z351" s="984"/>
      <c r="AA351" s="98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52"/>
      <c r="C352" s="251"/>
      <c r="D352" s="252"/>
      <c r="E352" s="251"/>
      <c r="F352" s="312"/>
      <c r="G352" s="235"/>
      <c r="H352" s="164"/>
      <c r="I352" s="164"/>
      <c r="J352" s="164"/>
      <c r="K352" s="164"/>
      <c r="L352" s="164"/>
      <c r="M352" s="164"/>
      <c r="N352" s="164"/>
      <c r="O352" s="164"/>
      <c r="P352" s="236"/>
      <c r="Q352" s="986"/>
      <c r="R352" s="987"/>
      <c r="S352" s="987"/>
      <c r="T352" s="987"/>
      <c r="U352" s="987"/>
      <c r="V352" s="987"/>
      <c r="W352" s="987"/>
      <c r="X352" s="987"/>
      <c r="Y352" s="987"/>
      <c r="Z352" s="987"/>
      <c r="AA352" s="98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52"/>
      <c r="C353" s="251"/>
      <c r="D353" s="252"/>
      <c r="E353" s="251"/>
      <c r="F353" s="312"/>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3"/>
      <c r="B354" s="252"/>
      <c r="C354" s="251"/>
      <c r="D354" s="252"/>
      <c r="E354" s="251"/>
      <c r="F354" s="31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3"/>
      <c r="B355" s="252"/>
      <c r="C355" s="251"/>
      <c r="D355" s="252"/>
      <c r="E355" s="251"/>
      <c r="F355" s="312"/>
      <c r="G355" s="230"/>
      <c r="H355" s="161"/>
      <c r="I355" s="161"/>
      <c r="J355" s="161"/>
      <c r="K355" s="161"/>
      <c r="L355" s="161"/>
      <c r="M355" s="161"/>
      <c r="N355" s="161"/>
      <c r="O355" s="161"/>
      <c r="P355" s="231"/>
      <c r="Q355" s="980"/>
      <c r="R355" s="981"/>
      <c r="S355" s="981"/>
      <c r="T355" s="981"/>
      <c r="U355" s="981"/>
      <c r="V355" s="981"/>
      <c r="W355" s="981"/>
      <c r="X355" s="981"/>
      <c r="Y355" s="981"/>
      <c r="Z355" s="981"/>
      <c r="AA355" s="98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52"/>
      <c r="C356" s="251"/>
      <c r="D356" s="252"/>
      <c r="E356" s="251"/>
      <c r="F356" s="312"/>
      <c r="G356" s="232"/>
      <c r="H356" s="233"/>
      <c r="I356" s="233"/>
      <c r="J356" s="233"/>
      <c r="K356" s="233"/>
      <c r="L356" s="233"/>
      <c r="M356" s="233"/>
      <c r="N356" s="233"/>
      <c r="O356" s="233"/>
      <c r="P356" s="234"/>
      <c r="Q356" s="983"/>
      <c r="R356" s="984"/>
      <c r="S356" s="984"/>
      <c r="T356" s="984"/>
      <c r="U356" s="984"/>
      <c r="V356" s="984"/>
      <c r="W356" s="984"/>
      <c r="X356" s="984"/>
      <c r="Y356" s="984"/>
      <c r="Z356" s="984"/>
      <c r="AA356" s="98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52"/>
      <c r="C357" s="251"/>
      <c r="D357" s="252"/>
      <c r="E357" s="251"/>
      <c r="F357" s="312"/>
      <c r="G357" s="232"/>
      <c r="H357" s="233"/>
      <c r="I357" s="233"/>
      <c r="J357" s="233"/>
      <c r="K357" s="233"/>
      <c r="L357" s="233"/>
      <c r="M357" s="233"/>
      <c r="N357" s="233"/>
      <c r="O357" s="233"/>
      <c r="P357" s="234"/>
      <c r="Q357" s="983"/>
      <c r="R357" s="984"/>
      <c r="S357" s="984"/>
      <c r="T357" s="984"/>
      <c r="U357" s="984"/>
      <c r="V357" s="984"/>
      <c r="W357" s="984"/>
      <c r="X357" s="984"/>
      <c r="Y357" s="984"/>
      <c r="Z357" s="984"/>
      <c r="AA357" s="98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3"/>
      <c r="B358" s="252"/>
      <c r="C358" s="251"/>
      <c r="D358" s="252"/>
      <c r="E358" s="251"/>
      <c r="F358" s="312"/>
      <c r="G358" s="232"/>
      <c r="H358" s="233"/>
      <c r="I358" s="233"/>
      <c r="J358" s="233"/>
      <c r="K358" s="233"/>
      <c r="L358" s="233"/>
      <c r="M358" s="233"/>
      <c r="N358" s="233"/>
      <c r="O358" s="233"/>
      <c r="P358" s="234"/>
      <c r="Q358" s="983"/>
      <c r="R358" s="984"/>
      <c r="S358" s="984"/>
      <c r="T358" s="984"/>
      <c r="U358" s="984"/>
      <c r="V358" s="984"/>
      <c r="W358" s="984"/>
      <c r="X358" s="984"/>
      <c r="Y358" s="984"/>
      <c r="Z358" s="984"/>
      <c r="AA358" s="98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52"/>
      <c r="C359" s="251"/>
      <c r="D359" s="252"/>
      <c r="E359" s="251"/>
      <c r="F359" s="312"/>
      <c r="G359" s="235"/>
      <c r="H359" s="164"/>
      <c r="I359" s="164"/>
      <c r="J359" s="164"/>
      <c r="K359" s="164"/>
      <c r="L359" s="164"/>
      <c r="M359" s="164"/>
      <c r="N359" s="164"/>
      <c r="O359" s="164"/>
      <c r="P359" s="236"/>
      <c r="Q359" s="986"/>
      <c r="R359" s="987"/>
      <c r="S359" s="987"/>
      <c r="T359" s="987"/>
      <c r="U359" s="987"/>
      <c r="V359" s="987"/>
      <c r="W359" s="987"/>
      <c r="X359" s="987"/>
      <c r="Y359" s="987"/>
      <c r="Z359" s="987"/>
      <c r="AA359" s="98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52"/>
      <c r="C360" s="251"/>
      <c r="D360" s="252"/>
      <c r="E360" s="251"/>
      <c r="F360" s="312"/>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3"/>
      <c r="B361" s="252"/>
      <c r="C361" s="251"/>
      <c r="D361" s="252"/>
      <c r="E361" s="251"/>
      <c r="F361" s="31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3"/>
      <c r="B362" s="252"/>
      <c r="C362" s="251"/>
      <c r="D362" s="252"/>
      <c r="E362" s="251"/>
      <c r="F362" s="312"/>
      <c r="G362" s="230"/>
      <c r="H362" s="161"/>
      <c r="I362" s="161"/>
      <c r="J362" s="161"/>
      <c r="K362" s="161"/>
      <c r="L362" s="161"/>
      <c r="M362" s="161"/>
      <c r="N362" s="161"/>
      <c r="O362" s="161"/>
      <c r="P362" s="231"/>
      <c r="Q362" s="980"/>
      <c r="R362" s="981"/>
      <c r="S362" s="981"/>
      <c r="T362" s="981"/>
      <c r="U362" s="981"/>
      <c r="V362" s="981"/>
      <c r="W362" s="981"/>
      <c r="X362" s="981"/>
      <c r="Y362" s="981"/>
      <c r="Z362" s="981"/>
      <c r="AA362" s="98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52"/>
      <c r="C363" s="251"/>
      <c r="D363" s="252"/>
      <c r="E363" s="251"/>
      <c r="F363" s="312"/>
      <c r="G363" s="232"/>
      <c r="H363" s="233"/>
      <c r="I363" s="233"/>
      <c r="J363" s="233"/>
      <c r="K363" s="233"/>
      <c r="L363" s="233"/>
      <c r="M363" s="233"/>
      <c r="N363" s="233"/>
      <c r="O363" s="233"/>
      <c r="P363" s="234"/>
      <c r="Q363" s="983"/>
      <c r="R363" s="984"/>
      <c r="S363" s="984"/>
      <c r="T363" s="984"/>
      <c r="U363" s="984"/>
      <c r="V363" s="984"/>
      <c r="W363" s="984"/>
      <c r="X363" s="984"/>
      <c r="Y363" s="984"/>
      <c r="Z363" s="984"/>
      <c r="AA363" s="98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52"/>
      <c r="C364" s="251"/>
      <c r="D364" s="252"/>
      <c r="E364" s="251"/>
      <c r="F364" s="312"/>
      <c r="G364" s="232"/>
      <c r="H364" s="233"/>
      <c r="I364" s="233"/>
      <c r="J364" s="233"/>
      <c r="K364" s="233"/>
      <c r="L364" s="233"/>
      <c r="M364" s="233"/>
      <c r="N364" s="233"/>
      <c r="O364" s="233"/>
      <c r="P364" s="234"/>
      <c r="Q364" s="983"/>
      <c r="R364" s="984"/>
      <c r="S364" s="984"/>
      <c r="T364" s="984"/>
      <c r="U364" s="984"/>
      <c r="V364" s="984"/>
      <c r="W364" s="984"/>
      <c r="X364" s="984"/>
      <c r="Y364" s="984"/>
      <c r="Z364" s="984"/>
      <c r="AA364" s="98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3"/>
      <c r="B365" s="252"/>
      <c r="C365" s="251"/>
      <c r="D365" s="252"/>
      <c r="E365" s="251"/>
      <c r="F365" s="312"/>
      <c r="G365" s="232"/>
      <c r="H365" s="233"/>
      <c r="I365" s="233"/>
      <c r="J365" s="233"/>
      <c r="K365" s="233"/>
      <c r="L365" s="233"/>
      <c r="M365" s="233"/>
      <c r="N365" s="233"/>
      <c r="O365" s="233"/>
      <c r="P365" s="234"/>
      <c r="Q365" s="983"/>
      <c r="R365" s="984"/>
      <c r="S365" s="984"/>
      <c r="T365" s="984"/>
      <c r="U365" s="984"/>
      <c r="V365" s="984"/>
      <c r="W365" s="984"/>
      <c r="X365" s="984"/>
      <c r="Y365" s="984"/>
      <c r="Z365" s="984"/>
      <c r="AA365" s="98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52"/>
      <c r="C366" s="251"/>
      <c r="D366" s="252"/>
      <c r="E366" s="313"/>
      <c r="F366" s="314"/>
      <c r="G366" s="235"/>
      <c r="H366" s="164"/>
      <c r="I366" s="164"/>
      <c r="J366" s="164"/>
      <c r="K366" s="164"/>
      <c r="L366" s="164"/>
      <c r="M366" s="164"/>
      <c r="N366" s="164"/>
      <c r="O366" s="164"/>
      <c r="P366" s="236"/>
      <c r="Q366" s="986"/>
      <c r="R366" s="987"/>
      <c r="S366" s="987"/>
      <c r="T366" s="987"/>
      <c r="U366" s="987"/>
      <c r="V366" s="987"/>
      <c r="W366" s="987"/>
      <c r="X366" s="987"/>
      <c r="Y366" s="987"/>
      <c r="Z366" s="987"/>
      <c r="AA366" s="98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993"/>
      <c r="B370" s="252"/>
      <c r="C370" s="251"/>
      <c r="D370" s="252"/>
      <c r="E370" s="309" t="s">
        <v>387</v>
      </c>
      <c r="F370" s="310"/>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93"/>
      <c r="B371" s="252"/>
      <c r="C371" s="251"/>
      <c r="D371" s="252"/>
      <c r="E371" s="238" t="s">
        <v>386</v>
      </c>
      <c r="F371" s="239"/>
      <c r="G371" s="235"/>
      <c r="H371" s="797"/>
      <c r="I371" s="797"/>
      <c r="J371" s="797"/>
      <c r="K371" s="797"/>
      <c r="L371" s="797"/>
      <c r="M371" s="797"/>
      <c r="N371" s="797"/>
      <c r="O371" s="797"/>
      <c r="P371" s="797"/>
      <c r="Q371" s="797"/>
      <c r="R371" s="797"/>
      <c r="S371" s="797"/>
      <c r="T371" s="797"/>
      <c r="U371" s="797"/>
      <c r="V371" s="797"/>
      <c r="W371" s="797"/>
      <c r="X371" s="797"/>
      <c r="Y371" s="797"/>
      <c r="Z371" s="797"/>
      <c r="AA371" s="797"/>
      <c r="AB371" s="797"/>
      <c r="AC371" s="797"/>
      <c r="AD371" s="797"/>
      <c r="AE371" s="797"/>
      <c r="AF371" s="797"/>
      <c r="AG371" s="797"/>
      <c r="AH371" s="797"/>
      <c r="AI371" s="797"/>
      <c r="AJ371" s="797"/>
      <c r="AK371" s="797"/>
      <c r="AL371" s="797"/>
      <c r="AM371" s="797"/>
      <c r="AN371" s="797"/>
      <c r="AO371" s="797"/>
      <c r="AP371" s="797"/>
      <c r="AQ371" s="797"/>
      <c r="AR371" s="797"/>
      <c r="AS371" s="797"/>
      <c r="AT371" s="797"/>
      <c r="AU371" s="797"/>
      <c r="AV371" s="797"/>
      <c r="AW371" s="797"/>
      <c r="AX371" s="893"/>
    </row>
    <row r="372" spans="1:50" ht="18.75" hidden="1" customHeight="1" x14ac:dyDescent="0.15">
      <c r="A372" s="993"/>
      <c r="B372" s="252"/>
      <c r="C372" s="251"/>
      <c r="D372" s="252"/>
      <c r="E372" s="249" t="s">
        <v>359</v>
      </c>
      <c r="F372" s="311"/>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3"/>
      <c r="B373" s="252"/>
      <c r="C373" s="251"/>
      <c r="D373" s="252"/>
      <c r="E373" s="251"/>
      <c r="F373" s="31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3"/>
      <c r="B374" s="252"/>
      <c r="C374" s="251"/>
      <c r="D374" s="252"/>
      <c r="E374" s="251"/>
      <c r="F374" s="312"/>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3"/>
      <c r="B375" s="252"/>
      <c r="C375" s="251"/>
      <c r="D375" s="252"/>
      <c r="E375" s="251"/>
      <c r="F375" s="312"/>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3"/>
      <c r="B376" s="252"/>
      <c r="C376" s="251"/>
      <c r="D376" s="252"/>
      <c r="E376" s="251"/>
      <c r="F376" s="312"/>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3"/>
      <c r="B377" s="252"/>
      <c r="C377" s="251"/>
      <c r="D377" s="252"/>
      <c r="E377" s="251"/>
      <c r="F377" s="31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3"/>
      <c r="B378" s="252"/>
      <c r="C378" s="251"/>
      <c r="D378" s="252"/>
      <c r="E378" s="251"/>
      <c r="F378" s="312"/>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3"/>
      <c r="B379" s="252"/>
      <c r="C379" s="251"/>
      <c r="D379" s="252"/>
      <c r="E379" s="251"/>
      <c r="F379" s="312"/>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3"/>
      <c r="B380" s="252"/>
      <c r="C380" s="251"/>
      <c r="D380" s="252"/>
      <c r="E380" s="251"/>
      <c r="F380" s="312"/>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3"/>
      <c r="B381" s="252"/>
      <c r="C381" s="251"/>
      <c r="D381" s="252"/>
      <c r="E381" s="251"/>
      <c r="F381" s="31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3"/>
      <c r="B382" s="252"/>
      <c r="C382" s="251"/>
      <c r="D382" s="252"/>
      <c r="E382" s="251"/>
      <c r="F382" s="312"/>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3"/>
      <c r="B383" s="252"/>
      <c r="C383" s="251"/>
      <c r="D383" s="252"/>
      <c r="E383" s="251"/>
      <c r="F383" s="312"/>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3"/>
      <c r="B384" s="252"/>
      <c r="C384" s="251"/>
      <c r="D384" s="252"/>
      <c r="E384" s="251"/>
      <c r="F384" s="312"/>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3"/>
      <c r="B385" s="252"/>
      <c r="C385" s="251"/>
      <c r="D385" s="252"/>
      <c r="E385" s="251"/>
      <c r="F385" s="31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3"/>
      <c r="B386" s="252"/>
      <c r="C386" s="251"/>
      <c r="D386" s="252"/>
      <c r="E386" s="251"/>
      <c r="F386" s="312"/>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3"/>
      <c r="B387" s="252"/>
      <c r="C387" s="251"/>
      <c r="D387" s="252"/>
      <c r="E387" s="251"/>
      <c r="F387" s="312"/>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3"/>
      <c r="B388" s="252"/>
      <c r="C388" s="251"/>
      <c r="D388" s="252"/>
      <c r="E388" s="251"/>
      <c r="F388" s="312"/>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3"/>
      <c r="B389" s="252"/>
      <c r="C389" s="251"/>
      <c r="D389" s="252"/>
      <c r="E389" s="251"/>
      <c r="F389" s="31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3"/>
      <c r="B390" s="252"/>
      <c r="C390" s="251"/>
      <c r="D390" s="252"/>
      <c r="E390" s="251"/>
      <c r="F390" s="312"/>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3"/>
      <c r="B391" s="252"/>
      <c r="C391" s="251"/>
      <c r="D391" s="252"/>
      <c r="E391" s="251"/>
      <c r="F391" s="312"/>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3"/>
      <c r="B392" s="252"/>
      <c r="C392" s="251"/>
      <c r="D392" s="252"/>
      <c r="E392" s="251"/>
      <c r="F392" s="312"/>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3"/>
      <c r="B393" s="252"/>
      <c r="C393" s="251"/>
      <c r="D393" s="252"/>
      <c r="E393" s="251"/>
      <c r="F393" s="31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3"/>
      <c r="B394" s="252"/>
      <c r="C394" s="251"/>
      <c r="D394" s="252"/>
      <c r="E394" s="251"/>
      <c r="F394" s="312"/>
      <c r="G394" s="230"/>
      <c r="H394" s="161"/>
      <c r="I394" s="161"/>
      <c r="J394" s="161"/>
      <c r="K394" s="161"/>
      <c r="L394" s="161"/>
      <c r="M394" s="161"/>
      <c r="N394" s="161"/>
      <c r="O394" s="161"/>
      <c r="P394" s="231"/>
      <c r="Q394" s="980"/>
      <c r="R394" s="981"/>
      <c r="S394" s="981"/>
      <c r="T394" s="981"/>
      <c r="U394" s="981"/>
      <c r="V394" s="981"/>
      <c r="W394" s="981"/>
      <c r="X394" s="981"/>
      <c r="Y394" s="981"/>
      <c r="Z394" s="981"/>
      <c r="AA394" s="98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52"/>
      <c r="C395" s="251"/>
      <c r="D395" s="252"/>
      <c r="E395" s="251"/>
      <c r="F395" s="312"/>
      <c r="G395" s="232"/>
      <c r="H395" s="233"/>
      <c r="I395" s="233"/>
      <c r="J395" s="233"/>
      <c r="K395" s="233"/>
      <c r="L395" s="233"/>
      <c r="M395" s="233"/>
      <c r="N395" s="233"/>
      <c r="O395" s="233"/>
      <c r="P395" s="234"/>
      <c r="Q395" s="983"/>
      <c r="R395" s="984"/>
      <c r="S395" s="984"/>
      <c r="T395" s="984"/>
      <c r="U395" s="984"/>
      <c r="V395" s="984"/>
      <c r="W395" s="984"/>
      <c r="X395" s="984"/>
      <c r="Y395" s="984"/>
      <c r="Z395" s="984"/>
      <c r="AA395" s="98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52"/>
      <c r="C396" s="251"/>
      <c r="D396" s="252"/>
      <c r="E396" s="251"/>
      <c r="F396" s="312"/>
      <c r="G396" s="232"/>
      <c r="H396" s="233"/>
      <c r="I396" s="233"/>
      <c r="J396" s="233"/>
      <c r="K396" s="233"/>
      <c r="L396" s="233"/>
      <c r="M396" s="233"/>
      <c r="N396" s="233"/>
      <c r="O396" s="233"/>
      <c r="P396" s="234"/>
      <c r="Q396" s="983"/>
      <c r="R396" s="984"/>
      <c r="S396" s="984"/>
      <c r="T396" s="984"/>
      <c r="U396" s="984"/>
      <c r="V396" s="984"/>
      <c r="W396" s="984"/>
      <c r="X396" s="984"/>
      <c r="Y396" s="984"/>
      <c r="Z396" s="984"/>
      <c r="AA396" s="98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3"/>
      <c r="B397" s="252"/>
      <c r="C397" s="251"/>
      <c r="D397" s="252"/>
      <c r="E397" s="251"/>
      <c r="F397" s="312"/>
      <c r="G397" s="232"/>
      <c r="H397" s="233"/>
      <c r="I397" s="233"/>
      <c r="J397" s="233"/>
      <c r="K397" s="233"/>
      <c r="L397" s="233"/>
      <c r="M397" s="233"/>
      <c r="N397" s="233"/>
      <c r="O397" s="233"/>
      <c r="P397" s="234"/>
      <c r="Q397" s="983"/>
      <c r="R397" s="984"/>
      <c r="S397" s="984"/>
      <c r="T397" s="984"/>
      <c r="U397" s="984"/>
      <c r="V397" s="984"/>
      <c r="W397" s="984"/>
      <c r="X397" s="984"/>
      <c r="Y397" s="984"/>
      <c r="Z397" s="984"/>
      <c r="AA397" s="98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52"/>
      <c r="C398" s="251"/>
      <c r="D398" s="252"/>
      <c r="E398" s="251"/>
      <c r="F398" s="312"/>
      <c r="G398" s="235"/>
      <c r="H398" s="164"/>
      <c r="I398" s="164"/>
      <c r="J398" s="164"/>
      <c r="K398" s="164"/>
      <c r="L398" s="164"/>
      <c r="M398" s="164"/>
      <c r="N398" s="164"/>
      <c r="O398" s="164"/>
      <c r="P398" s="236"/>
      <c r="Q398" s="986"/>
      <c r="R398" s="987"/>
      <c r="S398" s="987"/>
      <c r="T398" s="987"/>
      <c r="U398" s="987"/>
      <c r="V398" s="987"/>
      <c r="W398" s="987"/>
      <c r="X398" s="987"/>
      <c r="Y398" s="987"/>
      <c r="Z398" s="987"/>
      <c r="AA398" s="98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52"/>
      <c r="C399" s="251"/>
      <c r="D399" s="252"/>
      <c r="E399" s="251"/>
      <c r="F399" s="312"/>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3"/>
      <c r="B400" s="252"/>
      <c r="C400" s="251"/>
      <c r="D400" s="252"/>
      <c r="E400" s="251"/>
      <c r="F400" s="31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3"/>
      <c r="B401" s="252"/>
      <c r="C401" s="251"/>
      <c r="D401" s="252"/>
      <c r="E401" s="251"/>
      <c r="F401" s="312"/>
      <c r="G401" s="230"/>
      <c r="H401" s="161"/>
      <c r="I401" s="161"/>
      <c r="J401" s="161"/>
      <c r="K401" s="161"/>
      <c r="L401" s="161"/>
      <c r="M401" s="161"/>
      <c r="N401" s="161"/>
      <c r="O401" s="161"/>
      <c r="P401" s="231"/>
      <c r="Q401" s="980"/>
      <c r="R401" s="981"/>
      <c r="S401" s="981"/>
      <c r="T401" s="981"/>
      <c r="U401" s="981"/>
      <c r="V401" s="981"/>
      <c r="W401" s="981"/>
      <c r="X401" s="981"/>
      <c r="Y401" s="981"/>
      <c r="Z401" s="981"/>
      <c r="AA401" s="98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52"/>
      <c r="C402" s="251"/>
      <c r="D402" s="252"/>
      <c r="E402" s="251"/>
      <c r="F402" s="312"/>
      <c r="G402" s="232"/>
      <c r="H402" s="233"/>
      <c r="I402" s="233"/>
      <c r="J402" s="233"/>
      <c r="K402" s="233"/>
      <c r="L402" s="233"/>
      <c r="M402" s="233"/>
      <c r="N402" s="233"/>
      <c r="O402" s="233"/>
      <c r="P402" s="234"/>
      <c r="Q402" s="983"/>
      <c r="R402" s="984"/>
      <c r="S402" s="984"/>
      <c r="T402" s="984"/>
      <c r="U402" s="984"/>
      <c r="V402" s="984"/>
      <c r="W402" s="984"/>
      <c r="X402" s="984"/>
      <c r="Y402" s="984"/>
      <c r="Z402" s="984"/>
      <c r="AA402" s="98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52"/>
      <c r="C403" s="251"/>
      <c r="D403" s="252"/>
      <c r="E403" s="251"/>
      <c r="F403" s="312"/>
      <c r="G403" s="232"/>
      <c r="H403" s="233"/>
      <c r="I403" s="233"/>
      <c r="J403" s="233"/>
      <c r="K403" s="233"/>
      <c r="L403" s="233"/>
      <c r="M403" s="233"/>
      <c r="N403" s="233"/>
      <c r="O403" s="233"/>
      <c r="P403" s="234"/>
      <c r="Q403" s="983"/>
      <c r="R403" s="984"/>
      <c r="S403" s="984"/>
      <c r="T403" s="984"/>
      <c r="U403" s="984"/>
      <c r="V403" s="984"/>
      <c r="W403" s="984"/>
      <c r="X403" s="984"/>
      <c r="Y403" s="984"/>
      <c r="Z403" s="984"/>
      <c r="AA403" s="98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3"/>
      <c r="B404" s="252"/>
      <c r="C404" s="251"/>
      <c r="D404" s="252"/>
      <c r="E404" s="251"/>
      <c r="F404" s="312"/>
      <c r="G404" s="232"/>
      <c r="H404" s="233"/>
      <c r="I404" s="233"/>
      <c r="J404" s="233"/>
      <c r="K404" s="233"/>
      <c r="L404" s="233"/>
      <c r="M404" s="233"/>
      <c r="N404" s="233"/>
      <c r="O404" s="233"/>
      <c r="P404" s="234"/>
      <c r="Q404" s="983"/>
      <c r="R404" s="984"/>
      <c r="S404" s="984"/>
      <c r="T404" s="984"/>
      <c r="U404" s="984"/>
      <c r="V404" s="984"/>
      <c r="W404" s="984"/>
      <c r="X404" s="984"/>
      <c r="Y404" s="984"/>
      <c r="Z404" s="984"/>
      <c r="AA404" s="98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52"/>
      <c r="C405" s="251"/>
      <c r="D405" s="252"/>
      <c r="E405" s="251"/>
      <c r="F405" s="312"/>
      <c r="G405" s="235"/>
      <c r="H405" s="164"/>
      <c r="I405" s="164"/>
      <c r="J405" s="164"/>
      <c r="K405" s="164"/>
      <c r="L405" s="164"/>
      <c r="M405" s="164"/>
      <c r="N405" s="164"/>
      <c r="O405" s="164"/>
      <c r="P405" s="236"/>
      <c r="Q405" s="986"/>
      <c r="R405" s="987"/>
      <c r="S405" s="987"/>
      <c r="T405" s="987"/>
      <c r="U405" s="987"/>
      <c r="V405" s="987"/>
      <c r="W405" s="987"/>
      <c r="X405" s="987"/>
      <c r="Y405" s="987"/>
      <c r="Z405" s="987"/>
      <c r="AA405" s="98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52"/>
      <c r="C406" s="251"/>
      <c r="D406" s="252"/>
      <c r="E406" s="251"/>
      <c r="F406" s="312"/>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3"/>
      <c r="B407" s="252"/>
      <c r="C407" s="251"/>
      <c r="D407" s="252"/>
      <c r="E407" s="251"/>
      <c r="F407" s="31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3"/>
      <c r="B408" s="252"/>
      <c r="C408" s="251"/>
      <c r="D408" s="252"/>
      <c r="E408" s="251"/>
      <c r="F408" s="312"/>
      <c r="G408" s="230"/>
      <c r="H408" s="161"/>
      <c r="I408" s="161"/>
      <c r="J408" s="161"/>
      <c r="K408" s="161"/>
      <c r="L408" s="161"/>
      <c r="M408" s="161"/>
      <c r="N408" s="161"/>
      <c r="O408" s="161"/>
      <c r="P408" s="231"/>
      <c r="Q408" s="980"/>
      <c r="R408" s="981"/>
      <c r="S408" s="981"/>
      <c r="T408" s="981"/>
      <c r="U408" s="981"/>
      <c r="V408" s="981"/>
      <c r="W408" s="981"/>
      <c r="X408" s="981"/>
      <c r="Y408" s="981"/>
      <c r="Z408" s="981"/>
      <c r="AA408" s="98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52"/>
      <c r="C409" s="251"/>
      <c r="D409" s="252"/>
      <c r="E409" s="251"/>
      <c r="F409" s="312"/>
      <c r="G409" s="232"/>
      <c r="H409" s="233"/>
      <c r="I409" s="233"/>
      <c r="J409" s="233"/>
      <c r="K409" s="233"/>
      <c r="L409" s="233"/>
      <c r="M409" s="233"/>
      <c r="N409" s="233"/>
      <c r="O409" s="233"/>
      <c r="P409" s="234"/>
      <c r="Q409" s="983"/>
      <c r="R409" s="984"/>
      <c r="S409" s="984"/>
      <c r="T409" s="984"/>
      <c r="U409" s="984"/>
      <c r="V409" s="984"/>
      <c r="W409" s="984"/>
      <c r="X409" s="984"/>
      <c r="Y409" s="984"/>
      <c r="Z409" s="984"/>
      <c r="AA409" s="98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52"/>
      <c r="C410" s="251"/>
      <c r="D410" s="252"/>
      <c r="E410" s="251"/>
      <c r="F410" s="312"/>
      <c r="G410" s="232"/>
      <c r="H410" s="233"/>
      <c r="I410" s="233"/>
      <c r="J410" s="233"/>
      <c r="K410" s="233"/>
      <c r="L410" s="233"/>
      <c r="M410" s="233"/>
      <c r="N410" s="233"/>
      <c r="O410" s="233"/>
      <c r="P410" s="234"/>
      <c r="Q410" s="983"/>
      <c r="R410" s="984"/>
      <c r="S410" s="984"/>
      <c r="T410" s="984"/>
      <c r="U410" s="984"/>
      <c r="V410" s="984"/>
      <c r="W410" s="984"/>
      <c r="X410" s="984"/>
      <c r="Y410" s="984"/>
      <c r="Z410" s="984"/>
      <c r="AA410" s="98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3"/>
      <c r="B411" s="252"/>
      <c r="C411" s="251"/>
      <c r="D411" s="252"/>
      <c r="E411" s="251"/>
      <c r="F411" s="312"/>
      <c r="G411" s="232"/>
      <c r="H411" s="233"/>
      <c r="I411" s="233"/>
      <c r="J411" s="233"/>
      <c r="K411" s="233"/>
      <c r="L411" s="233"/>
      <c r="M411" s="233"/>
      <c r="N411" s="233"/>
      <c r="O411" s="233"/>
      <c r="P411" s="234"/>
      <c r="Q411" s="983"/>
      <c r="R411" s="984"/>
      <c r="S411" s="984"/>
      <c r="T411" s="984"/>
      <c r="U411" s="984"/>
      <c r="V411" s="984"/>
      <c r="W411" s="984"/>
      <c r="X411" s="984"/>
      <c r="Y411" s="984"/>
      <c r="Z411" s="984"/>
      <c r="AA411" s="98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52"/>
      <c r="C412" s="251"/>
      <c r="D412" s="252"/>
      <c r="E412" s="251"/>
      <c r="F412" s="312"/>
      <c r="G412" s="235"/>
      <c r="H412" s="164"/>
      <c r="I412" s="164"/>
      <c r="J412" s="164"/>
      <c r="K412" s="164"/>
      <c r="L412" s="164"/>
      <c r="M412" s="164"/>
      <c r="N412" s="164"/>
      <c r="O412" s="164"/>
      <c r="P412" s="236"/>
      <c r="Q412" s="986"/>
      <c r="R412" s="987"/>
      <c r="S412" s="987"/>
      <c r="T412" s="987"/>
      <c r="U412" s="987"/>
      <c r="V412" s="987"/>
      <c r="W412" s="987"/>
      <c r="X412" s="987"/>
      <c r="Y412" s="987"/>
      <c r="Z412" s="987"/>
      <c r="AA412" s="98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52"/>
      <c r="C413" s="251"/>
      <c r="D413" s="252"/>
      <c r="E413" s="251"/>
      <c r="F413" s="312"/>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3"/>
      <c r="B414" s="252"/>
      <c r="C414" s="251"/>
      <c r="D414" s="252"/>
      <c r="E414" s="251"/>
      <c r="F414" s="31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3"/>
      <c r="B415" s="252"/>
      <c r="C415" s="251"/>
      <c r="D415" s="252"/>
      <c r="E415" s="251"/>
      <c r="F415" s="312"/>
      <c r="G415" s="230"/>
      <c r="H415" s="161"/>
      <c r="I415" s="161"/>
      <c r="J415" s="161"/>
      <c r="K415" s="161"/>
      <c r="L415" s="161"/>
      <c r="M415" s="161"/>
      <c r="N415" s="161"/>
      <c r="O415" s="161"/>
      <c r="P415" s="231"/>
      <c r="Q415" s="980"/>
      <c r="R415" s="981"/>
      <c r="S415" s="981"/>
      <c r="T415" s="981"/>
      <c r="U415" s="981"/>
      <c r="V415" s="981"/>
      <c r="W415" s="981"/>
      <c r="X415" s="981"/>
      <c r="Y415" s="981"/>
      <c r="Z415" s="981"/>
      <c r="AA415" s="98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52"/>
      <c r="C416" s="251"/>
      <c r="D416" s="252"/>
      <c r="E416" s="251"/>
      <c r="F416" s="312"/>
      <c r="G416" s="232"/>
      <c r="H416" s="233"/>
      <c r="I416" s="233"/>
      <c r="J416" s="233"/>
      <c r="K416" s="233"/>
      <c r="L416" s="233"/>
      <c r="M416" s="233"/>
      <c r="N416" s="233"/>
      <c r="O416" s="233"/>
      <c r="P416" s="234"/>
      <c r="Q416" s="983"/>
      <c r="R416" s="984"/>
      <c r="S416" s="984"/>
      <c r="T416" s="984"/>
      <c r="U416" s="984"/>
      <c r="V416" s="984"/>
      <c r="W416" s="984"/>
      <c r="X416" s="984"/>
      <c r="Y416" s="984"/>
      <c r="Z416" s="984"/>
      <c r="AA416" s="98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52"/>
      <c r="C417" s="251"/>
      <c r="D417" s="252"/>
      <c r="E417" s="251"/>
      <c r="F417" s="312"/>
      <c r="G417" s="232"/>
      <c r="H417" s="233"/>
      <c r="I417" s="233"/>
      <c r="J417" s="233"/>
      <c r="K417" s="233"/>
      <c r="L417" s="233"/>
      <c r="M417" s="233"/>
      <c r="N417" s="233"/>
      <c r="O417" s="233"/>
      <c r="P417" s="234"/>
      <c r="Q417" s="983"/>
      <c r="R417" s="984"/>
      <c r="S417" s="984"/>
      <c r="T417" s="984"/>
      <c r="U417" s="984"/>
      <c r="V417" s="984"/>
      <c r="W417" s="984"/>
      <c r="X417" s="984"/>
      <c r="Y417" s="984"/>
      <c r="Z417" s="984"/>
      <c r="AA417" s="98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3"/>
      <c r="B418" s="252"/>
      <c r="C418" s="251"/>
      <c r="D418" s="252"/>
      <c r="E418" s="251"/>
      <c r="F418" s="312"/>
      <c r="G418" s="232"/>
      <c r="H418" s="233"/>
      <c r="I418" s="233"/>
      <c r="J418" s="233"/>
      <c r="K418" s="233"/>
      <c r="L418" s="233"/>
      <c r="M418" s="233"/>
      <c r="N418" s="233"/>
      <c r="O418" s="233"/>
      <c r="P418" s="234"/>
      <c r="Q418" s="983"/>
      <c r="R418" s="984"/>
      <c r="S418" s="984"/>
      <c r="T418" s="984"/>
      <c r="U418" s="984"/>
      <c r="V418" s="984"/>
      <c r="W418" s="984"/>
      <c r="X418" s="984"/>
      <c r="Y418" s="984"/>
      <c r="Z418" s="984"/>
      <c r="AA418" s="98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52"/>
      <c r="C419" s="251"/>
      <c r="D419" s="252"/>
      <c r="E419" s="251"/>
      <c r="F419" s="312"/>
      <c r="G419" s="235"/>
      <c r="H419" s="164"/>
      <c r="I419" s="164"/>
      <c r="J419" s="164"/>
      <c r="K419" s="164"/>
      <c r="L419" s="164"/>
      <c r="M419" s="164"/>
      <c r="N419" s="164"/>
      <c r="O419" s="164"/>
      <c r="P419" s="236"/>
      <c r="Q419" s="986"/>
      <c r="R419" s="987"/>
      <c r="S419" s="987"/>
      <c r="T419" s="987"/>
      <c r="U419" s="987"/>
      <c r="V419" s="987"/>
      <c r="W419" s="987"/>
      <c r="X419" s="987"/>
      <c r="Y419" s="987"/>
      <c r="Z419" s="987"/>
      <c r="AA419" s="98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52"/>
      <c r="C420" s="251"/>
      <c r="D420" s="252"/>
      <c r="E420" s="251"/>
      <c r="F420" s="312"/>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3"/>
      <c r="B421" s="252"/>
      <c r="C421" s="251"/>
      <c r="D421" s="252"/>
      <c r="E421" s="251"/>
      <c r="F421" s="31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3"/>
      <c r="B422" s="252"/>
      <c r="C422" s="251"/>
      <c r="D422" s="252"/>
      <c r="E422" s="251"/>
      <c r="F422" s="312"/>
      <c r="G422" s="230"/>
      <c r="H422" s="161"/>
      <c r="I422" s="161"/>
      <c r="J422" s="161"/>
      <c r="K422" s="161"/>
      <c r="L422" s="161"/>
      <c r="M422" s="161"/>
      <c r="N422" s="161"/>
      <c r="O422" s="161"/>
      <c r="P422" s="231"/>
      <c r="Q422" s="980"/>
      <c r="R422" s="981"/>
      <c r="S422" s="981"/>
      <c r="T422" s="981"/>
      <c r="U422" s="981"/>
      <c r="V422" s="981"/>
      <c r="W422" s="981"/>
      <c r="X422" s="981"/>
      <c r="Y422" s="981"/>
      <c r="Z422" s="981"/>
      <c r="AA422" s="98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52"/>
      <c r="C423" s="251"/>
      <c r="D423" s="252"/>
      <c r="E423" s="251"/>
      <c r="F423" s="312"/>
      <c r="G423" s="232"/>
      <c r="H423" s="233"/>
      <c r="I423" s="233"/>
      <c r="J423" s="233"/>
      <c r="K423" s="233"/>
      <c r="L423" s="233"/>
      <c r="M423" s="233"/>
      <c r="N423" s="233"/>
      <c r="O423" s="233"/>
      <c r="P423" s="234"/>
      <c r="Q423" s="983"/>
      <c r="R423" s="984"/>
      <c r="S423" s="984"/>
      <c r="T423" s="984"/>
      <c r="U423" s="984"/>
      <c r="V423" s="984"/>
      <c r="W423" s="984"/>
      <c r="X423" s="984"/>
      <c r="Y423" s="984"/>
      <c r="Z423" s="984"/>
      <c r="AA423" s="98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52"/>
      <c r="C424" s="251"/>
      <c r="D424" s="252"/>
      <c r="E424" s="251"/>
      <c r="F424" s="312"/>
      <c r="G424" s="232"/>
      <c r="H424" s="233"/>
      <c r="I424" s="233"/>
      <c r="J424" s="233"/>
      <c r="K424" s="233"/>
      <c r="L424" s="233"/>
      <c r="M424" s="233"/>
      <c r="N424" s="233"/>
      <c r="O424" s="233"/>
      <c r="P424" s="234"/>
      <c r="Q424" s="983"/>
      <c r="R424" s="984"/>
      <c r="S424" s="984"/>
      <c r="T424" s="984"/>
      <c r="U424" s="984"/>
      <c r="V424" s="984"/>
      <c r="W424" s="984"/>
      <c r="X424" s="984"/>
      <c r="Y424" s="984"/>
      <c r="Z424" s="984"/>
      <c r="AA424" s="98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3"/>
      <c r="B425" s="252"/>
      <c r="C425" s="251"/>
      <c r="D425" s="252"/>
      <c r="E425" s="251"/>
      <c r="F425" s="312"/>
      <c r="G425" s="232"/>
      <c r="H425" s="233"/>
      <c r="I425" s="233"/>
      <c r="J425" s="233"/>
      <c r="K425" s="233"/>
      <c r="L425" s="233"/>
      <c r="M425" s="233"/>
      <c r="N425" s="233"/>
      <c r="O425" s="233"/>
      <c r="P425" s="234"/>
      <c r="Q425" s="983"/>
      <c r="R425" s="984"/>
      <c r="S425" s="984"/>
      <c r="T425" s="984"/>
      <c r="U425" s="984"/>
      <c r="V425" s="984"/>
      <c r="W425" s="984"/>
      <c r="X425" s="984"/>
      <c r="Y425" s="984"/>
      <c r="Z425" s="984"/>
      <c r="AA425" s="98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52"/>
      <c r="C426" s="251"/>
      <c r="D426" s="252"/>
      <c r="E426" s="313"/>
      <c r="F426" s="314"/>
      <c r="G426" s="235"/>
      <c r="H426" s="164"/>
      <c r="I426" s="164"/>
      <c r="J426" s="164"/>
      <c r="K426" s="164"/>
      <c r="L426" s="164"/>
      <c r="M426" s="164"/>
      <c r="N426" s="164"/>
      <c r="O426" s="164"/>
      <c r="P426" s="236"/>
      <c r="Q426" s="986"/>
      <c r="R426" s="987"/>
      <c r="S426" s="987"/>
      <c r="T426" s="987"/>
      <c r="U426" s="987"/>
      <c r="V426" s="987"/>
      <c r="W426" s="987"/>
      <c r="X426" s="987"/>
      <c r="Y426" s="987"/>
      <c r="Z426" s="987"/>
      <c r="AA426" s="98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52"/>
      <c r="C429" s="313"/>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5.5" customHeight="1" x14ac:dyDescent="0.15">
      <c r="A430" s="993"/>
      <c r="B430" s="252"/>
      <c r="C430" s="249" t="s">
        <v>562</v>
      </c>
      <c r="D430" s="250"/>
      <c r="E430" s="238" t="s">
        <v>546</v>
      </c>
      <c r="F430" s="446"/>
      <c r="G430" s="240" t="s">
        <v>374</v>
      </c>
      <c r="H430" s="158"/>
      <c r="I430" s="158"/>
      <c r="J430" s="241" t="s">
        <v>588</v>
      </c>
      <c r="K430" s="242"/>
      <c r="L430" s="242"/>
      <c r="M430" s="242"/>
      <c r="N430" s="242"/>
      <c r="O430" s="242"/>
      <c r="P430" s="242"/>
      <c r="Q430" s="242"/>
      <c r="R430" s="242"/>
      <c r="S430" s="242"/>
      <c r="T430" s="243"/>
      <c r="U430" s="244" t="s">
        <v>588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613</v>
      </c>
      <c r="AF432" s="136"/>
      <c r="AG432" s="137" t="s">
        <v>355</v>
      </c>
      <c r="AH432" s="172"/>
      <c r="AI432" s="182"/>
      <c r="AJ432" s="182"/>
      <c r="AK432" s="182"/>
      <c r="AL432" s="177"/>
      <c r="AM432" s="182"/>
      <c r="AN432" s="182"/>
      <c r="AO432" s="182"/>
      <c r="AP432" s="177"/>
      <c r="AQ432" s="217" t="s">
        <v>610</v>
      </c>
      <c r="AR432" s="136"/>
      <c r="AS432" s="137" t="s">
        <v>355</v>
      </c>
      <c r="AT432" s="172"/>
      <c r="AU432" s="136" t="s">
        <v>605</v>
      </c>
      <c r="AV432" s="136"/>
      <c r="AW432" s="137" t="s">
        <v>300</v>
      </c>
      <c r="AX432" s="138"/>
    </row>
    <row r="433" spans="1:50" ht="16.5" customHeight="1" x14ac:dyDescent="0.15">
      <c r="A433" s="993"/>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588</v>
      </c>
      <c r="AF433" s="112"/>
      <c r="AG433" s="112"/>
      <c r="AH433" s="112"/>
      <c r="AI433" s="111" t="s">
        <v>588</v>
      </c>
      <c r="AJ433" s="112"/>
      <c r="AK433" s="112"/>
      <c r="AL433" s="112"/>
      <c r="AM433" s="111" t="s">
        <v>588</v>
      </c>
      <c r="AN433" s="112"/>
      <c r="AO433" s="112"/>
      <c r="AP433" s="113"/>
      <c r="AQ433" s="111" t="s">
        <v>588</v>
      </c>
      <c r="AR433" s="112"/>
      <c r="AS433" s="112"/>
      <c r="AT433" s="113"/>
      <c r="AU433" s="112" t="s">
        <v>588</v>
      </c>
      <c r="AV433" s="112"/>
      <c r="AW433" s="112"/>
      <c r="AX433" s="222"/>
    </row>
    <row r="434" spans="1:50" ht="16.5" customHeight="1" x14ac:dyDescent="0.15">
      <c r="A434" s="99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588</v>
      </c>
      <c r="AC434" s="133"/>
      <c r="AD434" s="133"/>
      <c r="AE434" s="111" t="s">
        <v>588</v>
      </c>
      <c r="AF434" s="112"/>
      <c r="AG434" s="112"/>
      <c r="AH434" s="113"/>
      <c r="AI434" s="111" t="s">
        <v>588</v>
      </c>
      <c r="AJ434" s="112"/>
      <c r="AK434" s="112"/>
      <c r="AL434" s="112"/>
      <c r="AM434" s="111" t="s">
        <v>588</v>
      </c>
      <c r="AN434" s="112"/>
      <c r="AO434" s="112"/>
      <c r="AP434" s="113"/>
      <c r="AQ434" s="111" t="s">
        <v>588</v>
      </c>
      <c r="AR434" s="112"/>
      <c r="AS434" s="112"/>
      <c r="AT434" s="113"/>
      <c r="AU434" s="112" t="s">
        <v>588</v>
      </c>
      <c r="AV434" s="112"/>
      <c r="AW434" s="112"/>
      <c r="AX434" s="222"/>
    </row>
    <row r="435" spans="1:50" ht="11.25" customHeight="1" x14ac:dyDescent="0.15">
      <c r="A435" s="99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588</v>
      </c>
      <c r="AN435" s="112"/>
      <c r="AO435" s="112"/>
      <c r="AP435" s="113"/>
      <c r="AQ435" s="111" t="s">
        <v>588</v>
      </c>
      <c r="AR435" s="112"/>
      <c r="AS435" s="112"/>
      <c r="AT435" s="113"/>
      <c r="AU435" s="112" t="s">
        <v>588</v>
      </c>
      <c r="AV435" s="112"/>
      <c r="AW435" s="112"/>
      <c r="AX435" s="222"/>
    </row>
    <row r="436" spans="1:50" ht="18.75" hidden="1" customHeight="1" x14ac:dyDescent="0.15">
      <c r="A436" s="99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3"/>
      <c r="B438" s="252"/>
      <c r="C438" s="251"/>
      <c r="D438" s="252"/>
      <c r="E438" s="166"/>
      <c r="F438" s="167"/>
      <c r="G438" s="230" t="s">
        <v>588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588</v>
      </c>
      <c r="AC438" s="133"/>
      <c r="AD438" s="133"/>
      <c r="AE438" s="111" t="s">
        <v>588</v>
      </c>
      <c r="AF438" s="112"/>
      <c r="AG438" s="112"/>
      <c r="AH438" s="112"/>
      <c r="AI438" s="111" t="s">
        <v>588</v>
      </c>
      <c r="AJ438" s="112"/>
      <c r="AK438" s="112"/>
      <c r="AL438" s="112"/>
      <c r="AM438" s="111" t="s">
        <v>588</v>
      </c>
      <c r="AN438" s="112"/>
      <c r="AO438" s="112"/>
      <c r="AP438" s="113"/>
      <c r="AQ438" s="111" t="s">
        <v>588</v>
      </c>
      <c r="AR438" s="112"/>
      <c r="AS438" s="112"/>
      <c r="AT438" s="113"/>
      <c r="AU438" s="112" t="s">
        <v>588</v>
      </c>
      <c r="AV438" s="112"/>
      <c r="AW438" s="112"/>
      <c r="AX438" s="222"/>
    </row>
    <row r="439" spans="1:50" ht="23.25" hidden="1" customHeight="1" x14ac:dyDescent="0.15">
      <c r="A439" s="99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133" t="s">
        <v>588</v>
      </c>
      <c r="AC439" s="133"/>
      <c r="AD439" s="133"/>
      <c r="AE439" s="111" t="s">
        <v>588</v>
      </c>
      <c r="AF439" s="112"/>
      <c r="AG439" s="112"/>
      <c r="AH439" s="113"/>
      <c r="AI439" s="111" t="s">
        <v>588</v>
      </c>
      <c r="AJ439" s="112"/>
      <c r="AK439" s="112"/>
      <c r="AL439" s="112"/>
      <c r="AM439" s="111" t="s">
        <v>588</v>
      </c>
      <c r="AN439" s="112"/>
      <c r="AO439" s="112"/>
      <c r="AP439" s="113"/>
      <c r="AQ439" s="111" t="s">
        <v>588</v>
      </c>
      <c r="AR439" s="112"/>
      <c r="AS439" s="112"/>
      <c r="AT439" s="113"/>
      <c r="AU439" s="112" t="s">
        <v>588</v>
      </c>
      <c r="AV439" s="112"/>
      <c r="AW439" s="112"/>
      <c r="AX439" s="222"/>
    </row>
    <row r="440" spans="1:50" ht="23.25" hidden="1" customHeight="1" x14ac:dyDescent="0.15">
      <c r="A440" s="99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588</v>
      </c>
      <c r="AF440" s="112"/>
      <c r="AG440" s="112"/>
      <c r="AH440" s="113"/>
      <c r="AI440" s="111" t="s">
        <v>588</v>
      </c>
      <c r="AJ440" s="112"/>
      <c r="AK440" s="112"/>
      <c r="AL440" s="112"/>
      <c r="AM440" s="111" t="s">
        <v>588</v>
      </c>
      <c r="AN440" s="112"/>
      <c r="AO440" s="112"/>
      <c r="AP440" s="113"/>
      <c r="AQ440" s="111" t="s">
        <v>588</v>
      </c>
      <c r="AR440" s="112"/>
      <c r="AS440" s="112"/>
      <c r="AT440" s="113"/>
      <c r="AU440" s="112" t="s">
        <v>588</v>
      </c>
      <c r="AV440" s="112"/>
      <c r="AW440" s="112"/>
      <c r="AX440" s="222"/>
    </row>
    <row r="441" spans="1:50" ht="18.75" hidden="1" customHeight="1" x14ac:dyDescent="0.15">
      <c r="A441" s="99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217" t="s">
        <v>605</v>
      </c>
      <c r="AR457" s="136"/>
      <c r="AS457" s="137" t="s">
        <v>355</v>
      </c>
      <c r="AT457" s="172"/>
      <c r="AU457" s="136" t="s">
        <v>605</v>
      </c>
      <c r="AV457" s="136"/>
      <c r="AW457" s="137" t="s">
        <v>300</v>
      </c>
      <c r="AX457" s="138"/>
    </row>
    <row r="458" spans="1:50" ht="15" customHeight="1" x14ac:dyDescent="0.15">
      <c r="A458" s="993"/>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588</v>
      </c>
      <c r="AC458" s="133"/>
      <c r="AD458" s="133"/>
      <c r="AE458" s="111" t="s">
        <v>588</v>
      </c>
      <c r="AF458" s="112"/>
      <c r="AG458" s="112"/>
      <c r="AH458" s="112"/>
      <c r="AI458" s="111" t="s">
        <v>588</v>
      </c>
      <c r="AJ458" s="112"/>
      <c r="AK458" s="112"/>
      <c r="AL458" s="112"/>
      <c r="AM458" s="111" t="s">
        <v>588</v>
      </c>
      <c r="AN458" s="112"/>
      <c r="AO458" s="112"/>
      <c r="AP458" s="113"/>
      <c r="AQ458" s="111" t="s">
        <v>588</v>
      </c>
      <c r="AR458" s="112"/>
      <c r="AS458" s="112"/>
      <c r="AT458" s="113"/>
      <c r="AU458" s="112" t="s">
        <v>588</v>
      </c>
      <c r="AV458" s="112"/>
      <c r="AW458" s="112"/>
      <c r="AX458" s="222"/>
    </row>
    <row r="459" spans="1:50" ht="15" customHeight="1" x14ac:dyDescent="0.15">
      <c r="A459" s="99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588</v>
      </c>
      <c r="AC459" s="133"/>
      <c r="AD459" s="133"/>
      <c r="AE459" s="111" t="s">
        <v>588</v>
      </c>
      <c r="AF459" s="112"/>
      <c r="AG459" s="112"/>
      <c r="AH459" s="113"/>
      <c r="AI459" s="111" t="s">
        <v>588</v>
      </c>
      <c r="AJ459" s="112"/>
      <c r="AK459" s="112"/>
      <c r="AL459" s="112"/>
      <c r="AM459" s="111" t="s">
        <v>588</v>
      </c>
      <c r="AN459" s="112"/>
      <c r="AO459" s="112"/>
      <c r="AP459" s="113"/>
      <c r="AQ459" s="111" t="s">
        <v>588</v>
      </c>
      <c r="AR459" s="112"/>
      <c r="AS459" s="112"/>
      <c r="AT459" s="113"/>
      <c r="AU459" s="112" t="s">
        <v>588</v>
      </c>
      <c r="AV459" s="112"/>
      <c r="AW459" s="112"/>
      <c r="AX459" s="222"/>
    </row>
    <row r="460" spans="1:50" ht="15" customHeight="1" x14ac:dyDescent="0.15">
      <c r="A460" s="99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588</v>
      </c>
      <c r="AJ460" s="112"/>
      <c r="AK460" s="112"/>
      <c r="AL460" s="112"/>
      <c r="AM460" s="111" t="s">
        <v>588</v>
      </c>
      <c r="AN460" s="112"/>
      <c r="AO460" s="112"/>
      <c r="AP460" s="113"/>
      <c r="AQ460" s="111" t="s">
        <v>588</v>
      </c>
      <c r="AR460" s="112"/>
      <c r="AS460" s="112"/>
      <c r="AT460" s="113"/>
      <c r="AU460" s="112" t="s">
        <v>588</v>
      </c>
      <c r="AV460" s="112"/>
      <c r="AW460" s="112"/>
      <c r="AX460" s="222"/>
    </row>
    <row r="461" spans="1:50" ht="18.75" hidden="1" customHeight="1" x14ac:dyDescent="0.15">
      <c r="A461" s="99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75" customHeight="1" x14ac:dyDescent="0.15">
      <c r="A482" s="993"/>
      <c r="B482" s="252"/>
      <c r="C482" s="251"/>
      <c r="D482" s="252"/>
      <c r="E482" s="160" t="s">
        <v>588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3.5" customHeight="1" thickBot="1" x14ac:dyDescent="0.2">
      <c r="A483" s="99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83.25" customHeight="1" x14ac:dyDescent="0.15">
      <c r="A702" s="527" t="s">
        <v>259</v>
      </c>
      <c r="B702" s="528"/>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4" t="s">
        <v>575</v>
      </c>
      <c r="AE702" s="895"/>
      <c r="AF702" s="895"/>
      <c r="AG702" s="883" t="s">
        <v>600</v>
      </c>
      <c r="AH702" s="884"/>
      <c r="AI702" s="884"/>
      <c r="AJ702" s="884"/>
      <c r="AK702" s="884"/>
      <c r="AL702" s="884"/>
      <c r="AM702" s="884"/>
      <c r="AN702" s="884"/>
      <c r="AO702" s="884"/>
      <c r="AP702" s="884"/>
      <c r="AQ702" s="884"/>
      <c r="AR702" s="884"/>
      <c r="AS702" s="884"/>
      <c r="AT702" s="884"/>
      <c r="AU702" s="884"/>
      <c r="AV702" s="884"/>
      <c r="AW702" s="884"/>
      <c r="AX702" s="885"/>
    </row>
    <row r="703" spans="1:50" ht="36"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4" t="s">
        <v>575</v>
      </c>
      <c r="AE703" s="155"/>
      <c r="AF703" s="155"/>
      <c r="AG703" s="660" t="s">
        <v>601</v>
      </c>
      <c r="AH703" s="661"/>
      <c r="AI703" s="661"/>
      <c r="AJ703" s="661"/>
      <c r="AK703" s="661"/>
      <c r="AL703" s="661"/>
      <c r="AM703" s="661"/>
      <c r="AN703" s="661"/>
      <c r="AO703" s="661"/>
      <c r="AP703" s="661"/>
      <c r="AQ703" s="661"/>
      <c r="AR703" s="661"/>
      <c r="AS703" s="661"/>
      <c r="AT703" s="661"/>
      <c r="AU703" s="661"/>
      <c r="AV703" s="661"/>
      <c r="AW703" s="661"/>
      <c r="AX703" s="662"/>
    </row>
    <row r="704" spans="1:50" ht="51" customHeight="1" x14ac:dyDescent="0.15">
      <c r="A704" s="531"/>
      <c r="B704" s="532"/>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575</v>
      </c>
      <c r="AE704" s="585"/>
      <c r="AF704" s="585"/>
      <c r="AG704" s="426" t="s">
        <v>602</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x14ac:dyDescent="0.15">
      <c r="A705" s="617" t="s">
        <v>39</v>
      </c>
      <c r="B705" s="76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603</v>
      </c>
      <c r="AE705" s="730"/>
      <c r="AF705" s="730"/>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1"/>
      <c r="B706" s="765"/>
      <c r="C706" s="610"/>
      <c r="D706" s="611"/>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603</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x14ac:dyDescent="0.15">
      <c r="A707" s="651"/>
      <c r="B707" s="765"/>
      <c r="C707" s="612"/>
      <c r="D707" s="613"/>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1" t="s">
        <v>603</v>
      </c>
      <c r="AE707" s="582"/>
      <c r="AF707" s="583"/>
      <c r="AG707" s="426"/>
      <c r="AH707" s="233"/>
      <c r="AI707" s="233"/>
      <c r="AJ707" s="233"/>
      <c r="AK707" s="233"/>
      <c r="AL707" s="233"/>
      <c r="AM707" s="233"/>
      <c r="AN707" s="233"/>
      <c r="AO707" s="233"/>
      <c r="AP707" s="233"/>
      <c r="AQ707" s="233"/>
      <c r="AR707" s="233"/>
      <c r="AS707" s="233"/>
      <c r="AT707" s="233"/>
      <c r="AU707" s="233"/>
      <c r="AV707" s="233"/>
      <c r="AW707" s="233"/>
      <c r="AX707" s="427"/>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603</v>
      </c>
      <c r="AE708" s="664"/>
      <c r="AF708" s="665"/>
      <c r="AG708" s="524" t="s">
        <v>588</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603</v>
      </c>
      <c r="AE709" s="155"/>
      <c r="AF709" s="156"/>
      <c r="AG709" s="660" t="s">
        <v>588</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603</v>
      </c>
      <c r="AE710" s="155"/>
      <c r="AF710" s="156"/>
      <c r="AG710" s="660" t="s">
        <v>588</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603</v>
      </c>
      <c r="AE711" s="155"/>
      <c r="AF711" s="156"/>
      <c r="AG711" s="660" t="s">
        <v>588</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603</v>
      </c>
      <c r="AE712" s="155"/>
      <c r="AF712" s="156"/>
      <c r="AG712" s="590" t="s">
        <v>588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0" t="s">
        <v>588</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6" t="s">
        <v>447</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1" t="s">
        <v>603</v>
      </c>
      <c r="AE714" s="582"/>
      <c r="AF714" s="583"/>
      <c r="AG714" s="686" t="s">
        <v>588</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7" t="s">
        <v>40</v>
      </c>
      <c r="B715" s="650"/>
      <c r="C715" s="655" t="s">
        <v>448</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603</v>
      </c>
      <c r="AE715" s="664"/>
      <c r="AF715" s="665"/>
      <c r="AG715" s="524" t="s">
        <v>588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1"/>
      <c r="B716" s="65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54" t="s">
        <v>603</v>
      </c>
      <c r="AE716" s="155"/>
      <c r="AF716" s="156"/>
      <c r="AG716" s="660" t="s">
        <v>588</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603</v>
      </c>
      <c r="AE717" s="155"/>
      <c r="AF717" s="156"/>
      <c r="AG717" s="660" t="s">
        <v>588</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1" t="s">
        <v>603</v>
      </c>
      <c r="AE718" s="582"/>
      <c r="AF718" s="583"/>
      <c r="AG718" s="163" t="s">
        <v>588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4" t="s">
        <v>58</v>
      </c>
      <c r="B719" s="645"/>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3" t="s">
        <v>603</v>
      </c>
      <c r="AE719" s="664"/>
      <c r="AF719" s="665"/>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6"/>
      <c r="B720" s="647"/>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hidden="1" customHeight="1" x14ac:dyDescent="0.15">
      <c r="A721" s="646"/>
      <c r="B721" s="647"/>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hidden="1" customHeight="1" x14ac:dyDescent="0.15">
      <c r="A722" s="646"/>
      <c r="B722" s="647"/>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hidden="1" customHeight="1" x14ac:dyDescent="0.15">
      <c r="A723" s="646"/>
      <c r="B723" s="647"/>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hidden="1" customHeight="1" x14ac:dyDescent="0.15">
      <c r="A724" s="646"/>
      <c r="B724" s="647"/>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customHeight="1" x14ac:dyDescent="0.15">
      <c r="A725" s="648"/>
      <c r="B725" s="649"/>
      <c r="C725" s="919"/>
      <c r="D725" s="920"/>
      <c r="E725" s="920"/>
      <c r="F725" s="921"/>
      <c r="G725" s="958"/>
      <c r="H725" s="959"/>
      <c r="I725" s="85" t="str">
        <f t="shared" si="4"/>
        <v/>
      </c>
      <c r="J725" s="960"/>
      <c r="K725" s="960"/>
      <c r="L725" s="85" t="str">
        <f t="shared" si="5"/>
        <v/>
      </c>
      <c r="M725" s="86"/>
      <c r="N725" s="951" t="s">
        <v>605</v>
      </c>
      <c r="O725" s="952"/>
      <c r="P725" s="952"/>
      <c r="Q725" s="952"/>
      <c r="R725" s="952"/>
      <c r="S725" s="952"/>
      <c r="T725" s="952"/>
      <c r="U725" s="952"/>
      <c r="V725" s="952"/>
      <c r="W725" s="952"/>
      <c r="X725" s="952"/>
      <c r="Y725" s="952"/>
      <c r="Z725" s="952"/>
      <c r="AA725" s="952"/>
      <c r="AB725" s="952"/>
      <c r="AC725" s="952"/>
      <c r="AD725" s="952"/>
      <c r="AE725" s="952"/>
      <c r="AF725" s="953"/>
      <c r="AG725" s="163"/>
      <c r="AH725" s="164"/>
      <c r="AI725" s="164"/>
      <c r="AJ725" s="164"/>
      <c r="AK725" s="164"/>
      <c r="AL725" s="164"/>
      <c r="AM725" s="164"/>
      <c r="AN725" s="164"/>
      <c r="AO725" s="164"/>
      <c r="AP725" s="164"/>
      <c r="AQ725" s="164"/>
      <c r="AR725" s="164"/>
      <c r="AS725" s="164"/>
      <c r="AT725" s="164"/>
      <c r="AU725" s="164"/>
      <c r="AV725" s="164"/>
      <c r="AW725" s="164"/>
      <c r="AX725" s="165"/>
    </row>
    <row r="726" spans="1:50" ht="36.75" customHeight="1" x14ac:dyDescent="0.15">
      <c r="A726" s="617" t="s">
        <v>48</v>
      </c>
      <c r="B726" s="618"/>
      <c r="C726" s="441" t="s">
        <v>53</v>
      </c>
      <c r="D726" s="579"/>
      <c r="E726" s="579"/>
      <c r="F726" s="580"/>
      <c r="G726" s="791" t="s">
        <v>588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36.75" customHeight="1" thickBot="1" x14ac:dyDescent="0.2">
      <c r="A727" s="619"/>
      <c r="B727" s="620"/>
      <c r="C727" s="692" t="s">
        <v>57</v>
      </c>
      <c r="D727" s="693"/>
      <c r="E727" s="693"/>
      <c r="F727" s="694"/>
      <c r="G727" s="789" t="s">
        <v>588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45" customHeight="1" thickBot="1" x14ac:dyDescent="0.2">
      <c r="A729" s="760"/>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6" customHeight="1" thickBot="1" x14ac:dyDescent="0.2">
      <c r="A731" s="614"/>
      <c r="B731" s="615"/>
      <c r="C731" s="615"/>
      <c r="D731" s="615"/>
      <c r="E731" s="616"/>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29.25" customHeight="1" thickBot="1" x14ac:dyDescent="0.2">
      <c r="A733" s="746"/>
      <c r="B733" s="747"/>
      <c r="C733" s="747"/>
      <c r="D733" s="747"/>
      <c r="E733" s="748"/>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8.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9" t="s">
        <v>476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23" t="s">
        <v>550</v>
      </c>
      <c r="B737" s="124"/>
      <c r="C737" s="124"/>
      <c r="D737" s="125"/>
      <c r="E737" s="122" t="s">
        <v>588</v>
      </c>
      <c r="F737" s="122"/>
      <c r="G737" s="122"/>
      <c r="H737" s="122"/>
      <c r="I737" s="122"/>
      <c r="J737" s="122"/>
      <c r="K737" s="122"/>
      <c r="L737" s="122"/>
      <c r="M737" s="122"/>
      <c r="N737" s="101" t="s">
        <v>543</v>
      </c>
      <c r="O737" s="101"/>
      <c r="P737" s="101"/>
      <c r="Q737" s="101"/>
      <c r="R737" s="122" t="s">
        <v>588</v>
      </c>
      <c r="S737" s="122"/>
      <c r="T737" s="122"/>
      <c r="U737" s="122"/>
      <c r="V737" s="122"/>
      <c r="W737" s="122"/>
      <c r="X737" s="122"/>
      <c r="Y737" s="122"/>
      <c r="Z737" s="122"/>
      <c r="AA737" s="101" t="s">
        <v>542</v>
      </c>
      <c r="AB737" s="101"/>
      <c r="AC737" s="101"/>
      <c r="AD737" s="101"/>
      <c r="AE737" s="122" t="s">
        <v>588</v>
      </c>
      <c r="AF737" s="122"/>
      <c r="AG737" s="122"/>
      <c r="AH737" s="122"/>
      <c r="AI737" s="122"/>
      <c r="AJ737" s="122"/>
      <c r="AK737" s="122"/>
      <c r="AL737" s="122"/>
      <c r="AM737" s="122"/>
      <c r="AN737" s="101" t="s">
        <v>541</v>
      </c>
      <c r="AO737" s="101"/>
      <c r="AP737" s="101"/>
      <c r="AQ737" s="101"/>
      <c r="AR737" s="102" t="s">
        <v>588</v>
      </c>
      <c r="AS737" s="103"/>
      <c r="AT737" s="103"/>
      <c r="AU737" s="103"/>
      <c r="AV737" s="103"/>
      <c r="AW737" s="103"/>
      <c r="AX737" s="104"/>
      <c r="AY737" s="89"/>
      <c r="AZ737" s="89"/>
    </row>
    <row r="738" spans="1:52" ht="24.75" customHeight="1" x14ac:dyDescent="0.15">
      <c r="A738" s="123" t="s">
        <v>540</v>
      </c>
      <c r="B738" s="124"/>
      <c r="C738" s="124"/>
      <c r="D738" s="125"/>
      <c r="E738" s="122" t="s">
        <v>588</v>
      </c>
      <c r="F738" s="122"/>
      <c r="G738" s="122"/>
      <c r="H738" s="122"/>
      <c r="I738" s="122"/>
      <c r="J738" s="122"/>
      <c r="K738" s="122"/>
      <c r="L738" s="122"/>
      <c r="M738" s="122"/>
      <c r="N738" s="101" t="s">
        <v>539</v>
      </c>
      <c r="O738" s="101"/>
      <c r="P738" s="101"/>
      <c r="Q738" s="101"/>
      <c r="R738" s="122" t="s">
        <v>588</v>
      </c>
      <c r="S738" s="122"/>
      <c r="T738" s="122"/>
      <c r="U738" s="122"/>
      <c r="V738" s="122"/>
      <c r="W738" s="122"/>
      <c r="X738" s="122"/>
      <c r="Y738" s="122"/>
      <c r="Z738" s="122"/>
      <c r="AA738" s="101" t="s">
        <v>538</v>
      </c>
      <c r="AB738" s="101"/>
      <c r="AC738" s="101"/>
      <c r="AD738" s="101"/>
      <c r="AE738" s="122" t="s">
        <v>588</v>
      </c>
      <c r="AF738" s="122"/>
      <c r="AG738" s="122"/>
      <c r="AH738" s="122"/>
      <c r="AI738" s="122"/>
      <c r="AJ738" s="122"/>
      <c r="AK738" s="122"/>
      <c r="AL738" s="122"/>
      <c r="AM738" s="122"/>
      <c r="AN738" s="101" t="s">
        <v>534</v>
      </c>
      <c r="AO738" s="101"/>
      <c r="AP738" s="101"/>
      <c r="AQ738" s="101"/>
      <c r="AR738" s="102" t="s">
        <v>588</v>
      </c>
      <c r="AS738" s="103"/>
      <c r="AT738" s="103"/>
      <c r="AU738" s="103"/>
      <c r="AV738" s="103"/>
      <c r="AW738" s="103"/>
      <c r="AX738" s="104"/>
    </row>
    <row r="739" spans="1:52" ht="24.75" customHeight="1" thickBot="1" x14ac:dyDescent="0.2">
      <c r="A739" s="126" t="s">
        <v>530</v>
      </c>
      <c r="B739" s="127"/>
      <c r="C739" s="127"/>
      <c r="D739" s="128"/>
      <c r="E739" s="129" t="s">
        <v>573</v>
      </c>
      <c r="F739" s="117"/>
      <c r="G739" s="117"/>
      <c r="H739" s="93" t="str">
        <f>IF(E739="", "", "(")</f>
        <v>(</v>
      </c>
      <c r="I739" s="117" t="s">
        <v>515</v>
      </c>
      <c r="J739" s="117"/>
      <c r="K739" s="93" t="str">
        <f>IF(OR(I739="　", I739=""), "", "-")</f>
        <v>-</v>
      </c>
      <c r="L739" s="118">
        <v>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512</v>
      </c>
      <c r="B779" s="756"/>
      <c r="C779" s="756"/>
      <c r="D779" s="756"/>
      <c r="E779" s="756"/>
      <c r="F779" s="757"/>
      <c r="G779" s="437" t="s">
        <v>486</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58"/>
      <c r="C780" s="758"/>
      <c r="D780" s="758"/>
      <c r="E780" s="758"/>
      <c r="F780" s="759"/>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58"/>
      <c r="C781" s="758"/>
      <c r="D781" s="758"/>
      <c r="E781" s="758"/>
      <c r="F781" s="759"/>
      <c r="G781" s="447" t="s">
        <v>605</v>
      </c>
      <c r="H781" s="448"/>
      <c r="I781" s="448"/>
      <c r="J781" s="448"/>
      <c r="K781" s="449"/>
      <c r="L781" s="450" t="s">
        <v>614</v>
      </c>
      <c r="M781" s="451"/>
      <c r="N781" s="451"/>
      <c r="O781" s="451"/>
      <c r="P781" s="451"/>
      <c r="Q781" s="451"/>
      <c r="R781" s="451"/>
      <c r="S781" s="451"/>
      <c r="T781" s="451"/>
      <c r="U781" s="451"/>
      <c r="V781" s="451"/>
      <c r="W781" s="451"/>
      <c r="X781" s="452"/>
      <c r="Y781" s="453" t="s">
        <v>605</v>
      </c>
      <c r="Z781" s="454"/>
      <c r="AA781" s="454"/>
      <c r="AB781" s="555"/>
      <c r="AC781" s="447" t="s">
        <v>604</v>
      </c>
      <c r="AD781" s="448"/>
      <c r="AE781" s="448"/>
      <c r="AF781" s="448"/>
      <c r="AG781" s="449"/>
      <c r="AH781" s="450" t="s">
        <v>605</v>
      </c>
      <c r="AI781" s="451"/>
      <c r="AJ781" s="451"/>
      <c r="AK781" s="451"/>
      <c r="AL781" s="451"/>
      <c r="AM781" s="451"/>
      <c r="AN781" s="451"/>
      <c r="AO781" s="451"/>
      <c r="AP781" s="451"/>
      <c r="AQ781" s="451"/>
      <c r="AR781" s="451"/>
      <c r="AS781" s="451"/>
      <c r="AT781" s="452"/>
      <c r="AU781" s="453" t="s">
        <v>614</v>
      </c>
      <c r="AV781" s="454"/>
      <c r="AW781" s="454"/>
      <c r="AX781" s="455"/>
    </row>
    <row r="782" spans="1:50" ht="24.75" hidden="1" customHeight="1" x14ac:dyDescent="0.15">
      <c r="A782" s="554"/>
      <c r="B782" s="758"/>
      <c r="C782" s="758"/>
      <c r="D782" s="758"/>
      <c r="E782" s="758"/>
      <c r="F782" s="759"/>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58"/>
      <c r="C783" s="758"/>
      <c r="D783" s="758"/>
      <c r="E783" s="758"/>
      <c r="F783" s="75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58"/>
      <c r="C784" s="758"/>
      <c r="D784" s="758"/>
      <c r="E784" s="758"/>
      <c r="F784" s="75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58"/>
      <c r="C785" s="758"/>
      <c r="D785" s="758"/>
      <c r="E785" s="758"/>
      <c r="F785" s="75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58"/>
      <c r="C786" s="758"/>
      <c r="D786" s="758"/>
      <c r="E786" s="758"/>
      <c r="F786" s="75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58"/>
      <c r="C787" s="758"/>
      <c r="D787" s="758"/>
      <c r="E787" s="758"/>
      <c r="F787" s="75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58"/>
      <c r="C788" s="758"/>
      <c r="D788" s="758"/>
      <c r="E788" s="758"/>
      <c r="F788" s="75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58"/>
      <c r="C789" s="758"/>
      <c r="D789" s="758"/>
      <c r="E789" s="758"/>
      <c r="F789" s="75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58"/>
      <c r="C790" s="758"/>
      <c r="D790" s="758"/>
      <c r="E790" s="758"/>
      <c r="F790" s="75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58"/>
      <c r="C791" s="758"/>
      <c r="D791" s="758"/>
      <c r="E791" s="758"/>
      <c r="F791" s="759"/>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58"/>
      <c r="C792" s="758"/>
      <c r="D792" s="758"/>
      <c r="E792" s="758"/>
      <c r="F792" s="759"/>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58"/>
      <c r="C793" s="758"/>
      <c r="D793" s="758"/>
      <c r="E793" s="758"/>
      <c r="F793" s="759"/>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58"/>
      <c r="C794" s="758"/>
      <c r="D794" s="758"/>
      <c r="E794" s="758"/>
      <c r="F794" s="759"/>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58"/>
      <c r="C795" s="758"/>
      <c r="D795" s="758"/>
      <c r="E795" s="758"/>
      <c r="F795" s="75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58"/>
      <c r="C796" s="758"/>
      <c r="D796" s="758"/>
      <c r="E796" s="758"/>
      <c r="F796" s="75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58"/>
      <c r="C797" s="758"/>
      <c r="D797" s="758"/>
      <c r="E797" s="758"/>
      <c r="F797" s="75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58"/>
      <c r="C798" s="758"/>
      <c r="D798" s="758"/>
      <c r="E798" s="758"/>
      <c r="F798" s="75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58"/>
      <c r="C799" s="758"/>
      <c r="D799" s="758"/>
      <c r="E799" s="758"/>
      <c r="F799" s="75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58"/>
      <c r="C800" s="758"/>
      <c r="D800" s="758"/>
      <c r="E800" s="758"/>
      <c r="F800" s="75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58"/>
      <c r="C801" s="758"/>
      <c r="D801" s="758"/>
      <c r="E801" s="758"/>
      <c r="F801" s="75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58"/>
      <c r="C802" s="758"/>
      <c r="D802" s="758"/>
      <c r="E802" s="758"/>
      <c r="F802" s="75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58"/>
      <c r="C803" s="758"/>
      <c r="D803" s="758"/>
      <c r="E803" s="758"/>
      <c r="F803" s="75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58"/>
      <c r="C804" s="758"/>
      <c r="D804" s="758"/>
      <c r="E804" s="758"/>
      <c r="F804" s="75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58"/>
      <c r="C805" s="758"/>
      <c r="D805" s="758"/>
      <c r="E805" s="758"/>
      <c r="F805" s="759"/>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58"/>
      <c r="C806" s="758"/>
      <c r="D806" s="758"/>
      <c r="E806" s="758"/>
      <c r="F806" s="759"/>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58"/>
      <c r="C807" s="758"/>
      <c r="D807" s="758"/>
      <c r="E807" s="758"/>
      <c r="F807" s="759"/>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58"/>
      <c r="C808" s="758"/>
      <c r="D808" s="758"/>
      <c r="E808" s="758"/>
      <c r="F808" s="75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58"/>
      <c r="C809" s="758"/>
      <c r="D809" s="758"/>
      <c r="E809" s="758"/>
      <c r="F809" s="75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58"/>
      <c r="C810" s="758"/>
      <c r="D810" s="758"/>
      <c r="E810" s="758"/>
      <c r="F810" s="75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58"/>
      <c r="C811" s="758"/>
      <c r="D811" s="758"/>
      <c r="E811" s="758"/>
      <c r="F811" s="75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58"/>
      <c r="C812" s="758"/>
      <c r="D812" s="758"/>
      <c r="E812" s="758"/>
      <c r="F812" s="75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58"/>
      <c r="C813" s="758"/>
      <c r="D813" s="758"/>
      <c r="E813" s="758"/>
      <c r="F813" s="75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58"/>
      <c r="C814" s="758"/>
      <c r="D814" s="758"/>
      <c r="E814" s="758"/>
      <c r="F814" s="75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58"/>
      <c r="C815" s="758"/>
      <c r="D815" s="758"/>
      <c r="E815" s="758"/>
      <c r="F815" s="75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58"/>
      <c r="C816" s="758"/>
      <c r="D816" s="758"/>
      <c r="E816" s="758"/>
      <c r="F816" s="75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58"/>
      <c r="C817" s="758"/>
      <c r="D817" s="758"/>
      <c r="E817" s="758"/>
      <c r="F817" s="75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58"/>
      <c r="C818" s="758"/>
      <c r="D818" s="758"/>
      <c r="E818" s="758"/>
      <c r="F818" s="759"/>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58"/>
      <c r="C819" s="758"/>
      <c r="D819" s="758"/>
      <c r="E819" s="758"/>
      <c r="F819" s="759"/>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58"/>
      <c r="C820" s="758"/>
      <c r="D820" s="758"/>
      <c r="E820" s="758"/>
      <c r="F820" s="759"/>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58"/>
      <c r="C821" s="758"/>
      <c r="D821" s="758"/>
      <c r="E821" s="758"/>
      <c r="F821" s="75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58"/>
      <c r="C822" s="758"/>
      <c r="D822" s="758"/>
      <c r="E822" s="758"/>
      <c r="F822" s="75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58"/>
      <c r="C823" s="758"/>
      <c r="D823" s="758"/>
      <c r="E823" s="758"/>
      <c r="F823" s="75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58"/>
      <c r="C824" s="758"/>
      <c r="D824" s="758"/>
      <c r="E824" s="758"/>
      <c r="F824" s="75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58"/>
      <c r="C825" s="758"/>
      <c r="D825" s="758"/>
      <c r="E825" s="758"/>
      <c r="F825" s="75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58"/>
      <c r="C826" s="758"/>
      <c r="D826" s="758"/>
      <c r="E826" s="758"/>
      <c r="F826" s="75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58"/>
      <c r="C827" s="758"/>
      <c r="D827" s="758"/>
      <c r="E827" s="758"/>
      <c r="F827" s="75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58"/>
      <c r="C828" s="758"/>
      <c r="D828" s="758"/>
      <c r="E828" s="758"/>
      <c r="F828" s="75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58"/>
      <c r="C829" s="758"/>
      <c r="D829" s="758"/>
      <c r="E829" s="758"/>
      <c r="F829" s="75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58"/>
      <c r="C830" s="758"/>
      <c r="D830" s="758"/>
      <c r="E830" s="758"/>
      <c r="F830" s="75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4" t="s">
        <v>468</v>
      </c>
      <c r="AM831" s="955"/>
      <c r="AN831" s="95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7" t="s">
        <v>419</v>
      </c>
      <c r="K836" s="101"/>
      <c r="L836" s="101"/>
      <c r="M836" s="101"/>
      <c r="N836" s="101"/>
      <c r="O836" s="101"/>
      <c r="P836" s="345" t="s">
        <v>366</v>
      </c>
      <c r="Q836" s="345"/>
      <c r="R836" s="345"/>
      <c r="S836" s="345"/>
      <c r="T836" s="345"/>
      <c r="U836" s="345"/>
      <c r="V836" s="345"/>
      <c r="W836" s="345"/>
      <c r="X836" s="345"/>
      <c r="Y836" s="342" t="s">
        <v>417</v>
      </c>
      <c r="Z836" s="343"/>
      <c r="AA836" s="343"/>
      <c r="AB836" s="343"/>
      <c r="AC836" s="277" t="s">
        <v>462</v>
      </c>
      <c r="AD836" s="277"/>
      <c r="AE836" s="277"/>
      <c r="AF836" s="277"/>
      <c r="AG836" s="277"/>
      <c r="AH836" s="342" t="s">
        <v>493</v>
      </c>
      <c r="AI836" s="344"/>
      <c r="AJ836" s="344"/>
      <c r="AK836" s="344"/>
      <c r="AL836" s="344" t="s">
        <v>21</v>
      </c>
      <c r="AM836" s="344"/>
      <c r="AN836" s="344"/>
      <c r="AO836" s="424"/>
      <c r="AP836" s="425" t="s">
        <v>420</v>
      </c>
      <c r="AQ836" s="425"/>
      <c r="AR836" s="425"/>
      <c r="AS836" s="425"/>
      <c r="AT836" s="425"/>
      <c r="AU836" s="425"/>
      <c r="AV836" s="425"/>
      <c r="AW836" s="425"/>
      <c r="AX836" s="425"/>
    </row>
    <row r="837" spans="1:50" ht="30" customHeight="1" x14ac:dyDescent="0.15">
      <c r="A837" s="402">
        <v>1</v>
      </c>
      <c r="B837" s="402">
        <v>1</v>
      </c>
      <c r="C837" s="422" t="s">
        <v>604</v>
      </c>
      <c r="D837" s="416"/>
      <c r="E837" s="416"/>
      <c r="F837" s="416"/>
      <c r="G837" s="416"/>
      <c r="H837" s="416"/>
      <c r="I837" s="416"/>
      <c r="J837" s="417" t="s">
        <v>605</v>
      </c>
      <c r="K837" s="418"/>
      <c r="L837" s="418"/>
      <c r="M837" s="418"/>
      <c r="N837" s="418"/>
      <c r="O837" s="418"/>
      <c r="P837" s="423" t="s">
        <v>605</v>
      </c>
      <c r="Q837" s="315"/>
      <c r="R837" s="315"/>
      <c r="S837" s="315"/>
      <c r="T837" s="315"/>
      <c r="U837" s="315"/>
      <c r="V837" s="315"/>
      <c r="W837" s="315"/>
      <c r="X837" s="315"/>
      <c r="Y837" s="316" t="s">
        <v>615</v>
      </c>
      <c r="Z837" s="317"/>
      <c r="AA837" s="317"/>
      <c r="AB837" s="318"/>
      <c r="AC837" s="326"/>
      <c r="AD837" s="421"/>
      <c r="AE837" s="421"/>
      <c r="AF837" s="421"/>
      <c r="AG837" s="421"/>
      <c r="AH837" s="419" t="s">
        <v>605</v>
      </c>
      <c r="AI837" s="420"/>
      <c r="AJ837" s="420"/>
      <c r="AK837" s="420"/>
      <c r="AL837" s="323" t="s">
        <v>605</v>
      </c>
      <c r="AM837" s="324"/>
      <c r="AN837" s="324"/>
      <c r="AO837" s="325"/>
      <c r="AP837" s="319" t="s">
        <v>616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7" t="s">
        <v>419</v>
      </c>
      <c r="K869" s="101"/>
      <c r="L869" s="101"/>
      <c r="M869" s="101"/>
      <c r="N869" s="101"/>
      <c r="O869" s="101"/>
      <c r="P869" s="345" t="s">
        <v>366</v>
      </c>
      <c r="Q869" s="345"/>
      <c r="R869" s="345"/>
      <c r="S869" s="345"/>
      <c r="T869" s="345"/>
      <c r="U869" s="345"/>
      <c r="V869" s="345"/>
      <c r="W869" s="345"/>
      <c r="X869" s="345"/>
      <c r="Y869" s="342" t="s">
        <v>417</v>
      </c>
      <c r="Z869" s="343"/>
      <c r="AA869" s="343"/>
      <c r="AB869" s="343"/>
      <c r="AC869" s="277" t="s">
        <v>462</v>
      </c>
      <c r="AD869" s="277"/>
      <c r="AE869" s="277"/>
      <c r="AF869" s="277"/>
      <c r="AG869" s="277"/>
      <c r="AH869" s="342" t="s">
        <v>493</v>
      </c>
      <c r="AI869" s="344"/>
      <c r="AJ869" s="344"/>
      <c r="AK869" s="344"/>
      <c r="AL869" s="344" t="s">
        <v>21</v>
      </c>
      <c r="AM869" s="344"/>
      <c r="AN869" s="344"/>
      <c r="AO869" s="424"/>
      <c r="AP869" s="425" t="s">
        <v>420</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1"/>
      <c r="AE870" s="421"/>
      <c r="AF870" s="421"/>
      <c r="AG870" s="421"/>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7" t="s">
        <v>419</v>
      </c>
      <c r="K902" s="101"/>
      <c r="L902" s="101"/>
      <c r="M902" s="101"/>
      <c r="N902" s="101"/>
      <c r="O902" s="101"/>
      <c r="P902" s="345" t="s">
        <v>366</v>
      </c>
      <c r="Q902" s="345"/>
      <c r="R902" s="345"/>
      <c r="S902" s="345"/>
      <c r="T902" s="345"/>
      <c r="U902" s="345"/>
      <c r="V902" s="345"/>
      <c r="W902" s="345"/>
      <c r="X902" s="345"/>
      <c r="Y902" s="342" t="s">
        <v>417</v>
      </c>
      <c r="Z902" s="343"/>
      <c r="AA902" s="343"/>
      <c r="AB902" s="343"/>
      <c r="AC902" s="277" t="s">
        <v>462</v>
      </c>
      <c r="AD902" s="277"/>
      <c r="AE902" s="277"/>
      <c r="AF902" s="277"/>
      <c r="AG902" s="277"/>
      <c r="AH902" s="342" t="s">
        <v>493</v>
      </c>
      <c r="AI902" s="344"/>
      <c r="AJ902" s="344"/>
      <c r="AK902" s="344"/>
      <c r="AL902" s="344" t="s">
        <v>21</v>
      </c>
      <c r="AM902" s="344"/>
      <c r="AN902" s="344"/>
      <c r="AO902" s="424"/>
      <c r="AP902" s="425" t="s">
        <v>420</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7" t="s">
        <v>419</v>
      </c>
      <c r="K935" s="101"/>
      <c r="L935" s="101"/>
      <c r="M935" s="101"/>
      <c r="N935" s="101"/>
      <c r="O935" s="101"/>
      <c r="P935" s="345" t="s">
        <v>366</v>
      </c>
      <c r="Q935" s="345"/>
      <c r="R935" s="345"/>
      <c r="S935" s="345"/>
      <c r="T935" s="345"/>
      <c r="U935" s="345"/>
      <c r="V935" s="345"/>
      <c r="W935" s="345"/>
      <c r="X935" s="345"/>
      <c r="Y935" s="342" t="s">
        <v>417</v>
      </c>
      <c r="Z935" s="343"/>
      <c r="AA935" s="343"/>
      <c r="AB935" s="343"/>
      <c r="AC935" s="277" t="s">
        <v>462</v>
      </c>
      <c r="AD935" s="277"/>
      <c r="AE935" s="277"/>
      <c r="AF935" s="277"/>
      <c r="AG935" s="277"/>
      <c r="AH935" s="342" t="s">
        <v>493</v>
      </c>
      <c r="AI935" s="344"/>
      <c r="AJ935" s="344"/>
      <c r="AK935" s="344"/>
      <c r="AL935" s="344" t="s">
        <v>21</v>
      </c>
      <c r="AM935" s="344"/>
      <c r="AN935" s="344"/>
      <c r="AO935" s="424"/>
      <c r="AP935" s="425" t="s">
        <v>420</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7" t="s">
        <v>419</v>
      </c>
      <c r="K968" s="101"/>
      <c r="L968" s="101"/>
      <c r="M968" s="101"/>
      <c r="N968" s="101"/>
      <c r="O968" s="101"/>
      <c r="P968" s="345" t="s">
        <v>366</v>
      </c>
      <c r="Q968" s="345"/>
      <c r="R968" s="345"/>
      <c r="S968" s="345"/>
      <c r="T968" s="345"/>
      <c r="U968" s="345"/>
      <c r="V968" s="345"/>
      <c r="W968" s="345"/>
      <c r="X968" s="345"/>
      <c r="Y968" s="342" t="s">
        <v>417</v>
      </c>
      <c r="Z968" s="343"/>
      <c r="AA968" s="343"/>
      <c r="AB968" s="343"/>
      <c r="AC968" s="277" t="s">
        <v>462</v>
      </c>
      <c r="AD968" s="277"/>
      <c r="AE968" s="277"/>
      <c r="AF968" s="277"/>
      <c r="AG968" s="277"/>
      <c r="AH968" s="342" t="s">
        <v>493</v>
      </c>
      <c r="AI968" s="344"/>
      <c r="AJ968" s="344"/>
      <c r="AK968" s="344"/>
      <c r="AL968" s="344" t="s">
        <v>21</v>
      </c>
      <c r="AM968" s="344"/>
      <c r="AN968" s="344"/>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7" t="s">
        <v>419</v>
      </c>
      <c r="K1001" s="101"/>
      <c r="L1001" s="101"/>
      <c r="M1001" s="101"/>
      <c r="N1001" s="101"/>
      <c r="O1001" s="101"/>
      <c r="P1001" s="345" t="s">
        <v>366</v>
      </c>
      <c r="Q1001" s="345"/>
      <c r="R1001" s="345"/>
      <c r="S1001" s="345"/>
      <c r="T1001" s="345"/>
      <c r="U1001" s="345"/>
      <c r="V1001" s="345"/>
      <c r="W1001" s="345"/>
      <c r="X1001" s="345"/>
      <c r="Y1001" s="342" t="s">
        <v>417</v>
      </c>
      <c r="Z1001" s="343"/>
      <c r="AA1001" s="343"/>
      <c r="AB1001" s="343"/>
      <c r="AC1001" s="277" t="s">
        <v>462</v>
      </c>
      <c r="AD1001" s="277"/>
      <c r="AE1001" s="277"/>
      <c r="AF1001" s="277"/>
      <c r="AG1001" s="277"/>
      <c r="AH1001" s="342" t="s">
        <v>493</v>
      </c>
      <c r="AI1001" s="344"/>
      <c r="AJ1001" s="344"/>
      <c r="AK1001" s="344"/>
      <c r="AL1001" s="344" t="s">
        <v>21</v>
      </c>
      <c r="AM1001" s="344"/>
      <c r="AN1001" s="344"/>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7" t="s">
        <v>419</v>
      </c>
      <c r="K1034" s="101"/>
      <c r="L1034" s="101"/>
      <c r="M1034" s="101"/>
      <c r="N1034" s="101"/>
      <c r="O1034" s="101"/>
      <c r="P1034" s="345" t="s">
        <v>366</v>
      </c>
      <c r="Q1034" s="345"/>
      <c r="R1034" s="345"/>
      <c r="S1034" s="345"/>
      <c r="T1034" s="345"/>
      <c r="U1034" s="345"/>
      <c r="V1034" s="345"/>
      <c r="W1034" s="345"/>
      <c r="X1034" s="345"/>
      <c r="Y1034" s="342" t="s">
        <v>417</v>
      </c>
      <c r="Z1034" s="343"/>
      <c r="AA1034" s="343"/>
      <c r="AB1034" s="343"/>
      <c r="AC1034" s="277" t="s">
        <v>462</v>
      </c>
      <c r="AD1034" s="277"/>
      <c r="AE1034" s="277"/>
      <c r="AF1034" s="277"/>
      <c r="AG1034" s="277"/>
      <c r="AH1034" s="342" t="s">
        <v>493</v>
      </c>
      <c r="AI1034" s="344"/>
      <c r="AJ1034" s="344"/>
      <c r="AK1034" s="344"/>
      <c r="AL1034" s="344" t="s">
        <v>21</v>
      </c>
      <c r="AM1034" s="344"/>
      <c r="AN1034" s="344"/>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7" t="s">
        <v>419</v>
      </c>
      <c r="K1067" s="101"/>
      <c r="L1067" s="101"/>
      <c r="M1067" s="101"/>
      <c r="N1067" s="101"/>
      <c r="O1067" s="101"/>
      <c r="P1067" s="345" t="s">
        <v>366</v>
      </c>
      <c r="Q1067" s="345"/>
      <c r="R1067" s="345"/>
      <c r="S1067" s="345"/>
      <c r="T1067" s="345"/>
      <c r="U1067" s="345"/>
      <c r="V1067" s="345"/>
      <c r="W1067" s="345"/>
      <c r="X1067" s="345"/>
      <c r="Y1067" s="342" t="s">
        <v>417</v>
      </c>
      <c r="Z1067" s="343"/>
      <c r="AA1067" s="343"/>
      <c r="AB1067" s="343"/>
      <c r="AC1067" s="277" t="s">
        <v>462</v>
      </c>
      <c r="AD1067" s="277"/>
      <c r="AE1067" s="277"/>
      <c r="AF1067" s="277"/>
      <c r="AG1067" s="277"/>
      <c r="AH1067" s="342" t="s">
        <v>493</v>
      </c>
      <c r="AI1067" s="344"/>
      <c r="AJ1067" s="344"/>
      <c r="AK1067" s="344"/>
      <c r="AL1067" s="344" t="s">
        <v>21</v>
      </c>
      <c r="AM1067" s="344"/>
      <c r="AN1067" s="344"/>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6" t="s">
        <v>468</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385</v>
      </c>
      <c r="D1101" s="889"/>
      <c r="E1101" s="277" t="s">
        <v>384</v>
      </c>
      <c r="F1101" s="889"/>
      <c r="G1101" s="889"/>
      <c r="H1101" s="889"/>
      <c r="I1101" s="889"/>
      <c r="J1101" s="277" t="s">
        <v>419</v>
      </c>
      <c r="K1101" s="277"/>
      <c r="L1101" s="277"/>
      <c r="M1101" s="277"/>
      <c r="N1101" s="277"/>
      <c r="O1101" s="277"/>
      <c r="P1101" s="342" t="s">
        <v>27</v>
      </c>
      <c r="Q1101" s="342"/>
      <c r="R1101" s="342"/>
      <c r="S1101" s="342"/>
      <c r="T1101" s="342"/>
      <c r="U1101" s="342"/>
      <c r="V1101" s="342"/>
      <c r="W1101" s="342"/>
      <c r="X1101" s="342"/>
      <c r="Y1101" s="277" t="s">
        <v>421</v>
      </c>
      <c r="Z1101" s="889"/>
      <c r="AA1101" s="889"/>
      <c r="AB1101" s="889"/>
      <c r="AC1101" s="277" t="s">
        <v>367</v>
      </c>
      <c r="AD1101" s="277"/>
      <c r="AE1101" s="277"/>
      <c r="AF1101" s="277"/>
      <c r="AG1101" s="277"/>
      <c r="AH1101" s="342" t="s">
        <v>380</v>
      </c>
      <c r="AI1101" s="343"/>
      <c r="AJ1101" s="343"/>
      <c r="AK1101" s="343"/>
      <c r="AL1101" s="343" t="s">
        <v>21</v>
      </c>
      <c r="AM1101" s="343"/>
      <c r="AN1101" s="343"/>
      <c r="AO1101" s="892"/>
      <c r="AP1101" s="425" t="s">
        <v>453</v>
      </c>
      <c r="AQ1101" s="425"/>
      <c r="AR1101" s="425"/>
      <c r="AS1101" s="425"/>
      <c r="AT1101" s="425"/>
      <c r="AU1101" s="425"/>
      <c r="AV1101" s="425"/>
      <c r="AW1101" s="425"/>
      <c r="AX1101" s="425"/>
    </row>
    <row r="1102" spans="1:50" ht="30" customHeight="1" x14ac:dyDescent="0.15">
      <c r="A1102" s="402">
        <v>1</v>
      </c>
      <c r="B1102" s="402">
        <v>1</v>
      </c>
      <c r="C1102" s="891"/>
      <c r="D1102" s="891"/>
      <c r="E1102" s="261" t="s">
        <v>605</v>
      </c>
      <c r="F1102" s="890"/>
      <c r="G1102" s="890"/>
      <c r="H1102" s="890"/>
      <c r="I1102" s="890"/>
      <c r="J1102" s="417" t="s">
        <v>605</v>
      </c>
      <c r="K1102" s="418"/>
      <c r="L1102" s="418"/>
      <c r="M1102" s="418"/>
      <c r="N1102" s="418"/>
      <c r="O1102" s="418"/>
      <c r="P1102" s="423" t="s">
        <v>617</v>
      </c>
      <c r="Q1102" s="315"/>
      <c r="R1102" s="315"/>
      <c r="S1102" s="315"/>
      <c r="T1102" s="315"/>
      <c r="U1102" s="315"/>
      <c r="V1102" s="315"/>
      <c r="W1102" s="315"/>
      <c r="X1102" s="315"/>
      <c r="Y1102" s="316" t="s">
        <v>618</v>
      </c>
      <c r="Z1102" s="317"/>
      <c r="AA1102" s="317"/>
      <c r="AB1102" s="318"/>
      <c r="AC1102" s="320"/>
      <c r="AD1102" s="320"/>
      <c r="AE1102" s="320"/>
      <c r="AF1102" s="320"/>
      <c r="AG1102" s="320"/>
      <c r="AH1102" s="321" t="s">
        <v>609</v>
      </c>
      <c r="AI1102" s="322"/>
      <c r="AJ1102" s="322"/>
      <c r="AK1102" s="322"/>
      <c r="AL1102" s="323" t="s">
        <v>605</v>
      </c>
      <c r="AM1102" s="324"/>
      <c r="AN1102" s="324"/>
      <c r="AO1102" s="325"/>
      <c r="AP1102" s="319" t="s">
        <v>605</v>
      </c>
      <c r="AQ1102" s="319"/>
      <c r="AR1102" s="319"/>
      <c r="AS1102" s="319"/>
      <c r="AT1102" s="319"/>
      <c r="AU1102" s="319"/>
      <c r="AV1102" s="319"/>
      <c r="AW1102" s="319"/>
      <c r="AX1102" s="319"/>
    </row>
    <row r="1103" spans="1:50" ht="30" hidden="1" customHeight="1" x14ac:dyDescent="0.15">
      <c r="A1103" s="402">
        <v>2</v>
      </c>
      <c r="B1103" s="402">
        <v>1</v>
      </c>
      <c r="C1103" s="891"/>
      <c r="D1103" s="891"/>
      <c r="E1103" s="890"/>
      <c r="F1103" s="890"/>
      <c r="G1103" s="890"/>
      <c r="H1103" s="890"/>
      <c r="I1103" s="89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1"/>
      <c r="D1104" s="891"/>
      <c r="E1104" s="890"/>
      <c r="F1104" s="890"/>
      <c r="G1104" s="890"/>
      <c r="H1104" s="890"/>
      <c r="I1104" s="89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1"/>
      <c r="D1105" s="891"/>
      <c r="E1105" s="890"/>
      <c r="F1105" s="890"/>
      <c r="G1105" s="890"/>
      <c r="H1105" s="890"/>
      <c r="I1105" s="89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1"/>
      <c r="D1106" s="891"/>
      <c r="E1106" s="890"/>
      <c r="F1106" s="890"/>
      <c r="G1106" s="890"/>
      <c r="H1106" s="890"/>
      <c r="I1106" s="89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1"/>
      <c r="D1107" s="891"/>
      <c r="E1107" s="890"/>
      <c r="F1107" s="890"/>
      <c r="G1107" s="890"/>
      <c r="H1107" s="890"/>
      <c r="I1107" s="89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1"/>
      <c r="D1108" s="891"/>
      <c r="E1108" s="890"/>
      <c r="F1108" s="890"/>
      <c r="G1108" s="890"/>
      <c r="H1108" s="890"/>
      <c r="I1108" s="89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1"/>
      <c r="D1109" s="891"/>
      <c r="E1109" s="890"/>
      <c r="F1109" s="890"/>
      <c r="G1109" s="890"/>
      <c r="H1109" s="890"/>
      <c r="I1109" s="89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1"/>
      <c r="D1110" s="891"/>
      <c r="E1110" s="890"/>
      <c r="F1110" s="890"/>
      <c r="G1110" s="890"/>
      <c r="H1110" s="890"/>
      <c r="I1110" s="89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1"/>
      <c r="D1111" s="891"/>
      <c r="E1111" s="890"/>
      <c r="F1111" s="890"/>
      <c r="G1111" s="890"/>
      <c r="H1111" s="890"/>
      <c r="I1111" s="89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1"/>
      <c r="D1112" s="891"/>
      <c r="E1112" s="890"/>
      <c r="F1112" s="890"/>
      <c r="G1112" s="890"/>
      <c r="H1112" s="890"/>
      <c r="I1112" s="89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1"/>
      <c r="D1113" s="891"/>
      <c r="E1113" s="890"/>
      <c r="F1113" s="890"/>
      <c r="G1113" s="890"/>
      <c r="H1113" s="890"/>
      <c r="I1113" s="89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1"/>
      <c r="D1114" s="891"/>
      <c r="E1114" s="890"/>
      <c r="F1114" s="890"/>
      <c r="G1114" s="890"/>
      <c r="H1114" s="890"/>
      <c r="I1114" s="89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1"/>
      <c r="D1115" s="891"/>
      <c r="E1115" s="890"/>
      <c r="F1115" s="890"/>
      <c r="G1115" s="890"/>
      <c r="H1115" s="890"/>
      <c r="I1115" s="89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1"/>
      <c r="D1116" s="891"/>
      <c r="E1116" s="890"/>
      <c r="F1116" s="890"/>
      <c r="G1116" s="890"/>
      <c r="H1116" s="890"/>
      <c r="I1116" s="89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1"/>
      <c r="D1117" s="891"/>
      <c r="E1117" s="890"/>
      <c r="F1117" s="890"/>
      <c r="G1117" s="890"/>
      <c r="H1117" s="890"/>
      <c r="I1117" s="89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1"/>
      <c r="D1118" s="891"/>
      <c r="E1118" s="890"/>
      <c r="F1118" s="890"/>
      <c r="G1118" s="890"/>
      <c r="H1118" s="890"/>
      <c r="I1118" s="89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1"/>
      <c r="D1119" s="891"/>
      <c r="E1119" s="261"/>
      <c r="F1119" s="890"/>
      <c r="G1119" s="890"/>
      <c r="H1119" s="890"/>
      <c r="I1119" s="89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1"/>
      <c r="D1120" s="891"/>
      <c r="E1120" s="890"/>
      <c r="F1120" s="890"/>
      <c r="G1120" s="890"/>
      <c r="H1120" s="890"/>
      <c r="I1120" s="89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1"/>
      <c r="D1121" s="891"/>
      <c r="E1121" s="890"/>
      <c r="F1121" s="890"/>
      <c r="G1121" s="890"/>
      <c r="H1121" s="890"/>
      <c r="I1121" s="89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1"/>
      <c r="D1122" s="891"/>
      <c r="E1122" s="890"/>
      <c r="F1122" s="890"/>
      <c r="G1122" s="890"/>
      <c r="H1122" s="890"/>
      <c r="I1122" s="89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1"/>
      <c r="D1123" s="891"/>
      <c r="E1123" s="890"/>
      <c r="F1123" s="890"/>
      <c r="G1123" s="890"/>
      <c r="H1123" s="890"/>
      <c r="I1123" s="89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1"/>
      <c r="D1124" s="891"/>
      <c r="E1124" s="890"/>
      <c r="F1124" s="890"/>
      <c r="G1124" s="890"/>
      <c r="H1124" s="890"/>
      <c r="I1124" s="89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1"/>
      <c r="D1125" s="891"/>
      <c r="E1125" s="890"/>
      <c r="F1125" s="890"/>
      <c r="G1125" s="890"/>
      <c r="H1125" s="890"/>
      <c r="I1125" s="89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1"/>
      <c r="D1126" s="891"/>
      <c r="E1126" s="890"/>
      <c r="F1126" s="890"/>
      <c r="G1126" s="890"/>
      <c r="H1126" s="890"/>
      <c r="I1126" s="89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1"/>
      <c r="D1127" s="891"/>
      <c r="E1127" s="890"/>
      <c r="F1127" s="890"/>
      <c r="G1127" s="890"/>
      <c r="H1127" s="890"/>
      <c r="I1127" s="89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1"/>
      <c r="D1128" s="891"/>
      <c r="E1128" s="890"/>
      <c r="F1128" s="890"/>
      <c r="G1128" s="890"/>
      <c r="H1128" s="890"/>
      <c r="I1128" s="89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1"/>
      <c r="D1129" s="891"/>
      <c r="E1129" s="890"/>
      <c r="F1129" s="890"/>
      <c r="G1129" s="890"/>
      <c r="H1129" s="890"/>
      <c r="I1129" s="89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1"/>
      <c r="D1130" s="891"/>
      <c r="E1130" s="890"/>
      <c r="F1130" s="890"/>
      <c r="G1130" s="890"/>
      <c r="H1130" s="890"/>
      <c r="I1130" s="89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1"/>
      <c r="D1131" s="891"/>
      <c r="E1131" s="890"/>
      <c r="F1131" s="890"/>
      <c r="G1131" s="890"/>
      <c r="H1131" s="890"/>
      <c r="I1131" s="89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5" priority="14029">
      <formula>IF(RIGHT(TEXT(P14,"0.#"),1)=".",FALSE,TRUE)</formula>
    </cfRule>
    <cfRule type="expression" dxfId="2744" priority="14030">
      <formula>IF(RIGHT(TEXT(P14,"0.#"),1)=".",TRUE,FALSE)</formula>
    </cfRule>
  </conditionalFormatting>
  <conditionalFormatting sqref="P18:AX18">
    <cfRule type="expression" dxfId="2743" priority="13905">
      <formula>IF(RIGHT(TEXT(P18,"0.#"),1)=".",FALSE,TRUE)</formula>
    </cfRule>
    <cfRule type="expression" dxfId="2742" priority="13906">
      <formula>IF(RIGHT(TEXT(P18,"0.#"),1)=".",TRUE,FALSE)</formula>
    </cfRule>
  </conditionalFormatting>
  <conditionalFormatting sqref="Y782">
    <cfRule type="expression" dxfId="2741" priority="13901">
      <formula>IF(RIGHT(TEXT(Y782,"0.#"),1)=".",FALSE,TRUE)</formula>
    </cfRule>
    <cfRule type="expression" dxfId="2740" priority="13902">
      <formula>IF(RIGHT(TEXT(Y782,"0.#"),1)=".",TRUE,FALSE)</formula>
    </cfRule>
  </conditionalFormatting>
  <conditionalFormatting sqref="Y791">
    <cfRule type="expression" dxfId="2739" priority="13897">
      <formula>IF(RIGHT(TEXT(Y791,"0.#"),1)=".",FALSE,TRUE)</formula>
    </cfRule>
    <cfRule type="expression" dxfId="2738" priority="13898">
      <formula>IF(RIGHT(TEXT(Y791,"0.#"),1)=".",TRUE,FALSE)</formula>
    </cfRule>
  </conditionalFormatting>
  <conditionalFormatting sqref="Y822:Y829 Y820 Y809:Y816 Y807 Y796:Y803 Y794">
    <cfRule type="expression" dxfId="2737" priority="13679">
      <formula>IF(RIGHT(TEXT(Y794,"0.#"),1)=".",FALSE,TRUE)</formula>
    </cfRule>
    <cfRule type="expression" dxfId="2736" priority="13680">
      <formula>IF(RIGHT(TEXT(Y794,"0.#"),1)=".",TRUE,FALSE)</formula>
    </cfRule>
  </conditionalFormatting>
  <conditionalFormatting sqref="P16:AQ17 P15:AX15 P13:AX13">
    <cfRule type="expression" dxfId="2735" priority="13727">
      <formula>IF(RIGHT(TEXT(P13,"0.#"),1)=".",FALSE,TRUE)</formula>
    </cfRule>
    <cfRule type="expression" dxfId="2734" priority="13728">
      <formula>IF(RIGHT(TEXT(P13,"0.#"),1)=".",TRUE,FALSE)</formula>
    </cfRule>
  </conditionalFormatting>
  <conditionalFormatting sqref="P19:AJ19">
    <cfRule type="expression" dxfId="2733" priority="13725">
      <formula>IF(RIGHT(TEXT(P19,"0.#"),1)=".",FALSE,TRUE)</formula>
    </cfRule>
    <cfRule type="expression" dxfId="2732" priority="13726">
      <formula>IF(RIGHT(TEXT(P19,"0.#"),1)=".",TRUE,FALSE)</formula>
    </cfRule>
  </conditionalFormatting>
  <conditionalFormatting sqref="Y783:Y790 Y781">
    <cfRule type="expression" dxfId="2731" priority="13703">
      <formula>IF(RIGHT(TEXT(Y781,"0.#"),1)=".",FALSE,TRUE)</formula>
    </cfRule>
    <cfRule type="expression" dxfId="2730" priority="13704">
      <formula>IF(RIGHT(TEXT(Y781,"0.#"),1)=".",TRUE,FALSE)</formula>
    </cfRule>
  </conditionalFormatting>
  <conditionalFormatting sqref="AU782">
    <cfRule type="expression" dxfId="2729" priority="13701">
      <formula>IF(RIGHT(TEXT(AU782,"0.#"),1)=".",FALSE,TRUE)</formula>
    </cfRule>
    <cfRule type="expression" dxfId="2728" priority="13702">
      <formula>IF(RIGHT(TEXT(AU782,"0.#"),1)=".",TRUE,FALSE)</formula>
    </cfRule>
  </conditionalFormatting>
  <conditionalFormatting sqref="AU791">
    <cfRule type="expression" dxfId="2727" priority="13699">
      <formula>IF(RIGHT(TEXT(AU791,"0.#"),1)=".",FALSE,TRUE)</formula>
    </cfRule>
    <cfRule type="expression" dxfId="2726" priority="13700">
      <formula>IF(RIGHT(TEXT(AU791,"0.#"),1)=".",TRUE,FALSE)</formula>
    </cfRule>
  </conditionalFormatting>
  <conditionalFormatting sqref="AU783:AU790 AU781">
    <cfRule type="expression" dxfId="2725" priority="13697">
      <formula>IF(RIGHT(TEXT(AU781,"0.#"),1)=".",FALSE,TRUE)</formula>
    </cfRule>
    <cfRule type="expression" dxfId="2724" priority="13698">
      <formula>IF(RIGHT(TEXT(AU781,"0.#"),1)=".",TRUE,FALSE)</formula>
    </cfRule>
  </conditionalFormatting>
  <conditionalFormatting sqref="Y821 Y808 Y795">
    <cfRule type="expression" dxfId="2723" priority="13683">
      <formula>IF(RIGHT(TEXT(Y795,"0.#"),1)=".",FALSE,TRUE)</formula>
    </cfRule>
    <cfRule type="expression" dxfId="2722" priority="13684">
      <formula>IF(RIGHT(TEXT(Y795,"0.#"),1)=".",TRUE,FALSE)</formula>
    </cfRule>
  </conditionalFormatting>
  <conditionalFormatting sqref="Y830 Y817 Y804">
    <cfRule type="expression" dxfId="2721" priority="13681">
      <formula>IF(RIGHT(TEXT(Y804,"0.#"),1)=".",FALSE,TRUE)</formula>
    </cfRule>
    <cfRule type="expression" dxfId="2720" priority="13682">
      <formula>IF(RIGHT(TEXT(Y804,"0.#"),1)=".",TRUE,FALSE)</formula>
    </cfRule>
  </conditionalFormatting>
  <conditionalFormatting sqref="AU821 AU808 AU795">
    <cfRule type="expression" dxfId="2719" priority="13677">
      <formula>IF(RIGHT(TEXT(AU795,"0.#"),1)=".",FALSE,TRUE)</formula>
    </cfRule>
    <cfRule type="expression" dxfId="2718" priority="13678">
      <formula>IF(RIGHT(TEXT(AU795,"0.#"),1)=".",TRUE,FALSE)</formula>
    </cfRule>
  </conditionalFormatting>
  <conditionalFormatting sqref="AU830 AU817 AU804">
    <cfRule type="expression" dxfId="2717" priority="13675">
      <formula>IF(RIGHT(TEXT(AU804,"0.#"),1)=".",FALSE,TRUE)</formula>
    </cfRule>
    <cfRule type="expression" dxfId="2716" priority="13676">
      <formula>IF(RIGHT(TEXT(AU804,"0.#"),1)=".",TRUE,FALSE)</formula>
    </cfRule>
  </conditionalFormatting>
  <conditionalFormatting sqref="AU822:AU829 AU820 AU809:AU816 AU807 AU796:AU803 AU794">
    <cfRule type="expression" dxfId="2715" priority="13673">
      <formula>IF(RIGHT(TEXT(AU794,"0.#"),1)=".",FALSE,TRUE)</formula>
    </cfRule>
    <cfRule type="expression" dxfId="2714" priority="13674">
      <formula>IF(RIGHT(TEXT(AU794,"0.#"),1)=".",TRUE,FALSE)</formula>
    </cfRule>
  </conditionalFormatting>
  <conditionalFormatting sqref="AM87">
    <cfRule type="expression" dxfId="2713" priority="13327">
      <formula>IF(RIGHT(TEXT(AM87,"0.#"),1)=".",FALSE,TRUE)</formula>
    </cfRule>
    <cfRule type="expression" dxfId="2712" priority="13328">
      <formula>IF(RIGHT(TEXT(AM87,"0.#"),1)=".",TRUE,FALSE)</formula>
    </cfRule>
  </conditionalFormatting>
  <conditionalFormatting sqref="AE55">
    <cfRule type="expression" dxfId="2711" priority="13395">
      <formula>IF(RIGHT(TEXT(AE55,"0.#"),1)=".",FALSE,TRUE)</formula>
    </cfRule>
    <cfRule type="expression" dxfId="2710" priority="13396">
      <formula>IF(RIGHT(TEXT(AE55,"0.#"),1)=".",TRUE,FALSE)</formula>
    </cfRule>
  </conditionalFormatting>
  <conditionalFormatting sqref="AI55">
    <cfRule type="expression" dxfId="2709" priority="13393">
      <formula>IF(RIGHT(TEXT(AI55,"0.#"),1)=".",FALSE,TRUE)</formula>
    </cfRule>
    <cfRule type="expression" dxfId="2708" priority="13394">
      <formula>IF(RIGHT(TEXT(AI55,"0.#"),1)=".",TRUE,FALSE)</formula>
    </cfRule>
  </conditionalFormatting>
  <conditionalFormatting sqref="AE53">
    <cfRule type="expression" dxfId="2707" priority="13399">
      <formula>IF(RIGHT(TEXT(AE53,"0.#"),1)=".",FALSE,TRUE)</formula>
    </cfRule>
    <cfRule type="expression" dxfId="2706" priority="13400">
      <formula>IF(RIGHT(TEXT(AE53,"0.#"),1)=".",TRUE,FALSE)</formula>
    </cfRule>
  </conditionalFormatting>
  <conditionalFormatting sqref="AE54">
    <cfRule type="expression" dxfId="2705" priority="13397">
      <formula>IF(RIGHT(TEXT(AE54,"0.#"),1)=".",FALSE,TRUE)</formula>
    </cfRule>
    <cfRule type="expression" dxfId="2704" priority="13398">
      <formula>IF(RIGHT(TEXT(AE54,"0.#"),1)=".",TRUE,FALSE)</formula>
    </cfRule>
  </conditionalFormatting>
  <conditionalFormatting sqref="AI54">
    <cfRule type="expression" dxfId="2703" priority="13391">
      <formula>IF(RIGHT(TEXT(AI54,"0.#"),1)=".",FALSE,TRUE)</formula>
    </cfRule>
    <cfRule type="expression" dxfId="2702" priority="13392">
      <formula>IF(RIGHT(TEXT(AI54,"0.#"),1)=".",TRUE,FALSE)</formula>
    </cfRule>
  </conditionalFormatting>
  <conditionalFormatting sqref="AI53">
    <cfRule type="expression" dxfId="2701" priority="13389">
      <formula>IF(RIGHT(TEXT(AI53,"0.#"),1)=".",FALSE,TRUE)</formula>
    </cfRule>
    <cfRule type="expression" dxfId="2700" priority="13390">
      <formula>IF(RIGHT(TEXT(AI53,"0.#"),1)=".",TRUE,FALSE)</formula>
    </cfRule>
  </conditionalFormatting>
  <conditionalFormatting sqref="AM53">
    <cfRule type="expression" dxfId="2699" priority="13387">
      <formula>IF(RIGHT(TEXT(AM53,"0.#"),1)=".",FALSE,TRUE)</formula>
    </cfRule>
    <cfRule type="expression" dxfId="2698" priority="13388">
      <formula>IF(RIGHT(TEXT(AM53,"0.#"),1)=".",TRUE,FALSE)</formula>
    </cfRule>
  </conditionalFormatting>
  <conditionalFormatting sqref="AM54">
    <cfRule type="expression" dxfId="2697" priority="13385">
      <formula>IF(RIGHT(TEXT(AM54,"0.#"),1)=".",FALSE,TRUE)</formula>
    </cfRule>
    <cfRule type="expression" dxfId="2696" priority="13386">
      <formula>IF(RIGHT(TEXT(AM54,"0.#"),1)=".",TRUE,FALSE)</formula>
    </cfRule>
  </conditionalFormatting>
  <conditionalFormatting sqref="AM55">
    <cfRule type="expression" dxfId="2695" priority="13383">
      <formula>IF(RIGHT(TEXT(AM55,"0.#"),1)=".",FALSE,TRUE)</formula>
    </cfRule>
    <cfRule type="expression" dxfId="2694" priority="13384">
      <formula>IF(RIGHT(TEXT(AM55,"0.#"),1)=".",TRUE,FALSE)</formula>
    </cfRule>
  </conditionalFormatting>
  <conditionalFormatting sqref="AE60">
    <cfRule type="expression" dxfId="2693" priority="13369">
      <formula>IF(RIGHT(TEXT(AE60,"0.#"),1)=".",FALSE,TRUE)</formula>
    </cfRule>
    <cfRule type="expression" dxfId="2692" priority="13370">
      <formula>IF(RIGHT(TEXT(AE60,"0.#"),1)=".",TRUE,FALSE)</formula>
    </cfRule>
  </conditionalFormatting>
  <conditionalFormatting sqref="AE61">
    <cfRule type="expression" dxfId="2691" priority="13367">
      <formula>IF(RIGHT(TEXT(AE61,"0.#"),1)=".",FALSE,TRUE)</formula>
    </cfRule>
    <cfRule type="expression" dxfId="2690" priority="13368">
      <formula>IF(RIGHT(TEXT(AE61,"0.#"),1)=".",TRUE,FALSE)</formula>
    </cfRule>
  </conditionalFormatting>
  <conditionalFormatting sqref="AE62">
    <cfRule type="expression" dxfId="2689" priority="13365">
      <formula>IF(RIGHT(TEXT(AE62,"0.#"),1)=".",FALSE,TRUE)</formula>
    </cfRule>
    <cfRule type="expression" dxfId="2688" priority="13366">
      <formula>IF(RIGHT(TEXT(AE62,"0.#"),1)=".",TRUE,FALSE)</formula>
    </cfRule>
  </conditionalFormatting>
  <conditionalFormatting sqref="AI62">
    <cfRule type="expression" dxfId="2687" priority="13363">
      <formula>IF(RIGHT(TEXT(AI62,"0.#"),1)=".",FALSE,TRUE)</formula>
    </cfRule>
    <cfRule type="expression" dxfId="2686" priority="13364">
      <formula>IF(RIGHT(TEXT(AI62,"0.#"),1)=".",TRUE,FALSE)</formula>
    </cfRule>
  </conditionalFormatting>
  <conditionalFormatting sqref="AI61">
    <cfRule type="expression" dxfId="2685" priority="13361">
      <formula>IF(RIGHT(TEXT(AI61,"0.#"),1)=".",FALSE,TRUE)</formula>
    </cfRule>
    <cfRule type="expression" dxfId="2684" priority="13362">
      <formula>IF(RIGHT(TEXT(AI61,"0.#"),1)=".",TRUE,FALSE)</formula>
    </cfRule>
  </conditionalFormatting>
  <conditionalFormatting sqref="AI60">
    <cfRule type="expression" dxfId="2683" priority="13359">
      <formula>IF(RIGHT(TEXT(AI60,"0.#"),1)=".",FALSE,TRUE)</formula>
    </cfRule>
    <cfRule type="expression" dxfId="2682" priority="13360">
      <formula>IF(RIGHT(TEXT(AI60,"0.#"),1)=".",TRUE,FALSE)</formula>
    </cfRule>
  </conditionalFormatting>
  <conditionalFormatting sqref="AM60">
    <cfRule type="expression" dxfId="2681" priority="13357">
      <formula>IF(RIGHT(TEXT(AM60,"0.#"),1)=".",FALSE,TRUE)</formula>
    </cfRule>
    <cfRule type="expression" dxfId="2680" priority="13358">
      <formula>IF(RIGHT(TEXT(AM60,"0.#"),1)=".",TRUE,FALSE)</formula>
    </cfRule>
  </conditionalFormatting>
  <conditionalFormatting sqref="AM61">
    <cfRule type="expression" dxfId="2679" priority="13355">
      <formula>IF(RIGHT(TEXT(AM61,"0.#"),1)=".",FALSE,TRUE)</formula>
    </cfRule>
    <cfRule type="expression" dxfId="2678" priority="13356">
      <formula>IF(RIGHT(TEXT(AM61,"0.#"),1)=".",TRUE,FALSE)</formula>
    </cfRule>
  </conditionalFormatting>
  <conditionalFormatting sqref="AM62">
    <cfRule type="expression" dxfId="2677" priority="13353">
      <formula>IF(RIGHT(TEXT(AM62,"0.#"),1)=".",FALSE,TRUE)</formula>
    </cfRule>
    <cfRule type="expression" dxfId="2676" priority="13354">
      <formula>IF(RIGHT(TEXT(AM62,"0.#"),1)=".",TRUE,FALSE)</formula>
    </cfRule>
  </conditionalFormatting>
  <conditionalFormatting sqref="AE87">
    <cfRule type="expression" dxfId="2675" priority="13339">
      <formula>IF(RIGHT(TEXT(AE87,"0.#"),1)=".",FALSE,TRUE)</formula>
    </cfRule>
    <cfRule type="expression" dxfId="2674" priority="13340">
      <formula>IF(RIGHT(TEXT(AE87,"0.#"),1)=".",TRUE,FALSE)</formula>
    </cfRule>
  </conditionalFormatting>
  <conditionalFormatting sqref="AE88">
    <cfRule type="expression" dxfId="2673" priority="13337">
      <formula>IF(RIGHT(TEXT(AE88,"0.#"),1)=".",FALSE,TRUE)</formula>
    </cfRule>
    <cfRule type="expression" dxfId="2672" priority="13338">
      <formula>IF(RIGHT(TEXT(AE88,"0.#"),1)=".",TRUE,FALSE)</formula>
    </cfRule>
  </conditionalFormatting>
  <conditionalFormatting sqref="AE89">
    <cfRule type="expression" dxfId="2671" priority="13335">
      <formula>IF(RIGHT(TEXT(AE89,"0.#"),1)=".",FALSE,TRUE)</formula>
    </cfRule>
    <cfRule type="expression" dxfId="2670" priority="13336">
      <formula>IF(RIGHT(TEXT(AE89,"0.#"),1)=".",TRUE,FALSE)</formula>
    </cfRule>
  </conditionalFormatting>
  <conditionalFormatting sqref="AI89">
    <cfRule type="expression" dxfId="2669" priority="13333">
      <formula>IF(RIGHT(TEXT(AI89,"0.#"),1)=".",FALSE,TRUE)</formula>
    </cfRule>
    <cfRule type="expression" dxfId="2668" priority="13334">
      <formula>IF(RIGHT(TEXT(AI89,"0.#"),1)=".",TRUE,FALSE)</formula>
    </cfRule>
  </conditionalFormatting>
  <conditionalFormatting sqref="AI88">
    <cfRule type="expression" dxfId="2667" priority="13331">
      <formula>IF(RIGHT(TEXT(AI88,"0.#"),1)=".",FALSE,TRUE)</formula>
    </cfRule>
    <cfRule type="expression" dxfId="2666" priority="13332">
      <formula>IF(RIGHT(TEXT(AI88,"0.#"),1)=".",TRUE,FALSE)</formula>
    </cfRule>
  </conditionalFormatting>
  <conditionalFormatting sqref="AI87">
    <cfRule type="expression" dxfId="2665" priority="13329">
      <formula>IF(RIGHT(TEXT(AI87,"0.#"),1)=".",FALSE,TRUE)</formula>
    </cfRule>
    <cfRule type="expression" dxfId="2664" priority="13330">
      <formula>IF(RIGHT(TEXT(AI87,"0.#"),1)=".",TRUE,FALSE)</formula>
    </cfRule>
  </conditionalFormatting>
  <conditionalFormatting sqref="AM88">
    <cfRule type="expression" dxfId="2663" priority="13325">
      <formula>IF(RIGHT(TEXT(AM88,"0.#"),1)=".",FALSE,TRUE)</formula>
    </cfRule>
    <cfRule type="expression" dxfId="2662" priority="13326">
      <formula>IF(RIGHT(TEXT(AM88,"0.#"),1)=".",TRUE,FALSE)</formula>
    </cfRule>
  </conditionalFormatting>
  <conditionalFormatting sqref="AM89">
    <cfRule type="expression" dxfId="2661" priority="13323">
      <formula>IF(RIGHT(TEXT(AM89,"0.#"),1)=".",FALSE,TRUE)</formula>
    </cfRule>
    <cfRule type="expression" dxfId="2660" priority="13324">
      <formula>IF(RIGHT(TEXT(AM89,"0.#"),1)=".",TRUE,FALSE)</formula>
    </cfRule>
  </conditionalFormatting>
  <conditionalFormatting sqref="AE92">
    <cfRule type="expression" dxfId="2659" priority="13309">
      <formula>IF(RIGHT(TEXT(AE92,"0.#"),1)=".",FALSE,TRUE)</formula>
    </cfRule>
    <cfRule type="expression" dxfId="2658" priority="13310">
      <formula>IF(RIGHT(TEXT(AE92,"0.#"),1)=".",TRUE,FALSE)</formula>
    </cfRule>
  </conditionalFormatting>
  <conditionalFormatting sqref="AE93">
    <cfRule type="expression" dxfId="2657" priority="13307">
      <formula>IF(RIGHT(TEXT(AE93,"0.#"),1)=".",FALSE,TRUE)</formula>
    </cfRule>
    <cfRule type="expression" dxfId="2656" priority="13308">
      <formula>IF(RIGHT(TEXT(AE93,"0.#"),1)=".",TRUE,FALSE)</formula>
    </cfRule>
  </conditionalFormatting>
  <conditionalFormatting sqref="AE94">
    <cfRule type="expression" dxfId="2655" priority="13305">
      <formula>IF(RIGHT(TEXT(AE94,"0.#"),1)=".",FALSE,TRUE)</formula>
    </cfRule>
    <cfRule type="expression" dxfId="2654" priority="13306">
      <formula>IF(RIGHT(TEXT(AE94,"0.#"),1)=".",TRUE,FALSE)</formula>
    </cfRule>
  </conditionalFormatting>
  <conditionalFormatting sqref="AI94">
    <cfRule type="expression" dxfId="2653" priority="13303">
      <formula>IF(RIGHT(TEXT(AI94,"0.#"),1)=".",FALSE,TRUE)</formula>
    </cfRule>
    <cfRule type="expression" dxfId="2652" priority="13304">
      <formula>IF(RIGHT(TEXT(AI94,"0.#"),1)=".",TRUE,FALSE)</formula>
    </cfRule>
  </conditionalFormatting>
  <conditionalFormatting sqref="AI93">
    <cfRule type="expression" dxfId="2651" priority="13301">
      <formula>IF(RIGHT(TEXT(AI93,"0.#"),1)=".",FALSE,TRUE)</formula>
    </cfRule>
    <cfRule type="expression" dxfId="2650" priority="13302">
      <formula>IF(RIGHT(TEXT(AI93,"0.#"),1)=".",TRUE,FALSE)</formula>
    </cfRule>
  </conditionalFormatting>
  <conditionalFormatting sqref="AI92">
    <cfRule type="expression" dxfId="2649" priority="13299">
      <formula>IF(RIGHT(TEXT(AI92,"0.#"),1)=".",FALSE,TRUE)</formula>
    </cfRule>
    <cfRule type="expression" dxfId="2648" priority="13300">
      <formula>IF(RIGHT(TEXT(AI92,"0.#"),1)=".",TRUE,FALSE)</formula>
    </cfRule>
  </conditionalFormatting>
  <conditionalFormatting sqref="AM92">
    <cfRule type="expression" dxfId="2647" priority="13297">
      <formula>IF(RIGHT(TEXT(AM92,"0.#"),1)=".",FALSE,TRUE)</formula>
    </cfRule>
    <cfRule type="expression" dxfId="2646" priority="13298">
      <formula>IF(RIGHT(TEXT(AM92,"0.#"),1)=".",TRUE,FALSE)</formula>
    </cfRule>
  </conditionalFormatting>
  <conditionalFormatting sqref="AM93">
    <cfRule type="expression" dxfId="2645" priority="13295">
      <formula>IF(RIGHT(TEXT(AM93,"0.#"),1)=".",FALSE,TRUE)</formula>
    </cfRule>
    <cfRule type="expression" dxfId="2644" priority="13296">
      <formula>IF(RIGHT(TEXT(AM93,"0.#"),1)=".",TRUE,FALSE)</formula>
    </cfRule>
  </conditionalFormatting>
  <conditionalFormatting sqref="AM94">
    <cfRule type="expression" dxfId="2643" priority="13293">
      <formula>IF(RIGHT(TEXT(AM94,"0.#"),1)=".",FALSE,TRUE)</formula>
    </cfRule>
    <cfRule type="expression" dxfId="2642" priority="13294">
      <formula>IF(RIGHT(TEXT(AM94,"0.#"),1)=".",TRUE,FALSE)</formula>
    </cfRule>
  </conditionalFormatting>
  <conditionalFormatting sqref="AE97">
    <cfRule type="expression" dxfId="2641" priority="13279">
      <formula>IF(RIGHT(TEXT(AE97,"0.#"),1)=".",FALSE,TRUE)</formula>
    </cfRule>
    <cfRule type="expression" dxfId="2640" priority="13280">
      <formula>IF(RIGHT(TEXT(AE97,"0.#"),1)=".",TRUE,FALSE)</formula>
    </cfRule>
  </conditionalFormatting>
  <conditionalFormatting sqref="AE98">
    <cfRule type="expression" dxfId="2639" priority="13277">
      <formula>IF(RIGHT(TEXT(AE98,"0.#"),1)=".",FALSE,TRUE)</formula>
    </cfRule>
    <cfRule type="expression" dxfId="2638" priority="13278">
      <formula>IF(RIGHT(TEXT(AE98,"0.#"),1)=".",TRUE,FALSE)</formula>
    </cfRule>
  </conditionalFormatting>
  <conditionalFormatting sqref="AE99">
    <cfRule type="expression" dxfId="2637" priority="13275">
      <formula>IF(RIGHT(TEXT(AE99,"0.#"),1)=".",FALSE,TRUE)</formula>
    </cfRule>
    <cfRule type="expression" dxfId="2636" priority="13276">
      <formula>IF(RIGHT(TEXT(AE99,"0.#"),1)=".",TRUE,FALSE)</formula>
    </cfRule>
  </conditionalFormatting>
  <conditionalFormatting sqref="AI99">
    <cfRule type="expression" dxfId="2635" priority="13273">
      <formula>IF(RIGHT(TEXT(AI99,"0.#"),1)=".",FALSE,TRUE)</formula>
    </cfRule>
    <cfRule type="expression" dxfId="2634" priority="13274">
      <formula>IF(RIGHT(TEXT(AI99,"0.#"),1)=".",TRUE,FALSE)</formula>
    </cfRule>
  </conditionalFormatting>
  <conditionalFormatting sqref="AI98">
    <cfRule type="expression" dxfId="2633" priority="13271">
      <formula>IF(RIGHT(TEXT(AI98,"0.#"),1)=".",FALSE,TRUE)</formula>
    </cfRule>
    <cfRule type="expression" dxfId="2632" priority="13272">
      <formula>IF(RIGHT(TEXT(AI98,"0.#"),1)=".",TRUE,FALSE)</formula>
    </cfRule>
  </conditionalFormatting>
  <conditionalFormatting sqref="AI97">
    <cfRule type="expression" dxfId="2631" priority="13269">
      <formula>IF(RIGHT(TEXT(AI97,"0.#"),1)=".",FALSE,TRUE)</formula>
    </cfRule>
    <cfRule type="expression" dxfId="2630" priority="13270">
      <formula>IF(RIGHT(TEXT(AI97,"0.#"),1)=".",TRUE,FALSE)</formula>
    </cfRule>
  </conditionalFormatting>
  <conditionalFormatting sqref="AM97">
    <cfRule type="expression" dxfId="2629" priority="13267">
      <formula>IF(RIGHT(TEXT(AM97,"0.#"),1)=".",FALSE,TRUE)</formula>
    </cfRule>
    <cfRule type="expression" dxfId="2628" priority="13268">
      <formula>IF(RIGHT(TEXT(AM97,"0.#"),1)=".",TRUE,FALSE)</formula>
    </cfRule>
  </conditionalFormatting>
  <conditionalFormatting sqref="AM98">
    <cfRule type="expression" dxfId="2627" priority="13265">
      <formula>IF(RIGHT(TEXT(AM98,"0.#"),1)=".",FALSE,TRUE)</formula>
    </cfRule>
    <cfRule type="expression" dxfId="2626" priority="13266">
      <formula>IF(RIGHT(TEXT(AM98,"0.#"),1)=".",TRUE,FALSE)</formula>
    </cfRule>
  </conditionalFormatting>
  <conditionalFormatting sqref="AM99">
    <cfRule type="expression" dxfId="2625" priority="13263">
      <formula>IF(RIGHT(TEXT(AM99,"0.#"),1)=".",FALSE,TRUE)</formula>
    </cfRule>
    <cfRule type="expression" dxfId="2624" priority="13264">
      <formula>IF(RIGHT(TEXT(AM99,"0.#"),1)=".",TRUE,FALSE)</formula>
    </cfRule>
  </conditionalFormatting>
  <conditionalFormatting sqref="AQ102">
    <cfRule type="expression" dxfId="2623" priority="13239">
      <formula>IF(RIGHT(TEXT(AQ102,"0.#"),1)=".",FALSE,TRUE)</formula>
    </cfRule>
    <cfRule type="expression" dxfId="2622" priority="13240">
      <formula>IF(RIGHT(TEXT(AQ102,"0.#"),1)=".",TRUE,FALSE)</formula>
    </cfRule>
  </conditionalFormatting>
  <conditionalFormatting sqref="AE107">
    <cfRule type="expression" dxfId="2621" priority="13223">
      <formula>IF(RIGHT(TEXT(AE107,"0.#"),1)=".",FALSE,TRUE)</formula>
    </cfRule>
    <cfRule type="expression" dxfId="2620" priority="13224">
      <formula>IF(RIGHT(TEXT(AE107,"0.#"),1)=".",TRUE,FALSE)</formula>
    </cfRule>
  </conditionalFormatting>
  <conditionalFormatting sqref="AI107">
    <cfRule type="expression" dxfId="2619" priority="13221">
      <formula>IF(RIGHT(TEXT(AI107,"0.#"),1)=".",FALSE,TRUE)</formula>
    </cfRule>
    <cfRule type="expression" dxfId="2618" priority="13222">
      <formula>IF(RIGHT(TEXT(AI107,"0.#"),1)=".",TRUE,FALSE)</formula>
    </cfRule>
  </conditionalFormatting>
  <conditionalFormatting sqref="AM107">
    <cfRule type="expression" dxfId="2617" priority="13219">
      <formula>IF(RIGHT(TEXT(AM107,"0.#"),1)=".",FALSE,TRUE)</formula>
    </cfRule>
    <cfRule type="expression" dxfId="2616" priority="13220">
      <formula>IF(RIGHT(TEXT(AM107,"0.#"),1)=".",TRUE,FALSE)</formula>
    </cfRule>
  </conditionalFormatting>
  <conditionalFormatting sqref="AE108">
    <cfRule type="expression" dxfId="2615" priority="13217">
      <formula>IF(RIGHT(TEXT(AE108,"0.#"),1)=".",FALSE,TRUE)</formula>
    </cfRule>
    <cfRule type="expression" dxfId="2614" priority="13218">
      <formula>IF(RIGHT(TEXT(AE108,"0.#"),1)=".",TRUE,FALSE)</formula>
    </cfRule>
  </conditionalFormatting>
  <conditionalFormatting sqref="AI108">
    <cfRule type="expression" dxfId="2613" priority="13215">
      <formula>IF(RIGHT(TEXT(AI108,"0.#"),1)=".",FALSE,TRUE)</formula>
    </cfRule>
    <cfRule type="expression" dxfId="2612" priority="13216">
      <formula>IF(RIGHT(TEXT(AI108,"0.#"),1)=".",TRUE,FALSE)</formula>
    </cfRule>
  </conditionalFormatting>
  <conditionalFormatting sqref="AM108">
    <cfRule type="expression" dxfId="2611" priority="13213">
      <formula>IF(RIGHT(TEXT(AM108,"0.#"),1)=".",FALSE,TRUE)</formula>
    </cfRule>
    <cfRule type="expression" dxfId="2610" priority="13214">
      <formula>IF(RIGHT(TEXT(AM108,"0.#"),1)=".",TRUE,FALSE)</formula>
    </cfRule>
  </conditionalFormatting>
  <conditionalFormatting sqref="AE110">
    <cfRule type="expression" dxfId="2609" priority="13209">
      <formula>IF(RIGHT(TEXT(AE110,"0.#"),1)=".",FALSE,TRUE)</formula>
    </cfRule>
    <cfRule type="expression" dxfId="2608" priority="13210">
      <formula>IF(RIGHT(TEXT(AE110,"0.#"),1)=".",TRUE,FALSE)</formula>
    </cfRule>
  </conditionalFormatting>
  <conditionalFormatting sqref="AI110">
    <cfRule type="expression" dxfId="2607" priority="13207">
      <formula>IF(RIGHT(TEXT(AI110,"0.#"),1)=".",FALSE,TRUE)</formula>
    </cfRule>
    <cfRule type="expression" dxfId="2606" priority="13208">
      <formula>IF(RIGHT(TEXT(AI110,"0.#"),1)=".",TRUE,FALSE)</formula>
    </cfRule>
  </conditionalFormatting>
  <conditionalFormatting sqref="AM110">
    <cfRule type="expression" dxfId="2605" priority="13205">
      <formula>IF(RIGHT(TEXT(AM110,"0.#"),1)=".",FALSE,TRUE)</formula>
    </cfRule>
    <cfRule type="expression" dxfId="2604" priority="13206">
      <formula>IF(RIGHT(TEXT(AM110,"0.#"),1)=".",TRUE,FALSE)</formula>
    </cfRule>
  </conditionalFormatting>
  <conditionalFormatting sqref="AE111">
    <cfRule type="expression" dxfId="2603" priority="13203">
      <formula>IF(RIGHT(TEXT(AE111,"0.#"),1)=".",FALSE,TRUE)</formula>
    </cfRule>
    <cfRule type="expression" dxfId="2602" priority="13204">
      <formula>IF(RIGHT(TEXT(AE111,"0.#"),1)=".",TRUE,FALSE)</formula>
    </cfRule>
  </conditionalFormatting>
  <conditionalFormatting sqref="AI111">
    <cfRule type="expression" dxfId="2601" priority="13201">
      <formula>IF(RIGHT(TEXT(AI111,"0.#"),1)=".",FALSE,TRUE)</formula>
    </cfRule>
    <cfRule type="expression" dxfId="2600" priority="13202">
      <formula>IF(RIGHT(TEXT(AI111,"0.#"),1)=".",TRUE,FALSE)</formula>
    </cfRule>
  </conditionalFormatting>
  <conditionalFormatting sqref="AM111">
    <cfRule type="expression" dxfId="2599" priority="13199">
      <formula>IF(RIGHT(TEXT(AM111,"0.#"),1)=".",FALSE,TRUE)</formula>
    </cfRule>
    <cfRule type="expression" dxfId="2598" priority="13200">
      <formula>IF(RIGHT(TEXT(AM111,"0.#"),1)=".",TRUE,FALSE)</formula>
    </cfRule>
  </conditionalFormatting>
  <conditionalFormatting sqref="AE113">
    <cfRule type="expression" dxfId="2597" priority="13195">
      <formula>IF(RIGHT(TEXT(AE113,"0.#"),1)=".",FALSE,TRUE)</formula>
    </cfRule>
    <cfRule type="expression" dxfId="2596" priority="13196">
      <formula>IF(RIGHT(TEXT(AE113,"0.#"),1)=".",TRUE,FALSE)</formula>
    </cfRule>
  </conditionalFormatting>
  <conditionalFormatting sqref="AI113">
    <cfRule type="expression" dxfId="2595" priority="13193">
      <formula>IF(RIGHT(TEXT(AI113,"0.#"),1)=".",FALSE,TRUE)</formula>
    </cfRule>
    <cfRule type="expression" dxfId="2594" priority="13194">
      <formula>IF(RIGHT(TEXT(AI113,"0.#"),1)=".",TRUE,FALSE)</formula>
    </cfRule>
  </conditionalFormatting>
  <conditionalFormatting sqref="AM113">
    <cfRule type="expression" dxfId="2593" priority="13191">
      <formula>IF(RIGHT(TEXT(AM113,"0.#"),1)=".",FALSE,TRUE)</formula>
    </cfRule>
    <cfRule type="expression" dxfId="2592" priority="13192">
      <formula>IF(RIGHT(TEXT(AM113,"0.#"),1)=".",TRUE,FALSE)</formula>
    </cfRule>
  </conditionalFormatting>
  <conditionalFormatting sqref="AE114">
    <cfRule type="expression" dxfId="2591" priority="13189">
      <formula>IF(RIGHT(TEXT(AE114,"0.#"),1)=".",FALSE,TRUE)</formula>
    </cfRule>
    <cfRule type="expression" dxfId="2590" priority="13190">
      <formula>IF(RIGHT(TEXT(AE114,"0.#"),1)=".",TRUE,FALSE)</formula>
    </cfRule>
  </conditionalFormatting>
  <conditionalFormatting sqref="AI114">
    <cfRule type="expression" dxfId="2589" priority="13187">
      <formula>IF(RIGHT(TEXT(AI114,"0.#"),1)=".",FALSE,TRUE)</formula>
    </cfRule>
    <cfRule type="expression" dxfId="2588" priority="13188">
      <formula>IF(RIGHT(TEXT(AI114,"0.#"),1)=".",TRUE,FALSE)</formula>
    </cfRule>
  </conditionalFormatting>
  <conditionalFormatting sqref="AM114">
    <cfRule type="expression" dxfId="2587" priority="13185">
      <formula>IF(RIGHT(TEXT(AM114,"0.#"),1)=".",FALSE,TRUE)</formula>
    </cfRule>
    <cfRule type="expression" dxfId="2586" priority="13186">
      <formula>IF(RIGHT(TEXT(AM114,"0.#"),1)=".",TRUE,FALSE)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39:AO866">
    <cfRule type="expression" dxfId="2513" priority="6651">
      <formula>IF(AND(AL839&gt;=0, RIGHT(TEXT(AL839,"0.#"),1)&lt;&gt;"."),TRUE,FALSE)</formula>
    </cfRule>
    <cfRule type="expression" dxfId="2512" priority="6652">
      <formula>IF(AND(AL839&gt;=0, RIGHT(TEXT(AL839,"0.#"),1)="."),TRUE,FALSE)</formula>
    </cfRule>
    <cfRule type="expression" dxfId="2511" priority="6653">
      <formula>IF(AND(AL839&lt;0, RIGHT(TEXT(AL839,"0.#"),1)&lt;&gt;"."),TRUE,FALSE)</formula>
    </cfRule>
    <cfRule type="expression" dxfId="2510" priority="6654">
      <formula>IF(AND(AL839&lt;0, RIGHT(TEXT(AL839,"0.#"),1)="."),TRUE,FALSE)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39:Y866">
    <cfRule type="expression" dxfId="2443" priority="2979">
      <formula>IF(RIGHT(TEXT(Y839,"0.#"),1)=".",FALSE,TRUE)</formula>
    </cfRule>
    <cfRule type="expression" dxfId="2442" priority="2980">
      <formula>IF(RIGHT(TEXT(Y839,"0.#"),1)=".",TRUE,FALSE)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02:AO1131">
    <cfRule type="expression" dxfId="2413" priority="2885">
      <formula>IF(AND(AL1102&gt;=0, RIGHT(TEXT(AL1102,"0.#"),1)&lt;&gt;"."),TRUE,FALSE)</formula>
    </cfRule>
    <cfRule type="expression" dxfId="2412" priority="2886">
      <formula>IF(AND(AL1102&gt;=0, RIGHT(TEXT(AL1102,"0.#"),1)="."),TRUE,FALSE)</formula>
    </cfRule>
    <cfRule type="expression" dxfId="2411" priority="2887">
      <formula>IF(AND(AL1102&lt;0, RIGHT(TEXT(AL1102,"0.#"),1)&lt;&gt;"."),TRUE,FALSE)</formula>
    </cfRule>
    <cfRule type="expression" dxfId="2410" priority="2888">
      <formula>IF(AND(AL1102&lt;0, RIGHT(TEXT(AL1102,"0.#"),1)="."),TRUE,FALSE)</formula>
    </cfRule>
  </conditionalFormatting>
  <conditionalFormatting sqref="Y1102:Y1131">
    <cfRule type="expression" dxfId="2409" priority="2883">
      <formula>IF(RIGHT(TEXT(Y1102,"0.#"),1)=".",FALSE,TRUE)</formula>
    </cfRule>
    <cfRule type="expression" dxfId="2408" priority="2884">
      <formula>IF(RIGHT(TEXT(Y1102,"0.#"),1)=".",TRUE,FALSE)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37:AO838">
    <cfRule type="expression" dxfId="2399" priority="2837">
      <formula>IF(AND(AL837&gt;=0, RIGHT(TEXT(AL837,"0.#"),1)&lt;&gt;"."),TRUE,FALSE)</formula>
    </cfRule>
    <cfRule type="expression" dxfId="2398" priority="2838">
      <formula>IF(AND(AL837&gt;=0, RIGHT(TEXT(AL837,"0.#"),1)="."),TRUE,FALSE)</formula>
    </cfRule>
    <cfRule type="expression" dxfId="2397" priority="2839">
      <formula>IF(AND(AL837&lt;0, RIGHT(TEXT(AL837,"0.#"),1)&lt;&gt;"."),TRUE,FALSE)</formula>
    </cfRule>
    <cfRule type="expression" dxfId="2396" priority="2840">
      <formula>IF(AND(AL837&lt;0, RIGHT(TEXT(AL837,"0.#"),1)="."),TRUE,FALSE)</formula>
    </cfRule>
  </conditionalFormatting>
  <conditionalFormatting sqref="Y837:Y838">
    <cfRule type="expression" dxfId="2395" priority="2835">
      <formula>IF(RIGHT(TEXT(Y837,"0.#"),1)=".",FALSE,TRUE)</formula>
    </cfRule>
    <cfRule type="expression" dxfId="2394" priority="2836">
      <formula>IF(RIGHT(TEXT(Y837,"0.#"),1)=".",TRUE,FALSE)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870:Y871">
    <cfRule type="expression" dxfId="2075" priority="2089">
      <formula>IF(RIGHT(TEXT(Y870,"0.#"),1)=".",FALSE,TRUE)</formula>
    </cfRule>
    <cfRule type="expression" dxfId="2074" priority="2090">
      <formula>IF(RIGHT(TEXT(Y870,"0.#"),1)=".",TRUE,FALSE)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2:AE34 AI32:AI34 AM32:AM34 AQ32:AQ34">
    <cfRule type="expression" dxfId="725" priority="25">
      <formula>IF(RIGHT(TEXT(AE32,"0.#"),1)=".",FALSE,TRUE)</formula>
    </cfRule>
    <cfRule type="expression" dxfId="724" priority="26">
      <formula>IF(RIGHT(TEXT(AE32,"0.#"),1)=".",TRUE,FALSE)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101:AE102 AI101:AI102 AM101:AM102">
    <cfRule type="expression" dxfId="721" priority="21">
      <formula>IF(RIGHT(TEXT(AE101,"0.#"),1)=".",FALSE,TRUE)</formula>
    </cfRule>
    <cfRule type="expression" dxfId="720" priority="22">
      <formula>IF(RIGHT(TEXT(AE101,"0.#"),1)=".",TRUE,FALSE)</formula>
    </cfRule>
  </conditionalFormatting>
  <conditionalFormatting sqref="AQ101 AU101">
    <cfRule type="expression" dxfId="719" priority="19">
      <formula>IF(RIGHT(TEXT(AQ101,"0.#"),1)=".",FALSE,TRUE)</formula>
    </cfRule>
    <cfRule type="expression" dxfId="718" priority="20">
      <formula>IF(RIGHT(TEXT(AQ101,"0.#"),1)=".",TRUE,FALSE)</formula>
    </cfRule>
  </conditionalFormatting>
  <conditionalFormatting sqref="AE104:AE105 AI104:AI105 AM104:AM105">
    <cfRule type="expression" dxfId="717" priority="17">
      <formula>IF(RIGHT(TEXT(AE104,"0.#"),1)=".",FALSE,TRUE)</formula>
    </cfRule>
    <cfRule type="expression" dxfId="716" priority="18">
      <formula>IF(RIGHT(TEXT(AE104,"0.#"),1)=".",TRUE,FALSE)</formula>
    </cfRule>
  </conditionalFormatting>
  <conditionalFormatting sqref="AQ104 AU104">
    <cfRule type="expression" dxfId="715" priority="15">
      <formula>IF(RIGHT(TEXT(AQ104,"0.#"),1)=".",FALSE,TRUE)</formula>
    </cfRule>
    <cfRule type="expression" dxfId="714" priority="16">
      <formula>IF(RIGHT(TEXT(AQ104,"0.#"),1)=".",TRUE,FALSE)</formula>
    </cfRule>
  </conditionalFormatting>
  <conditionalFormatting sqref="AE119:AE120 AI119:AI120 AM119:AM120">
    <cfRule type="expression" dxfId="713" priority="13">
      <formula>IF(RIGHT(TEXT(AE119,"0.#"),1)=".",FALSE,TRUE)</formula>
    </cfRule>
    <cfRule type="expression" dxfId="712" priority="14">
      <formula>IF(RIGHT(TEXT(AE119,"0.#"),1)=".",TRUE,FALSE)</formula>
    </cfRule>
  </conditionalFormatting>
  <conditionalFormatting sqref="AE116:AE117 AI116:AI117 AM116:AM117">
    <cfRule type="expression" dxfId="711" priority="11">
      <formula>IF(RIGHT(TEXT(AE116,"0.#"),1)=".",FALSE,TRUE)</formula>
    </cfRule>
    <cfRule type="expression" dxfId="710" priority="12">
      <formula>IF(RIGHT(TEXT(AE116,"0.#"),1)=".",TRUE,FALSE)</formula>
    </cfRule>
  </conditionalFormatting>
  <conditionalFormatting sqref="AQ119">
    <cfRule type="expression" dxfId="709" priority="9">
      <formula>IF(RIGHT(TEXT(AQ119,"0.#"),1)=".",FALSE,TRUE)</formula>
    </cfRule>
    <cfRule type="expression" dxfId="708" priority="10">
      <formula>IF(RIGHT(TEXT(AQ119,"0.#"),1)=".",TRUE,FALSE)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788" t="s">
        <v>265</v>
      </c>
      <c r="H2" s="773"/>
      <c r="I2" s="773"/>
      <c r="J2" s="773"/>
      <c r="K2" s="773"/>
      <c r="L2" s="773"/>
      <c r="M2" s="773"/>
      <c r="N2" s="773"/>
      <c r="O2" s="774"/>
      <c r="P2" s="772" t="s">
        <v>59</v>
      </c>
      <c r="Q2" s="773"/>
      <c r="R2" s="773"/>
      <c r="S2" s="773"/>
      <c r="T2" s="773"/>
      <c r="U2" s="773"/>
      <c r="V2" s="773"/>
      <c r="W2" s="773"/>
      <c r="X2" s="774"/>
      <c r="Y2" s="1003"/>
      <c r="Z2" s="410"/>
      <c r="AA2" s="411"/>
      <c r="AB2" s="1007" t="s">
        <v>11</v>
      </c>
      <c r="AC2" s="1008"/>
      <c r="AD2" s="1009"/>
      <c r="AE2" s="995" t="s">
        <v>557</v>
      </c>
      <c r="AF2" s="995"/>
      <c r="AG2" s="995"/>
      <c r="AH2" s="995"/>
      <c r="AI2" s="995" t="s">
        <v>554</v>
      </c>
      <c r="AJ2" s="995"/>
      <c r="AK2" s="995"/>
      <c r="AL2" s="995"/>
      <c r="AM2" s="995" t="s">
        <v>528</v>
      </c>
      <c r="AN2" s="995"/>
      <c r="AO2" s="995"/>
      <c r="AP2" s="456"/>
      <c r="AQ2" s="176" t="s">
        <v>354</v>
      </c>
      <c r="AR2" s="169"/>
      <c r="AS2" s="169"/>
      <c r="AT2" s="170"/>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4"/>
      <c r="Z3" s="1005"/>
      <c r="AA3" s="1006"/>
      <c r="AB3" s="1010"/>
      <c r="AC3" s="1011"/>
      <c r="AD3" s="1012"/>
      <c r="AE3" s="374"/>
      <c r="AF3" s="374"/>
      <c r="AG3" s="374"/>
      <c r="AH3" s="374"/>
      <c r="AI3" s="374"/>
      <c r="AJ3" s="374"/>
      <c r="AK3" s="374"/>
      <c r="AL3" s="374"/>
      <c r="AM3" s="374"/>
      <c r="AN3" s="374"/>
      <c r="AO3" s="374"/>
      <c r="AP3" s="330"/>
      <c r="AQ3" s="270"/>
      <c r="AR3" s="271"/>
      <c r="AS3" s="137" t="s">
        <v>355</v>
      </c>
      <c r="AT3" s="172"/>
      <c r="AU3" s="271"/>
      <c r="AV3" s="271"/>
      <c r="AW3" s="377" t="s">
        <v>300</v>
      </c>
      <c r="AX3" s="378"/>
    </row>
    <row r="4" spans="1:50" ht="22.5" customHeight="1" x14ac:dyDescent="0.15">
      <c r="A4" s="513"/>
      <c r="B4" s="511"/>
      <c r="C4" s="511"/>
      <c r="D4" s="511"/>
      <c r="E4" s="511"/>
      <c r="F4" s="512"/>
      <c r="G4" s="538"/>
      <c r="H4" s="1013"/>
      <c r="I4" s="1013"/>
      <c r="J4" s="1013"/>
      <c r="K4" s="1013"/>
      <c r="L4" s="1013"/>
      <c r="M4" s="1013"/>
      <c r="N4" s="1013"/>
      <c r="O4" s="1014"/>
      <c r="P4" s="161"/>
      <c r="Q4" s="1021"/>
      <c r="R4" s="1021"/>
      <c r="S4" s="1021"/>
      <c r="T4" s="1021"/>
      <c r="U4" s="1021"/>
      <c r="V4" s="1021"/>
      <c r="W4" s="1021"/>
      <c r="X4" s="1022"/>
      <c r="Y4" s="999" t="s">
        <v>12</v>
      </c>
      <c r="Z4" s="1000"/>
      <c r="AA4" s="1001"/>
      <c r="AB4" s="549"/>
      <c r="AC4" s="1002"/>
      <c r="AD4" s="1002"/>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x14ac:dyDescent="0.15">
      <c r="A5" s="514"/>
      <c r="B5" s="515"/>
      <c r="C5" s="515"/>
      <c r="D5" s="515"/>
      <c r="E5" s="515"/>
      <c r="F5" s="516"/>
      <c r="G5" s="1015"/>
      <c r="H5" s="1016"/>
      <c r="I5" s="1016"/>
      <c r="J5" s="1016"/>
      <c r="K5" s="1016"/>
      <c r="L5" s="1016"/>
      <c r="M5" s="1016"/>
      <c r="N5" s="1016"/>
      <c r="O5" s="1017"/>
      <c r="P5" s="1023"/>
      <c r="Q5" s="1023"/>
      <c r="R5" s="1023"/>
      <c r="S5" s="1023"/>
      <c r="T5" s="1023"/>
      <c r="U5" s="1023"/>
      <c r="V5" s="1023"/>
      <c r="W5" s="1023"/>
      <c r="X5" s="1024"/>
      <c r="Y5" s="303" t="s">
        <v>54</v>
      </c>
      <c r="Z5" s="996"/>
      <c r="AA5" s="997"/>
      <c r="AB5" s="520"/>
      <c r="AC5" s="998"/>
      <c r="AD5" s="998"/>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x14ac:dyDescent="0.15">
      <c r="A6" s="514"/>
      <c r="B6" s="515"/>
      <c r="C6" s="515"/>
      <c r="D6" s="515"/>
      <c r="E6" s="515"/>
      <c r="F6" s="516"/>
      <c r="G6" s="1018"/>
      <c r="H6" s="1019"/>
      <c r="I6" s="1019"/>
      <c r="J6" s="1019"/>
      <c r="K6" s="1019"/>
      <c r="L6" s="1019"/>
      <c r="M6" s="1019"/>
      <c r="N6" s="1019"/>
      <c r="O6" s="1020"/>
      <c r="P6" s="1025"/>
      <c r="Q6" s="1025"/>
      <c r="R6" s="1025"/>
      <c r="S6" s="1025"/>
      <c r="T6" s="1025"/>
      <c r="U6" s="1025"/>
      <c r="V6" s="1025"/>
      <c r="W6" s="1025"/>
      <c r="X6" s="1026"/>
      <c r="Y6" s="1027" t="s">
        <v>13</v>
      </c>
      <c r="Z6" s="996"/>
      <c r="AA6" s="997"/>
      <c r="AB6" s="459" t="s">
        <v>301</v>
      </c>
      <c r="AC6" s="1028"/>
      <c r="AD6" s="1028"/>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x14ac:dyDescent="0.15">
      <c r="A7" s="896" t="s">
        <v>506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0" t="s">
        <v>473</v>
      </c>
      <c r="B9" s="511"/>
      <c r="C9" s="511"/>
      <c r="D9" s="511"/>
      <c r="E9" s="511"/>
      <c r="F9" s="512"/>
      <c r="G9" s="788" t="s">
        <v>265</v>
      </c>
      <c r="H9" s="773"/>
      <c r="I9" s="773"/>
      <c r="J9" s="773"/>
      <c r="K9" s="773"/>
      <c r="L9" s="773"/>
      <c r="M9" s="773"/>
      <c r="N9" s="773"/>
      <c r="O9" s="774"/>
      <c r="P9" s="772" t="s">
        <v>59</v>
      </c>
      <c r="Q9" s="773"/>
      <c r="R9" s="773"/>
      <c r="S9" s="773"/>
      <c r="T9" s="773"/>
      <c r="U9" s="773"/>
      <c r="V9" s="773"/>
      <c r="W9" s="773"/>
      <c r="X9" s="774"/>
      <c r="Y9" s="1003"/>
      <c r="Z9" s="410"/>
      <c r="AA9" s="411"/>
      <c r="AB9" s="1007" t="s">
        <v>11</v>
      </c>
      <c r="AC9" s="1008"/>
      <c r="AD9" s="1009"/>
      <c r="AE9" s="995" t="s">
        <v>558</v>
      </c>
      <c r="AF9" s="995"/>
      <c r="AG9" s="995"/>
      <c r="AH9" s="995"/>
      <c r="AI9" s="995" t="s">
        <v>554</v>
      </c>
      <c r="AJ9" s="995"/>
      <c r="AK9" s="995"/>
      <c r="AL9" s="995"/>
      <c r="AM9" s="995" t="s">
        <v>528</v>
      </c>
      <c r="AN9" s="995"/>
      <c r="AO9" s="995"/>
      <c r="AP9" s="456"/>
      <c r="AQ9" s="176" t="s">
        <v>354</v>
      </c>
      <c r="AR9" s="169"/>
      <c r="AS9" s="169"/>
      <c r="AT9" s="170"/>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4"/>
      <c r="Z10" s="1005"/>
      <c r="AA10" s="1006"/>
      <c r="AB10" s="1010"/>
      <c r="AC10" s="1011"/>
      <c r="AD10" s="1012"/>
      <c r="AE10" s="374"/>
      <c r="AF10" s="374"/>
      <c r="AG10" s="374"/>
      <c r="AH10" s="374"/>
      <c r="AI10" s="374"/>
      <c r="AJ10" s="374"/>
      <c r="AK10" s="374"/>
      <c r="AL10" s="374"/>
      <c r="AM10" s="374"/>
      <c r="AN10" s="374"/>
      <c r="AO10" s="374"/>
      <c r="AP10" s="330"/>
      <c r="AQ10" s="270"/>
      <c r="AR10" s="271"/>
      <c r="AS10" s="137" t="s">
        <v>355</v>
      </c>
      <c r="AT10" s="172"/>
      <c r="AU10" s="271"/>
      <c r="AV10" s="271"/>
      <c r="AW10" s="377" t="s">
        <v>300</v>
      </c>
      <c r="AX10" s="378"/>
    </row>
    <row r="11" spans="1:50" ht="22.5" customHeight="1" x14ac:dyDescent="0.15">
      <c r="A11" s="513"/>
      <c r="B11" s="511"/>
      <c r="C11" s="511"/>
      <c r="D11" s="511"/>
      <c r="E11" s="511"/>
      <c r="F11" s="512"/>
      <c r="G11" s="538"/>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49"/>
      <c r="AC11" s="1002"/>
      <c r="AD11" s="1002"/>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x14ac:dyDescent="0.15">
      <c r="A12" s="514"/>
      <c r="B12" s="515"/>
      <c r="C12" s="515"/>
      <c r="D12" s="515"/>
      <c r="E12" s="515"/>
      <c r="F12" s="516"/>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0"/>
      <c r="AC12" s="998"/>
      <c r="AD12" s="998"/>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x14ac:dyDescent="0.15">
      <c r="A13" s="640"/>
      <c r="B13" s="641"/>
      <c r="C13" s="641"/>
      <c r="D13" s="641"/>
      <c r="E13" s="641"/>
      <c r="F13" s="642"/>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9" t="s">
        <v>301</v>
      </c>
      <c r="AC13" s="1028"/>
      <c r="AD13" s="1028"/>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x14ac:dyDescent="0.15">
      <c r="A14" s="896" t="s">
        <v>506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0" t="s">
        <v>473</v>
      </c>
      <c r="B16" s="511"/>
      <c r="C16" s="511"/>
      <c r="D16" s="511"/>
      <c r="E16" s="511"/>
      <c r="F16" s="512"/>
      <c r="G16" s="788" t="s">
        <v>265</v>
      </c>
      <c r="H16" s="773"/>
      <c r="I16" s="773"/>
      <c r="J16" s="773"/>
      <c r="K16" s="773"/>
      <c r="L16" s="773"/>
      <c r="M16" s="773"/>
      <c r="N16" s="773"/>
      <c r="O16" s="774"/>
      <c r="P16" s="772" t="s">
        <v>59</v>
      </c>
      <c r="Q16" s="773"/>
      <c r="R16" s="773"/>
      <c r="S16" s="773"/>
      <c r="T16" s="773"/>
      <c r="U16" s="773"/>
      <c r="V16" s="773"/>
      <c r="W16" s="773"/>
      <c r="X16" s="774"/>
      <c r="Y16" s="1003"/>
      <c r="Z16" s="410"/>
      <c r="AA16" s="411"/>
      <c r="AB16" s="1007" t="s">
        <v>11</v>
      </c>
      <c r="AC16" s="1008"/>
      <c r="AD16" s="1009"/>
      <c r="AE16" s="995" t="s">
        <v>557</v>
      </c>
      <c r="AF16" s="995"/>
      <c r="AG16" s="995"/>
      <c r="AH16" s="995"/>
      <c r="AI16" s="995" t="s">
        <v>555</v>
      </c>
      <c r="AJ16" s="995"/>
      <c r="AK16" s="995"/>
      <c r="AL16" s="995"/>
      <c r="AM16" s="995" t="s">
        <v>528</v>
      </c>
      <c r="AN16" s="995"/>
      <c r="AO16" s="995"/>
      <c r="AP16" s="456"/>
      <c r="AQ16" s="176" t="s">
        <v>354</v>
      </c>
      <c r="AR16" s="169"/>
      <c r="AS16" s="169"/>
      <c r="AT16" s="170"/>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4"/>
      <c r="Z17" s="1005"/>
      <c r="AA17" s="1006"/>
      <c r="AB17" s="1010"/>
      <c r="AC17" s="1011"/>
      <c r="AD17" s="1012"/>
      <c r="AE17" s="374"/>
      <c r="AF17" s="374"/>
      <c r="AG17" s="374"/>
      <c r="AH17" s="374"/>
      <c r="AI17" s="374"/>
      <c r="AJ17" s="374"/>
      <c r="AK17" s="374"/>
      <c r="AL17" s="374"/>
      <c r="AM17" s="374"/>
      <c r="AN17" s="374"/>
      <c r="AO17" s="374"/>
      <c r="AP17" s="330"/>
      <c r="AQ17" s="270"/>
      <c r="AR17" s="271"/>
      <c r="AS17" s="137" t="s">
        <v>355</v>
      </c>
      <c r="AT17" s="172"/>
      <c r="AU17" s="271"/>
      <c r="AV17" s="271"/>
      <c r="AW17" s="377" t="s">
        <v>300</v>
      </c>
      <c r="AX17" s="378"/>
    </row>
    <row r="18" spans="1:50" ht="22.5" customHeight="1" x14ac:dyDescent="0.15">
      <c r="A18" s="513"/>
      <c r="B18" s="511"/>
      <c r="C18" s="511"/>
      <c r="D18" s="511"/>
      <c r="E18" s="511"/>
      <c r="F18" s="512"/>
      <c r="G18" s="538"/>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49"/>
      <c r="AC18" s="1002"/>
      <c r="AD18" s="1002"/>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x14ac:dyDescent="0.15">
      <c r="A19" s="514"/>
      <c r="B19" s="515"/>
      <c r="C19" s="515"/>
      <c r="D19" s="515"/>
      <c r="E19" s="515"/>
      <c r="F19" s="516"/>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0"/>
      <c r="AC19" s="998"/>
      <c r="AD19" s="998"/>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x14ac:dyDescent="0.15">
      <c r="A20" s="640"/>
      <c r="B20" s="641"/>
      <c r="C20" s="641"/>
      <c r="D20" s="641"/>
      <c r="E20" s="641"/>
      <c r="F20" s="642"/>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9" t="s">
        <v>301</v>
      </c>
      <c r="AC20" s="1028"/>
      <c r="AD20" s="1028"/>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x14ac:dyDescent="0.15">
      <c r="A21" s="896" t="s">
        <v>506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0" t="s">
        <v>473</v>
      </c>
      <c r="B23" s="511"/>
      <c r="C23" s="511"/>
      <c r="D23" s="511"/>
      <c r="E23" s="511"/>
      <c r="F23" s="512"/>
      <c r="G23" s="788" t="s">
        <v>265</v>
      </c>
      <c r="H23" s="773"/>
      <c r="I23" s="773"/>
      <c r="J23" s="773"/>
      <c r="K23" s="773"/>
      <c r="L23" s="773"/>
      <c r="M23" s="773"/>
      <c r="N23" s="773"/>
      <c r="O23" s="774"/>
      <c r="P23" s="772" t="s">
        <v>59</v>
      </c>
      <c r="Q23" s="773"/>
      <c r="R23" s="773"/>
      <c r="S23" s="773"/>
      <c r="T23" s="773"/>
      <c r="U23" s="773"/>
      <c r="V23" s="773"/>
      <c r="W23" s="773"/>
      <c r="X23" s="774"/>
      <c r="Y23" s="1003"/>
      <c r="Z23" s="410"/>
      <c r="AA23" s="411"/>
      <c r="AB23" s="1007" t="s">
        <v>11</v>
      </c>
      <c r="AC23" s="1008"/>
      <c r="AD23" s="1009"/>
      <c r="AE23" s="995" t="s">
        <v>559</v>
      </c>
      <c r="AF23" s="995"/>
      <c r="AG23" s="995"/>
      <c r="AH23" s="995"/>
      <c r="AI23" s="995" t="s">
        <v>554</v>
      </c>
      <c r="AJ23" s="995"/>
      <c r="AK23" s="995"/>
      <c r="AL23" s="995"/>
      <c r="AM23" s="995" t="s">
        <v>528</v>
      </c>
      <c r="AN23" s="995"/>
      <c r="AO23" s="995"/>
      <c r="AP23" s="456"/>
      <c r="AQ23" s="176" t="s">
        <v>354</v>
      </c>
      <c r="AR23" s="169"/>
      <c r="AS23" s="169"/>
      <c r="AT23" s="170"/>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4"/>
      <c r="Z24" s="1005"/>
      <c r="AA24" s="1006"/>
      <c r="AB24" s="1010"/>
      <c r="AC24" s="1011"/>
      <c r="AD24" s="1012"/>
      <c r="AE24" s="374"/>
      <c r="AF24" s="374"/>
      <c r="AG24" s="374"/>
      <c r="AH24" s="374"/>
      <c r="AI24" s="374"/>
      <c r="AJ24" s="374"/>
      <c r="AK24" s="374"/>
      <c r="AL24" s="374"/>
      <c r="AM24" s="374"/>
      <c r="AN24" s="374"/>
      <c r="AO24" s="374"/>
      <c r="AP24" s="330"/>
      <c r="AQ24" s="270"/>
      <c r="AR24" s="271"/>
      <c r="AS24" s="137" t="s">
        <v>355</v>
      </c>
      <c r="AT24" s="172"/>
      <c r="AU24" s="271"/>
      <c r="AV24" s="271"/>
      <c r="AW24" s="377" t="s">
        <v>300</v>
      </c>
      <c r="AX24" s="378"/>
    </row>
    <row r="25" spans="1:50" ht="22.5" customHeight="1" x14ac:dyDescent="0.15">
      <c r="A25" s="513"/>
      <c r="B25" s="511"/>
      <c r="C25" s="511"/>
      <c r="D25" s="511"/>
      <c r="E25" s="511"/>
      <c r="F25" s="512"/>
      <c r="G25" s="538"/>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49"/>
      <c r="AC25" s="1002"/>
      <c r="AD25" s="1002"/>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x14ac:dyDescent="0.15">
      <c r="A26" s="514"/>
      <c r="B26" s="515"/>
      <c r="C26" s="515"/>
      <c r="D26" s="515"/>
      <c r="E26" s="515"/>
      <c r="F26" s="516"/>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0"/>
      <c r="AC26" s="998"/>
      <c r="AD26" s="998"/>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x14ac:dyDescent="0.15">
      <c r="A27" s="640"/>
      <c r="B27" s="641"/>
      <c r="C27" s="641"/>
      <c r="D27" s="641"/>
      <c r="E27" s="641"/>
      <c r="F27" s="642"/>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9" t="s">
        <v>301</v>
      </c>
      <c r="AC27" s="1028"/>
      <c r="AD27" s="1028"/>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x14ac:dyDescent="0.15">
      <c r="A28" s="896" t="s">
        <v>506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0" t="s">
        <v>473</v>
      </c>
      <c r="B30" s="511"/>
      <c r="C30" s="511"/>
      <c r="D30" s="511"/>
      <c r="E30" s="511"/>
      <c r="F30" s="512"/>
      <c r="G30" s="788" t="s">
        <v>265</v>
      </c>
      <c r="H30" s="773"/>
      <c r="I30" s="773"/>
      <c r="J30" s="773"/>
      <c r="K30" s="773"/>
      <c r="L30" s="773"/>
      <c r="M30" s="773"/>
      <c r="N30" s="773"/>
      <c r="O30" s="774"/>
      <c r="P30" s="772" t="s">
        <v>59</v>
      </c>
      <c r="Q30" s="773"/>
      <c r="R30" s="773"/>
      <c r="S30" s="773"/>
      <c r="T30" s="773"/>
      <c r="U30" s="773"/>
      <c r="V30" s="773"/>
      <c r="W30" s="773"/>
      <c r="X30" s="774"/>
      <c r="Y30" s="1003"/>
      <c r="Z30" s="410"/>
      <c r="AA30" s="411"/>
      <c r="AB30" s="1007" t="s">
        <v>11</v>
      </c>
      <c r="AC30" s="1008"/>
      <c r="AD30" s="1009"/>
      <c r="AE30" s="995" t="s">
        <v>557</v>
      </c>
      <c r="AF30" s="995"/>
      <c r="AG30" s="995"/>
      <c r="AH30" s="995"/>
      <c r="AI30" s="995" t="s">
        <v>554</v>
      </c>
      <c r="AJ30" s="995"/>
      <c r="AK30" s="995"/>
      <c r="AL30" s="995"/>
      <c r="AM30" s="995" t="s">
        <v>552</v>
      </c>
      <c r="AN30" s="995"/>
      <c r="AO30" s="995"/>
      <c r="AP30" s="456"/>
      <c r="AQ30" s="176" t="s">
        <v>354</v>
      </c>
      <c r="AR30" s="169"/>
      <c r="AS30" s="169"/>
      <c r="AT30" s="170"/>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4"/>
      <c r="Z31" s="1005"/>
      <c r="AA31" s="1006"/>
      <c r="AB31" s="1010"/>
      <c r="AC31" s="1011"/>
      <c r="AD31" s="1012"/>
      <c r="AE31" s="374"/>
      <c r="AF31" s="374"/>
      <c r="AG31" s="374"/>
      <c r="AH31" s="374"/>
      <c r="AI31" s="374"/>
      <c r="AJ31" s="374"/>
      <c r="AK31" s="374"/>
      <c r="AL31" s="374"/>
      <c r="AM31" s="374"/>
      <c r="AN31" s="374"/>
      <c r="AO31" s="374"/>
      <c r="AP31" s="330"/>
      <c r="AQ31" s="270"/>
      <c r="AR31" s="271"/>
      <c r="AS31" s="137" t="s">
        <v>355</v>
      </c>
      <c r="AT31" s="172"/>
      <c r="AU31" s="271"/>
      <c r="AV31" s="271"/>
      <c r="AW31" s="377" t="s">
        <v>300</v>
      </c>
      <c r="AX31" s="378"/>
    </row>
    <row r="32" spans="1:50" ht="22.5" customHeight="1" x14ac:dyDescent="0.15">
      <c r="A32" s="513"/>
      <c r="B32" s="511"/>
      <c r="C32" s="511"/>
      <c r="D32" s="511"/>
      <c r="E32" s="511"/>
      <c r="F32" s="512"/>
      <c r="G32" s="538"/>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49"/>
      <c r="AC32" s="1002"/>
      <c r="AD32" s="1002"/>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x14ac:dyDescent="0.15">
      <c r="A33" s="514"/>
      <c r="B33" s="515"/>
      <c r="C33" s="515"/>
      <c r="D33" s="515"/>
      <c r="E33" s="515"/>
      <c r="F33" s="516"/>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0"/>
      <c r="AC33" s="998"/>
      <c r="AD33" s="998"/>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x14ac:dyDescent="0.15">
      <c r="A34" s="640"/>
      <c r="B34" s="641"/>
      <c r="C34" s="641"/>
      <c r="D34" s="641"/>
      <c r="E34" s="641"/>
      <c r="F34" s="642"/>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9" t="s">
        <v>301</v>
      </c>
      <c r="AC34" s="1028"/>
      <c r="AD34" s="1028"/>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x14ac:dyDescent="0.15">
      <c r="A35" s="896" t="s">
        <v>506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0" t="s">
        <v>473</v>
      </c>
      <c r="B37" s="511"/>
      <c r="C37" s="511"/>
      <c r="D37" s="511"/>
      <c r="E37" s="511"/>
      <c r="F37" s="512"/>
      <c r="G37" s="788" t="s">
        <v>265</v>
      </c>
      <c r="H37" s="773"/>
      <c r="I37" s="773"/>
      <c r="J37" s="773"/>
      <c r="K37" s="773"/>
      <c r="L37" s="773"/>
      <c r="M37" s="773"/>
      <c r="N37" s="773"/>
      <c r="O37" s="774"/>
      <c r="P37" s="772" t="s">
        <v>59</v>
      </c>
      <c r="Q37" s="773"/>
      <c r="R37" s="773"/>
      <c r="S37" s="773"/>
      <c r="T37" s="773"/>
      <c r="U37" s="773"/>
      <c r="V37" s="773"/>
      <c r="W37" s="773"/>
      <c r="X37" s="774"/>
      <c r="Y37" s="1003"/>
      <c r="Z37" s="410"/>
      <c r="AA37" s="411"/>
      <c r="AB37" s="1007" t="s">
        <v>11</v>
      </c>
      <c r="AC37" s="1008"/>
      <c r="AD37" s="1009"/>
      <c r="AE37" s="995" t="s">
        <v>559</v>
      </c>
      <c r="AF37" s="995"/>
      <c r="AG37" s="995"/>
      <c r="AH37" s="995"/>
      <c r="AI37" s="995" t="s">
        <v>556</v>
      </c>
      <c r="AJ37" s="995"/>
      <c r="AK37" s="995"/>
      <c r="AL37" s="995"/>
      <c r="AM37" s="995" t="s">
        <v>553</v>
      </c>
      <c r="AN37" s="995"/>
      <c r="AO37" s="995"/>
      <c r="AP37" s="456"/>
      <c r="AQ37" s="176" t="s">
        <v>354</v>
      </c>
      <c r="AR37" s="169"/>
      <c r="AS37" s="169"/>
      <c r="AT37" s="170"/>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4"/>
      <c r="Z38" s="1005"/>
      <c r="AA38" s="1006"/>
      <c r="AB38" s="1010"/>
      <c r="AC38" s="1011"/>
      <c r="AD38" s="1012"/>
      <c r="AE38" s="374"/>
      <c r="AF38" s="374"/>
      <c r="AG38" s="374"/>
      <c r="AH38" s="374"/>
      <c r="AI38" s="374"/>
      <c r="AJ38" s="374"/>
      <c r="AK38" s="374"/>
      <c r="AL38" s="374"/>
      <c r="AM38" s="374"/>
      <c r="AN38" s="374"/>
      <c r="AO38" s="374"/>
      <c r="AP38" s="330"/>
      <c r="AQ38" s="270"/>
      <c r="AR38" s="271"/>
      <c r="AS38" s="137" t="s">
        <v>355</v>
      </c>
      <c r="AT38" s="172"/>
      <c r="AU38" s="271"/>
      <c r="AV38" s="271"/>
      <c r="AW38" s="377" t="s">
        <v>300</v>
      </c>
      <c r="AX38" s="378"/>
    </row>
    <row r="39" spans="1:50" ht="22.5" customHeight="1" x14ac:dyDescent="0.15">
      <c r="A39" s="513"/>
      <c r="B39" s="511"/>
      <c r="C39" s="511"/>
      <c r="D39" s="511"/>
      <c r="E39" s="511"/>
      <c r="F39" s="512"/>
      <c r="G39" s="538"/>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49"/>
      <c r="AC39" s="1002"/>
      <c r="AD39" s="1002"/>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x14ac:dyDescent="0.15">
      <c r="A40" s="514"/>
      <c r="B40" s="515"/>
      <c r="C40" s="515"/>
      <c r="D40" s="515"/>
      <c r="E40" s="515"/>
      <c r="F40" s="516"/>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0"/>
      <c r="AC40" s="998"/>
      <c r="AD40" s="998"/>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x14ac:dyDescent="0.15">
      <c r="A41" s="640"/>
      <c r="B41" s="641"/>
      <c r="C41" s="641"/>
      <c r="D41" s="641"/>
      <c r="E41" s="641"/>
      <c r="F41" s="642"/>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9" t="s">
        <v>301</v>
      </c>
      <c r="AC41" s="1028"/>
      <c r="AD41" s="1028"/>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x14ac:dyDescent="0.15">
      <c r="A42" s="896" t="s">
        <v>506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0" t="s">
        <v>473</v>
      </c>
      <c r="B44" s="511"/>
      <c r="C44" s="511"/>
      <c r="D44" s="511"/>
      <c r="E44" s="511"/>
      <c r="F44" s="512"/>
      <c r="G44" s="788" t="s">
        <v>265</v>
      </c>
      <c r="H44" s="773"/>
      <c r="I44" s="773"/>
      <c r="J44" s="773"/>
      <c r="K44" s="773"/>
      <c r="L44" s="773"/>
      <c r="M44" s="773"/>
      <c r="N44" s="773"/>
      <c r="O44" s="774"/>
      <c r="P44" s="772" t="s">
        <v>59</v>
      </c>
      <c r="Q44" s="773"/>
      <c r="R44" s="773"/>
      <c r="S44" s="773"/>
      <c r="T44" s="773"/>
      <c r="U44" s="773"/>
      <c r="V44" s="773"/>
      <c r="W44" s="773"/>
      <c r="X44" s="774"/>
      <c r="Y44" s="1003"/>
      <c r="Z44" s="410"/>
      <c r="AA44" s="411"/>
      <c r="AB44" s="1007" t="s">
        <v>11</v>
      </c>
      <c r="AC44" s="1008"/>
      <c r="AD44" s="1009"/>
      <c r="AE44" s="995" t="s">
        <v>557</v>
      </c>
      <c r="AF44" s="995"/>
      <c r="AG44" s="995"/>
      <c r="AH44" s="995"/>
      <c r="AI44" s="995" t="s">
        <v>554</v>
      </c>
      <c r="AJ44" s="995"/>
      <c r="AK44" s="995"/>
      <c r="AL44" s="995"/>
      <c r="AM44" s="995" t="s">
        <v>528</v>
      </c>
      <c r="AN44" s="995"/>
      <c r="AO44" s="995"/>
      <c r="AP44" s="456"/>
      <c r="AQ44" s="176" t="s">
        <v>354</v>
      </c>
      <c r="AR44" s="169"/>
      <c r="AS44" s="169"/>
      <c r="AT44" s="170"/>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4"/>
      <c r="Z45" s="1005"/>
      <c r="AA45" s="1006"/>
      <c r="AB45" s="1010"/>
      <c r="AC45" s="1011"/>
      <c r="AD45" s="1012"/>
      <c r="AE45" s="374"/>
      <c r="AF45" s="374"/>
      <c r="AG45" s="374"/>
      <c r="AH45" s="374"/>
      <c r="AI45" s="374"/>
      <c r="AJ45" s="374"/>
      <c r="AK45" s="374"/>
      <c r="AL45" s="374"/>
      <c r="AM45" s="374"/>
      <c r="AN45" s="374"/>
      <c r="AO45" s="374"/>
      <c r="AP45" s="330"/>
      <c r="AQ45" s="270"/>
      <c r="AR45" s="271"/>
      <c r="AS45" s="137" t="s">
        <v>355</v>
      </c>
      <c r="AT45" s="172"/>
      <c r="AU45" s="271"/>
      <c r="AV45" s="271"/>
      <c r="AW45" s="377" t="s">
        <v>300</v>
      </c>
      <c r="AX45" s="378"/>
    </row>
    <row r="46" spans="1:50" ht="22.5" customHeight="1" x14ac:dyDescent="0.15">
      <c r="A46" s="513"/>
      <c r="B46" s="511"/>
      <c r="C46" s="511"/>
      <c r="D46" s="511"/>
      <c r="E46" s="511"/>
      <c r="F46" s="512"/>
      <c r="G46" s="538"/>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49"/>
      <c r="AC46" s="1002"/>
      <c r="AD46" s="1002"/>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x14ac:dyDescent="0.15">
      <c r="A47" s="514"/>
      <c r="B47" s="515"/>
      <c r="C47" s="515"/>
      <c r="D47" s="515"/>
      <c r="E47" s="515"/>
      <c r="F47" s="516"/>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0"/>
      <c r="AC47" s="998"/>
      <c r="AD47" s="998"/>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x14ac:dyDescent="0.15">
      <c r="A48" s="640"/>
      <c r="B48" s="641"/>
      <c r="C48" s="641"/>
      <c r="D48" s="641"/>
      <c r="E48" s="641"/>
      <c r="F48" s="642"/>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9" t="s">
        <v>301</v>
      </c>
      <c r="AC48" s="1028"/>
      <c r="AD48" s="1028"/>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x14ac:dyDescent="0.15">
      <c r="A49" s="896" t="s">
        <v>506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0" t="s">
        <v>473</v>
      </c>
      <c r="B51" s="511"/>
      <c r="C51" s="511"/>
      <c r="D51" s="511"/>
      <c r="E51" s="511"/>
      <c r="F51" s="512"/>
      <c r="G51" s="788" t="s">
        <v>265</v>
      </c>
      <c r="H51" s="773"/>
      <c r="I51" s="773"/>
      <c r="J51" s="773"/>
      <c r="K51" s="773"/>
      <c r="L51" s="773"/>
      <c r="M51" s="773"/>
      <c r="N51" s="773"/>
      <c r="O51" s="774"/>
      <c r="P51" s="772" t="s">
        <v>59</v>
      </c>
      <c r="Q51" s="773"/>
      <c r="R51" s="773"/>
      <c r="S51" s="773"/>
      <c r="T51" s="773"/>
      <c r="U51" s="773"/>
      <c r="V51" s="773"/>
      <c r="W51" s="773"/>
      <c r="X51" s="774"/>
      <c r="Y51" s="1003"/>
      <c r="Z51" s="410"/>
      <c r="AA51" s="411"/>
      <c r="AB51" s="456" t="s">
        <v>11</v>
      </c>
      <c r="AC51" s="1008"/>
      <c r="AD51" s="1009"/>
      <c r="AE51" s="995" t="s">
        <v>557</v>
      </c>
      <c r="AF51" s="995"/>
      <c r="AG51" s="995"/>
      <c r="AH51" s="995"/>
      <c r="AI51" s="995" t="s">
        <v>554</v>
      </c>
      <c r="AJ51" s="995"/>
      <c r="AK51" s="995"/>
      <c r="AL51" s="995"/>
      <c r="AM51" s="995" t="s">
        <v>528</v>
      </c>
      <c r="AN51" s="995"/>
      <c r="AO51" s="995"/>
      <c r="AP51" s="456"/>
      <c r="AQ51" s="176" t="s">
        <v>354</v>
      </c>
      <c r="AR51" s="169"/>
      <c r="AS51" s="169"/>
      <c r="AT51" s="170"/>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4"/>
      <c r="Z52" s="1005"/>
      <c r="AA52" s="1006"/>
      <c r="AB52" s="1010"/>
      <c r="AC52" s="1011"/>
      <c r="AD52" s="1012"/>
      <c r="AE52" s="374"/>
      <c r="AF52" s="374"/>
      <c r="AG52" s="374"/>
      <c r="AH52" s="374"/>
      <c r="AI52" s="374"/>
      <c r="AJ52" s="374"/>
      <c r="AK52" s="374"/>
      <c r="AL52" s="374"/>
      <c r="AM52" s="374"/>
      <c r="AN52" s="374"/>
      <c r="AO52" s="374"/>
      <c r="AP52" s="330"/>
      <c r="AQ52" s="270"/>
      <c r="AR52" s="271"/>
      <c r="AS52" s="137" t="s">
        <v>355</v>
      </c>
      <c r="AT52" s="172"/>
      <c r="AU52" s="271"/>
      <c r="AV52" s="271"/>
      <c r="AW52" s="377" t="s">
        <v>300</v>
      </c>
      <c r="AX52" s="378"/>
    </row>
    <row r="53" spans="1:50" ht="22.5" customHeight="1" x14ac:dyDescent="0.15">
      <c r="A53" s="513"/>
      <c r="B53" s="511"/>
      <c r="C53" s="511"/>
      <c r="D53" s="511"/>
      <c r="E53" s="511"/>
      <c r="F53" s="512"/>
      <c r="G53" s="538"/>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49"/>
      <c r="AC53" s="1002"/>
      <c r="AD53" s="1002"/>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x14ac:dyDescent="0.15">
      <c r="A54" s="514"/>
      <c r="B54" s="515"/>
      <c r="C54" s="515"/>
      <c r="D54" s="515"/>
      <c r="E54" s="515"/>
      <c r="F54" s="516"/>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0"/>
      <c r="AC54" s="998"/>
      <c r="AD54" s="998"/>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x14ac:dyDescent="0.15">
      <c r="A55" s="640"/>
      <c r="B55" s="641"/>
      <c r="C55" s="641"/>
      <c r="D55" s="641"/>
      <c r="E55" s="641"/>
      <c r="F55" s="642"/>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9" t="s">
        <v>301</v>
      </c>
      <c r="AC55" s="1028"/>
      <c r="AD55" s="1028"/>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x14ac:dyDescent="0.15">
      <c r="A56" s="896" t="s">
        <v>506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0" t="s">
        <v>473</v>
      </c>
      <c r="B58" s="511"/>
      <c r="C58" s="511"/>
      <c r="D58" s="511"/>
      <c r="E58" s="511"/>
      <c r="F58" s="512"/>
      <c r="G58" s="788" t="s">
        <v>265</v>
      </c>
      <c r="H58" s="773"/>
      <c r="I58" s="773"/>
      <c r="J58" s="773"/>
      <c r="K58" s="773"/>
      <c r="L58" s="773"/>
      <c r="M58" s="773"/>
      <c r="N58" s="773"/>
      <c r="O58" s="774"/>
      <c r="P58" s="772" t="s">
        <v>59</v>
      </c>
      <c r="Q58" s="773"/>
      <c r="R58" s="773"/>
      <c r="S58" s="773"/>
      <c r="T58" s="773"/>
      <c r="U58" s="773"/>
      <c r="V58" s="773"/>
      <c r="W58" s="773"/>
      <c r="X58" s="774"/>
      <c r="Y58" s="1003"/>
      <c r="Z58" s="410"/>
      <c r="AA58" s="411"/>
      <c r="AB58" s="1007" t="s">
        <v>11</v>
      </c>
      <c r="AC58" s="1008"/>
      <c r="AD58" s="1009"/>
      <c r="AE58" s="995" t="s">
        <v>557</v>
      </c>
      <c r="AF58" s="995"/>
      <c r="AG58" s="995"/>
      <c r="AH58" s="995"/>
      <c r="AI58" s="995" t="s">
        <v>554</v>
      </c>
      <c r="AJ58" s="995"/>
      <c r="AK58" s="995"/>
      <c r="AL58" s="995"/>
      <c r="AM58" s="995" t="s">
        <v>528</v>
      </c>
      <c r="AN58" s="995"/>
      <c r="AO58" s="995"/>
      <c r="AP58" s="456"/>
      <c r="AQ58" s="176" t="s">
        <v>354</v>
      </c>
      <c r="AR58" s="169"/>
      <c r="AS58" s="169"/>
      <c r="AT58" s="170"/>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4"/>
      <c r="Z59" s="1005"/>
      <c r="AA59" s="1006"/>
      <c r="AB59" s="1010"/>
      <c r="AC59" s="1011"/>
      <c r="AD59" s="1012"/>
      <c r="AE59" s="374"/>
      <c r="AF59" s="374"/>
      <c r="AG59" s="374"/>
      <c r="AH59" s="374"/>
      <c r="AI59" s="374"/>
      <c r="AJ59" s="374"/>
      <c r="AK59" s="374"/>
      <c r="AL59" s="374"/>
      <c r="AM59" s="374"/>
      <c r="AN59" s="374"/>
      <c r="AO59" s="374"/>
      <c r="AP59" s="330"/>
      <c r="AQ59" s="270"/>
      <c r="AR59" s="271"/>
      <c r="AS59" s="137" t="s">
        <v>355</v>
      </c>
      <c r="AT59" s="172"/>
      <c r="AU59" s="271"/>
      <c r="AV59" s="271"/>
      <c r="AW59" s="377" t="s">
        <v>300</v>
      </c>
      <c r="AX59" s="378"/>
    </row>
    <row r="60" spans="1:50" ht="22.5" customHeight="1" x14ac:dyDescent="0.15">
      <c r="A60" s="513"/>
      <c r="B60" s="511"/>
      <c r="C60" s="511"/>
      <c r="D60" s="511"/>
      <c r="E60" s="511"/>
      <c r="F60" s="512"/>
      <c r="G60" s="538"/>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49"/>
      <c r="AC60" s="1002"/>
      <c r="AD60" s="1002"/>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x14ac:dyDescent="0.15">
      <c r="A61" s="514"/>
      <c r="B61" s="515"/>
      <c r="C61" s="515"/>
      <c r="D61" s="515"/>
      <c r="E61" s="515"/>
      <c r="F61" s="516"/>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0"/>
      <c r="AC61" s="998"/>
      <c r="AD61" s="998"/>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x14ac:dyDescent="0.15">
      <c r="A62" s="640"/>
      <c r="B62" s="641"/>
      <c r="C62" s="641"/>
      <c r="D62" s="641"/>
      <c r="E62" s="641"/>
      <c r="F62" s="642"/>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9" t="s">
        <v>301</v>
      </c>
      <c r="AC62" s="1028"/>
      <c r="AD62" s="1028"/>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x14ac:dyDescent="0.15">
      <c r="A63" s="896" t="s">
        <v>506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0" t="s">
        <v>473</v>
      </c>
      <c r="B65" s="511"/>
      <c r="C65" s="511"/>
      <c r="D65" s="511"/>
      <c r="E65" s="511"/>
      <c r="F65" s="512"/>
      <c r="G65" s="788" t="s">
        <v>265</v>
      </c>
      <c r="H65" s="773"/>
      <c r="I65" s="773"/>
      <c r="J65" s="773"/>
      <c r="K65" s="773"/>
      <c r="L65" s="773"/>
      <c r="M65" s="773"/>
      <c r="N65" s="773"/>
      <c r="O65" s="774"/>
      <c r="P65" s="772" t="s">
        <v>59</v>
      </c>
      <c r="Q65" s="773"/>
      <c r="R65" s="773"/>
      <c r="S65" s="773"/>
      <c r="T65" s="773"/>
      <c r="U65" s="773"/>
      <c r="V65" s="773"/>
      <c r="W65" s="773"/>
      <c r="X65" s="774"/>
      <c r="Y65" s="1003"/>
      <c r="Z65" s="410"/>
      <c r="AA65" s="411"/>
      <c r="AB65" s="1007" t="s">
        <v>11</v>
      </c>
      <c r="AC65" s="1008"/>
      <c r="AD65" s="1009"/>
      <c r="AE65" s="995" t="s">
        <v>557</v>
      </c>
      <c r="AF65" s="995"/>
      <c r="AG65" s="995"/>
      <c r="AH65" s="995"/>
      <c r="AI65" s="995" t="s">
        <v>554</v>
      </c>
      <c r="AJ65" s="995"/>
      <c r="AK65" s="995"/>
      <c r="AL65" s="995"/>
      <c r="AM65" s="995" t="s">
        <v>528</v>
      </c>
      <c r="AN65" s="995"/>
      <c r="AO65" s="995"/>
      <c r="AP65" s="456"/>
      <c r="AQ65" s="176" t="s">
        <v>354</v>
      </c>
      <c r="AR65" s="169"/>
      <c r="AS65" s="169"/>
      <c r="AT65" s="170"/>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4"/>
      <c r="Z66" s="1005"/>
      <c r="AA66" s="1006"/>
      <c r="AB66" s="1010"/>
      <c r="AC66" s="1011"/>
      <c r="AD66" s="1012"/>
      <c r="AE66" s="374"/>
      <c r="AF66" s="374"/>
      <c r="AG66" s="374"/>
      <c r="AH66" s="374"/>
      <c r="AI66" s="374"/>
      <c r="AJ66" s="374"/>
      <c r="AK66" s="374"/>
      <c r="AL66" s="374"/>
      <c r="AM66" s="374"/>
      <c r="AN66" s="374"/>
      <c r="AO66" s="374"/>
      <c r="AP66" s="330"/>
      <c r="AQ66" s="270"/>
      <c r="AR66" s="271"/>
      <c r="AS66" s="137" t="s">
        <v>355</v>
      </c>
      <c r="AT66" s="172"/>
      <c r="AU66" s="271"/>
      <c r="AV66" s="271"/>
      <c r="AW66" s="377" t="s">
        <v>300</v>
      </c>
      <c r="AX66" s="378"/>
    </row>
    <row r="67" spans="1:50" ht="22.5" customHeight="1" x14ac:dyDescent="0.15">
      <c r="A67" s="513"/>
      <c r="B67" s="511"/>
      <c r="C67" s="511"/>
      <c r="D67" s="511"/>
      <c r="E67" s="511"/>
      <c r="F67" s="512"/>
      <c r="G67" s="538"/>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49"/>
      <c r="AC67" s="1002"/>
      <c r="AD67" s="1002"/>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x14ac:dyDescent="0.15">
      <c r="A68" s="514"/>
      <c r="B68" s="515"/>
      <c r="C68" s="515"/>
      <c r="D68" s="515"/>
      <c r="E68" s="515"/>
      <c r="F68" s="516"/>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0"/>
      <c r="AC68" s="998"/>
      <c r="AD68" s="998"/>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x14ac:dyDescent="0.15">
      <c r="A69" s="640"/>
      <c r="B69" s="641"/>
      <c r="C69" s="641"/>
      <c r="D69" s="641"/>
      <c r="E69" s="641"/>
      <c r="F69" s="642"/>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5"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x14ac:dyDescent="0.15">
      <c r="A70" s="896" t="s">
        <v>506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7" t="s">
        <v>492</v>
      </c>
      <c r="H2" s="438"/>
      <c r="I2" s="438"/>
      <c r="J2" s="438"/>
      <c r="K2" s="438"/>
      <c r="L2" s="438"/>
      <c r="M2" s="438"/>
      <c r="N2" s="438"/>
      <c r="O2" s="438"/>
      <c r="P2" s="438"/>
      <c r="Q2" s="438"/>
      <c r="R2" s="438"/>
      <c r="S2" s="438"/>
      <c r="T2" s="438"/>
      <c r="U2" s="438"/>
      <c r="V2" s="438"/>
      <c r="W2" s="438"/>
      <c r="X2" s="438"/>
      <c r="Y2" s="438"/>
      <c r="Z2" s="438"/>
      <c r="AA2" s="438"/>
      <c r="AB2" s="439"/>
      <c r="AC2" s="437" t="s">
        <v>494</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5"/>
      <c r="B4" s="1036"/>
      <c r="C4" s="1036"/>
      <c r="D4" s="1036"/>
      <c r="E4" s="1036"/>
      <c r="F4" s="1037"/>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5"/>
      <c r="B16" s="1036"/>
      <c r="C16" s="1036"/>
      <c r="D16" s="1036"/>
      <c r="E16" s="1036"/>
      <c r="F16" s="103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5"/>
      <c r="B17" s="1036"/>
      <c r="C17" s="1036"/>
      <c r="D17" s="1036"/>
      <c r="E17" s="1036"/>
      <c r="F17" s="1037"/>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5"/>
      <c r="B29" s="1036"/>
      <c r="C29" s="1036"/>
      <c r="D29" s="1036"/>
      <c r="E29" s="1036"/>
      <c r="F29" s="103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5"/>
      <c r="B30" s="1036"/>
      <c r="C30" s="1036"/>
      <c r="D30" s="1036"/>
      <c r="E30" s="1036"/>
      <c r="F30" s="1037"/>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5"/>
      <c r="B42" s="1036"/>
      <c r="C42" s="1036"/>
      <c r="D42" s="1036"/>
      <c r="E42" s="1036"/>
      <c r="F42" s="103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5"/>
      <c r="B43" s="1036"/>
      <c r="C43" s="1036"/>
      <c r="D43" s="1036"/>
      <c r="E43" s="1036"/>
      <c r="F43" s="1037"/>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5"/>
      <c r="B56" s="1036"/>
      <c r="C56" s="1036"/>
      <c r="D56" s="1036"/>
      <c r="E56" s="1036"/>
      <c r="F56" s="103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5"/>
      <c r="B57" s="1036"/>
      <c r="C57" s="1036"/>
      <c r="D57" s="1036"/>
      <c r="E57" s="1036"/>
      <c r="F57" s="1037"/>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5"/>
      <c r="B69" s="1036"/>
      <c r="C69" s="1036"/>
      <c r="D69" s="1036"/>
      <c r="E69" s="1036"/>
      <c r="F69" s="103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5"/>
      <c r="B70" s="1036"/>
      <c r="C70" s="1036"/>
      <c r="D70" s="1036"/>
      <c r="E70" s="1036"/>
      <c r="F70" s="1037"/>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5"/>
      <c r="B82" s="1036"/>
      <c r="C82" s="1036"/>
      <c r="D82" s="1036"/>
      <c r="E82" s="1036"/>
      <c r="F82" s="103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5"/>
      <c r="B83" s="1036"/>
      <c r="C83" s="1036"/>
      <c r="D83" s="1036"/>
      <c r="E83" s="1036"/>
      <c r="F83" s="1037"/>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5"/>
      <c r="B95" s="1036"/>
      <c r="C95" s="1036"/>
      <c r="D95" s="1036"/>
      <c r="E95" s="1036"/>
      <c r="F95" s="103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5"/>
      <c r="B96" s="1036"/>
      <c r="C96" s="1036"/>
      <c r="D96" s="1036"/>
      <c r="E96" s="1036"/>
      <c r="F96" s="1037"/>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5"/>
      <c r="B109" s="1036"/>
      <c r="C109" s="1036"/>
      <c r="D109" s="1036"/>
      <c r="E109" s="1036"/>
      <c r="F109" s="103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5"/>
      <c r="B110" s="1036"/>
      <c r="C110" s="1036"/>
      <c r="D110" s="1036"/>
      <c r="E110" s="1036"/>
      <c r="F110" s="1037"/>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5"/>
      <c r="B122" s="1036"/>
      <c r="C122" s="1036"/>
      <c r="D122" s="1036"/>
      <c r="E122" s="1036"/>
      <c r="F122" s="103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5"/>
      <c r="B123" s="1036"/>
      <c r="C123" s="1036"/>
      <c r="D123" s="1036"/>
      <c r="E123" s="1036"/>
      <c r="F123" s="1037"/>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5"/>
      <c r="B135" s="1036"/>
      <c r="C135" s="1036"/>
      <c r="D135" s="1036"/>
      <c r="E135" s="1036"/>
      <c r="F135" s="103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5"/>
      <c r="B136" s="1036"/>
      <c r="C136" s="1036"/>
      <c r="D136" s="1036"/>
      <c r="E136" s="1036"/>
      <c r="F136" s="1037"/>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5"/>
      <c r="B148" s="1036"/>
      <c r="C148" s="1036"/>
      <c r="D148" s="1036"/>
      <c r="E148" s="1036"/>
      <c r="F148" s="103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5"/>
      <c r="B149" s="1036"/>
      <c r="C149" s="1036"/>
      <c r="D149" s="1036"/>
      <c r="E149" s="1036"/>
      <c r="F149" s="1037"/>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5"/>
      <c r="B162" s="1036"/>
      <c r="C162" s="1036"/>
      <c r="D162" s="1036"/>
      <c r="E162" s="1036"/>
      <c r="F162" s="103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5"/>
      <c r="B163" s="1036"/>
      <c r="C163" s="1036"/>
      <c r="D163" s="1036"/>
      <c r="E163" s="1036"/>
      <c r="F163" s="1037"/>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5"/>
      <c r="B175" s="1036"/>
      <c r="C175" s="1036"/>
      <c r="D175" s="1036"/>
      <c r="E175" s="1036"/>
      <c r="F175" s="103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5"/>
      <c r="B176" s="1036"/>
      <c r="C176" s="1036"/>
      <c r="D176" s="1036"/>
      <c r="E176" s="1036"/>
      <c r="F176" s="1037"/>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5"/>
      <c r="B188" s="1036"/>
      <c r="C188" s="1036"/>
      <c r="D188" s="1036"/>
      <c r="E188" s="1036"/>
      <c r="F188" s="103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5"/>
      <c r="B189" s="1036"/>
      <c r="C189" s="1036"/>
      <c r="D189" s="1036"/>
      <c r="E189" s="1036"/>
      <c r="F189" s="1037"/>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5"/>
      <c r="B201" s="1036"/>
      <c r="C201" s="1036"/>
      <c r="D201" s="1036"/>
      <c r="E201" s="1036"/>
      <c r="F201" s="103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5"/>
      <c r="B202" s="1036"/>
      <c r="C202" s="1036"/>
      <c r="D202" s="1036"/>
      <c r="E202" s="1036"/>
      <c r="F202" s="1037"/>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5"/>
      <c r="B215" s="1036"/>
      <c r="C215" s="1036"/>
      <c r="D215" s="1036"/>
      <c r="E215" s="1036"/>
      <c r="F215" s="103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5"/>
      <c r="B216" s="1036"/>
      <c r="C216" s="1036"/>
      <c r="D216" s="1036"/>
      <c r="E216" s="1036"/>
      <c r="F216" s="1037"/>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5"/>
      <c r="B228" s="1036"/>
      <c r="C228" s="1036"/>
      <c r="D228" s="1036"/>
      <c r="E228" s="1036"/>
      <c r="F228" s="103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5"/>
      <c r="B229" s="1036"/>
      <c r="C229" s="1036"/>
      <c r="D229" s="1036"/>
      <c r="E229" s="1036"/>
      <c r="F229" s="1037"/>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5"/>
      <c r="B241" s="1036"/>
      <c r="C241" s="1036"/>
      <c r="D241" s="1036"/>
      <c r="E241" s="1036"/>
      <c r="F241" s="103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5"/>
      <c r="B242" s="1036"/>
      <c r="C242" s="1036"/>
      <c r="D242" s="1036"/>
      <c r="E242" s="1036"/>
      <c r="F242" s="1037"/>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5"/>
      <c r="B254" s="1036"/>
      <c r="C254" s="1036"/>
      <c r="D254" s="1036"/>
      <c r="E254" s="1036"/>
      <c r="F254" s="103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5"/>
      <c r="B255" s="1036"/>
      <c r="C255" s="1036"/>
      <c r="D255" s="1036"/>
      <c r="E255" s="1036"/>
      <c r="F255" s="1037"/>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7" t="s">
        <v>419</v>
      </c>
      <c r="K3" s="101"/>
      <c r="L3" s="101"/>
      <c r="M3" s="101"/>
      <c r="N3" s="101"/>
      <c r="O3" s="101"/>
      <c r="P3" s="345" t="s">
        <v>27</v>
      </c>
      <c r="Q3" s="345"/>
      <c r="R3" s="345"/>
      <c r="S3" s="345"/>
      <c r="T3" s="345"/>
      <c r="U3" s="345"/>
      <c r="V3" s="345"/>
      <c r="W3" s="345"/>
      <c r="X3" s="345"/>
      <c r="Y3" s="342" t="s">
        <v>477</v>
      </c>
      <c r="Z3" s="343"/>
      <c r="AA3" s="343"/>
      <c r="AB3" s="343"/>
      <c r="AC3" s="277" t="s">
        <v>462</v>
      </c>
      <c r="AD3" s="277"/>
      <c r="AE3" s="277"/>
      <c r="AF3" s="277"/>
      <c r="AG3" s="277"/>
      <c r="AH3" s="342" t="s">
        <v>380</v>
      </c>
      <c r="AI3" s="344"/>
      <c r="AJ3" s="344"/>
      <c r="AK3" s="344"/>
      <c r="AL3" s="344" t="s">
        <v>21</v>
      </c>
      <c r="AM3" s="344"/>
      <c r="AN3" s="344"/>
      <c r="AO3" s="424"/>
      <c r="AP3" s="425" t="s">
        <v>420</v>
      </c>
      <c r="AQ3" s="425"/>
      <c r="AR3" s="425"/>
      <c r="AS3" s="425"/>
      <c r="AT3" s="425"/>
      <c r="AU3" s="425"/>
      <c r="AV3" s="425"/>
      <c r="AW3" s="425"/>
      <c r="AX3" s="425"/>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7" t="s">
        <v>419</v>
      </c>
      <c r="K36" s="101"/>
      <c r="L36" s="101"/>
      <c r="M36" s="101"/>
      <c r="N36" s="101"/>
      <c r="O36" s="101"/>
      <c r="P36" s="345" t="s">
        <v>27</v>
      </c>
      <c r="Q36" s="345"/>
      <c r="R36" s="345"/>
      <c r="S36" s="345"/>
      <c r="T36" s="345"/>
      <c r="U36" s="345"/>
      <c r="V36" s="345"/>
      <c r="W36" s="345"/>
      <c r="X36" s="345"/>
      <c r="Y36" s="342" t="s">
        <v>477</v>
      </c>
      <c r="Z36" s="343"/>
      <c r="AA36" s="343"/>
      <c r="AB36" s="343"/>
      <c r="AC36" s="277" t="s">
        <v>462</v>
      </c>
      <c r="AD36" s="277"/>
      <c r="AE36" s="277"/>
      <c r="AF36" s="277"/>
      <c r="AG36" s="277"/>
      <c r="AH36" s="342" t="s">
        <v>380</v>
      </c>
      <c r="AI36" s="344"/>
      <c r="AJ36" s="344"/>
      <c r="AK36" s="344"/>
      <c r="AL36" s="344" t="s">
        <v>21</v>
      </c>
      <c r="AM36" s="344"/>
      <c r="AN36" s="344"/>
      <c r="AO36" s="424"/>
      <c r="AP36" s="425" t="s">
        <v>420</v>
      </c>
      <c r="AQ36" s="425"/>
      <c r="AR36" s="425"/>
      <c r="AS36" s="425"/>
      <c r="AT36" s="425"/>
      <c r="AU36" s="425"/>
      <c r="AV36" s="425"/>
      <c r="AW36" s="425"/>
      <c r="AX36" s="425"/>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7" t="s">
        <v>419</v>
      </c>
      <c r="K69" s="101"/>
      <c r="L69" s="101"/>
      <c r="M69" s="101"/>
      <c r="N69" s="101"/>
      <c r="O69" s="101"/>
      <c r="P69" s="345" t="s">
        <v>27</v>
      </c>
      <c r="Q69" s="345"/>
      <c r="R69" s="345"/>
      <c r="S69" s="345"/>
      <c r="T69" s="345"/>
      <c r="U69" s="345"/>
      <c r="V69" s="345"/>
      <c r="W69" s="345"/>
      <c r="X69" s="345"/>
      <c r="Y69" s="342" t="s">
        <v>477</v>
      </c>
      <c r="Z69" s="343"/>
      <c r="AA69" s="343"/>
      <c r="AB69" s="343"/>
      <c r="AC69" s="277" t="s">
        <v>462</v>
      </c>
      <c r="AD69" s="277"/>
      <c r="AE69" s="277"/>
      <c r="AF69" s="277"/>
      <c r="AG69" s="277"/>
      <c r="AH69" s="342" t="s">
        <v>380</v>
      </c>
      <c r="AI69" s="344"/>
      <c r="AJ69" s="344"/>
      <c r="AK69" s="344"/>
      <c r="AL69" s="344" t="s">
        <v>21</v>
      </c>
      <c r="AM69" s="344"/>
      <c r="AN69" s="344"/>
      <c r="AO69" s="424"/>
      <c r="AP69" s="425" t="s">
        <v>420</v>
      </c>
      <c r="AQ69" s="425"/>
      <c r="AR69" s="425"/>
      <c r="AS69" s="425"/>
      <c r="AT69" s="425"/>
      <c r="AU69" s="425"/>
      <c r="AV69" s="425"/>
      <c r="AW69" s="425"/>
      <c r="AX69" s="425"/>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7" t="s">
        <v>419</v>
      </c>
      <c r="K102" s="101"/>
      <c r="L102" s="101"/>
      <c r="M102" s="101"/>
      <c r="N102" s="101"/>
      <c r="O102" s="101"/>
      <c r="P102" s="345" t="s">
        <v>27</v>
      </c>
      <c r="Q102" s="345"/>
      <c r="R102" s="345"/>
      <c r="S102" s="345"/>
      <c r="T102" s="345"/>
      <c r="U102" s="345"/>
      <c r="V102" s="345"/>
      <c r="W102" s="345"/>
      <c r="X102" s="345"/>
      <c r="Y102" s="342" t="s">
        <v>477</v>
      </c>
      <c r="Z102" s="343"/>
      <c r="AA102" s="343"/>
      <c r="AB102" s="343"/>
      <c r="AC102" s="277" t="s">
        <v>462</v>
      </c>
      <c r="AD102" s="277"/>
      <c r="AE102" s="277"/>
      <c r="AF102" s="277"/>
      <c r="AG102" s="277"/>
      <c r="AH102" s="342" t="s">
        <v>380</v>
      </c>
      <c r="AI102" s="344"/>
      <c r="AJ102" s="344"/>
      <c r="AK102" s="344"/>
      <c r="AL102" s="344" t="s">
        <v>21</v>
      </c>
      <c r="AM102" s="344"/>
      <c r="AN102" s="344"/>
      <c r="AO102" s="424"/>
      <c r="AP102" s="425" t="s">
        <v>420</v>
      </c>
      <c r="AQ102" s="425"/>
      <c r="AR102" s="425"/>
      <c r="AS102" s="425"/>
      <c r="AT102" s="425"/>
      <c r="AU102" s="425"/>
      <c r="AV102" s="425"/>
      <c r="AW102" s="425"/>
      <c r="AX102" s="425"/>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7" t="s">
        <v>419</v>
      </c>
      <c r="K135" s="101"/>
      <c r="L135" s="101"/>
      <c r="M135" s="101"/>
      <c r="N135" s="101"/>
      <c r="O135" s="101"/>
      <c r="P135" s="345" t="s">
        <v>27</v>
      </c>
      <c r="Q135" s="345"/>
      <c r="R135" s="345"/>
      <c r="S135" s="345"/>
      <c r="T135" s="345"/>
      <c r="U135" s="345"/>
      <c r="V135" s="345"/>
      <c r="W135" s="345"/>
      <c r="X135" s="345"/>
      <c r="Y135" s="342" t="s">
        <v>477</v>
      </c>
      <c r="Z135" s="343"/>
      <c r="AA135" s="343"/>
      <c r="AB135" s="343"/>
      <c r="AC135" s="277" t="s">
        <v>462</v>
      </c>
      <c r="AD135" s="277"/>
      <c r="AE135" s="277"/>
      <c r="AF135" s="277"/>
      <c r="AG135" s="277"/>
      <c r="AH135" s="342" t="s">
        <v>380</v>
      </c>
      <c r="AI135" s="344"/>
      <c r="AJ135" s="344"/>
      <c r="AK135" s="344"/>
      <c r="AL135" s="344" t="s">
        <v>21</v>
      </c>
      <c r="AM135" s="344"/>
      <c r="AN135" s="344"/>
      <c r="AO135" s="424"/>
      <c r="AP135" s="425" t="s">
        <v>420</v>
      </c>
      <c r="AQ135" s="425"/>
      <c r="AR135" s="425"/>
      <c r="AS135" s="425"/>
      <c r="AT135" s="425"/>
      <c r="AU135" s="425"/>
      <c r="AV135" s="425"/>
      <c r="AW135" s="425"/>
      <c r="AX135" s="425"/>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7" t="s">
        <v>419</v>
      </c>
      <c r="K168" s="101"/>
      <c r="L168" s="101"/>
      <c r="M168" s="101"/>
      <c r="N168" s="101"/>
      <c r="O168" s="101"/>
      <c r="P168" s="345" t="s">
        <v>27</v>
      </c>
      <c r="Q168" s="345"/>
      <c r="R168" s="345"/>
      <c r="S168" s="345"/>
      <c r="T168" s="345"/>
      <c r="U168" s="345"/>
      <c r="V168" s="345"/>
      <c r="W168" s="345"/>
      <c r="X168" s="345"/>
      <c r="Y168" s="342" t="s">
        <v>477</v>
      </c>
      <c r="Z168" s="343"/>
      <c r="AA168" s="343"/>
      <c r="AB168" s="343"/>
      <c r="AC168" s="277" t="s">
        <v>462</v>
      </c>
      <c r="AD168" s="277"/>
      <c r="AE168" s="277"/>
      <c r="AF168" s="277"/>
      <c r="AG168" s="277"/>
      <c r="AH168" s="342" t="s">
        <v>380</v>
      </c>
      <c r="AI168" s="344"/>
      <c r="AJ168" s="344"/>
      <c r="AK168" s="344"/>
      <c r="AL168" s="344" t="s">
        <v>21</v>
      </c>
      <c r="AM168" s="344"/>
      <c r="AN168" s="344"/>
      <c r="AO168" s="424"/>
      <c r="AP168" s="425" t="s">
        <v>420</v>
      </c>
      <c r="AQ168" s="425"/>
      <c r="AR168" s="425"/>
      <c r="AS168" s="425"/>
      <c r="AT168" s="425"/>
      <c r="AU168" s="425"/>
      <c r="AV168" s="425"/>
      <c r="AW168" s="425"/>
      <c r="AX168" s="425"/>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7" t="s">
        <v>419</v>
      </c>
      <c r="K201" s="101"/>
      <c r="L201" s="101"/>
      <c r="M201" s="101"/>
      <c r="N201" s="101"/>
      <c r="O201" s="101"/>
      <c r="P201" s="345" t="s">
        <v>27</v>
      </c>
      <c r="Q201" s="345"/>
      <c r="R201" s="345"/>
      <c r="S201" s="345"/>
      <c r="T201" s="345"/>
      <c r="U201" s="345"/>
      <c r="V201" s="345"/>
      <c r="W201" s="345"/>
      <c r="X201" s="345"/>
      <c r="Y201" s="342" t="s">
        <v>477</v>
      </c>
      <c r="Z201" s="343"/>
      <c r="AA201" s="343"/>
      <c r="AB201" s="343"/>
      <c r="AC201" s="277" t="s">
        <v>462</v>
      </c>
      <c r="AD201" s="277"/>
      <c r="AE201" s="277"/>
      <c r="AF201" s="277"/>
      <c r="AG201" s="277"/>
      <c r="AH201" s="342" t="s">
        <v>380</v>
      </c>
      <c r="AI201" s="344"/>
      <c r="AJ201" s="344"/>
      <c r="AK201" s="344"/>
      <c r="AL201" s="344" t="s">
        <v>21</v>
      </c>
      <c r="AM201" s="344"/>
      <c r="AN201" s="344"/>
      <c r="AO201" s="424"/>
      <c r="AP201" s="425" t="s">
        <v>420</v>
      </c>
      <c r="AQ201" s="425"/>
      <c r="AR201" s="425"/>
      <c r="AS201" s="425"/>
      <c r="AT201" s="425"/>
      <c r="AU201" s="425"/>
      <c r="AV201" s="425"/>
      <c r="AW201" s="425"/>
      <c r="AX201" s="425"/>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7" t="s">
        <v>419</v>
      </c>
      <c r="K234" s="101"/>
      <c r="L234" s="101"/>
      <c r="M234" s="101"/>
      <c r="N234" s="101"/>
      <c r="O234" s="101"/>
      <c r="P234" s="345" t="s">
        <v>27</v>
      </c>
      <c r="Q234" s="345"/>
      <c r="R234" s="345"/>
      <c r="S234" s="345"/>
      <c r="T234" s="345"/>
      <c r="U234" s="345"/>
      <c r="V234" s="345"/>
      <c r="W234" s="345"/>
      <c r="X234" s="345"/>
      <c r="Y234" s="342" t="s">
        <v>477</v>
      </c>
      <c r="Z234" s="343"/>
      <c r="AA234" s="343"/>
      <c r="AB234" s="343"/>
      <c r="AC234" s="277" t="s">
        <v>462</v>
      </c>
      <c r="AD234" s="277"/>
      <c r="AE234" s="277"/>
      <c r="AF234" s="277"/>
      <c r="AG234" s="277"/>
      <c r="AH234" s="342" t="s">
        <v>380</v>
      </c>
      <c r="AI234" s="344"/>
      <c r="AJ234" s="344"/>
      <c r="AK234" s="344"/>
      <c r="AL234" s="344" t="s">
        <v>21</v>
      </c>
      <c r="AM234" s="344"/>
      <c r="AN234" s="344"/>
      <c r="AO234" s="424"/>
      <c r="AP234" s="425" t="s">
        <v>420</v>
      </c>
      <c r="AQ234" s="425"/>
      <c r="AR234" s="425"/>
      <c r="AS234" s="425"/>
      <c r="AT234" s="425"/>
      <c r="AU234" s="425"/>
      <c r="AV234" s="425"/>
      <c r="AW234" s="425"/>
      <c r="AX234" s="425"/>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7" t="s">
        <v>419</v>
      </c>
      <c r="K267" s="101"/>
      <c r="L267" s="101"/>
      <c r="M267" s="101"/>
      <c r="N267" s="101"/>
      <c r="O267" s="101"/>
      <c r="P267" s="345" t="s">
        <v>27</v>
      </c>
      <c r="Q267" s="345"/>
      <c r="R267" s="345"/>
      <c r="S267" s="345"/>
      <c r="T267" s="345"/>
      <c r="U267" s="345"/>
      <c r="V267" s="345"/>
      <c r="W267" s="345"/>
      <c r="X267" s="345"/>
      <c r="Y267" s="342" t="s">
        <v>477</v>
      </c>
      <c r="Z267" s="343"/>
      <c r="AA267" s="343"/>
      <c r="AB267" s="343"/>
      <c r="AC267" s="277" t="s">
        <v>462</v>
      </c>
      <c r="AD267" s="277"/>
      <c r="AE267" s="277"/>
      <c r="AF267" s="277"/>
      <c r="AG267" s="277"/>
      <c r="AH267" s="342" t="s">
        <v>380</v>
      </c>
      <c r="AI267" s="344"/>
      <c r="AJ267" s="344"/>
      <c r="AK267" s="344"/>
      <c r="AL267" s="344" t="s">
        <v>21</v>
      </c>
      <c r="AM267" s="344"/>
      <c r="AN267" s="344"/>
      <c r="AO267" s="424"/>
      <c r="AP267" s="425" t="s">
        <v>420</v>
      </c>
      <c r="AQ267" s="425"/>
      <c r="AR267" s="425"/>
      <c r="AS267" s="425"/>
      <c r="AT267" s="425"/>
      <c r="AU267" s="425"/>
      <c r="AV267" s="425"/>
      <c r="AW267" s="425"/>
      <c r="AX267" s="425"/>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7" t="s">
        <v>419</v>
      </c>
      <c r="K300" s="101"/>
      <c r="L300" s="101"/>
      <c r="M300" s="101"/>
      <c r="N300" s="101"/>
      <c r="O300" s="101"/>
      <c r="P300" s="345" t="s">
        <v>27</v>
      </c>
      <c r="Q300" s="345"/>
      <c r="R300" s="345"/>
      <c r="S300" s="345"/>
      <c r="T300" s="345"/>
      <c r="U300" s="345"/>
      <c r="V300" s="345"/>
      <c r="W300" s="345"/>
      <c r="X300" s="345"/>
      <c r="Y300" s="342" t="s">
        <v>477</v>
      </c>
      <c r="Z300" s="343"/>
      <c r="AA300" s="343"/>
      <c r="AB300" s="343"/>
      <c r="AC300" s="277" t="s">
        <v>462</v>
      </c>
      <c r="AD300" s="277"/>
      <c r="AE300" s="277"/>
      <c r="AF300" s="277"/>
      <c r="AG300" s="277"/>
      <c r="AH300" s="342" t="s">
        <v>380</v>
      </c>
      <c r="AI300" s="344"/>
      <c r="AJ300" s="344"/>
      <c r="AK300" s="344"/>
      <c r="AL300" s="344" t="s">
        <v>21</v>
      </c>
      <c r="AM300" s="344"/>
      <c r="AN300" s="344"/>
      <c r="AO300" s="424"/>
      <c r="AP300" s="425" t="s">
        <v>420</v>
      </c>
      <c r="AQ300" s="425"/>
      <c r="AR300" s="425"/>
      <c r="AS300" s="425"/>
      <c r="AT300" s="425"/>
      <c r="AU300" s="425"/>
      <c r="AV300" s="425"/>
      <c r="AW300" s="425"/>
      <c r="AX300" s="425"/>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7" t="s">
        <v>419</v>
      </c>
      <c r="K333" s="101"/>
      <c r="L333" s="101"/>
      <c r="M333" s="101"/>
      <c r="N333" s="101"/>
      <c r="O333" s="101"/>
      <c r="P333" s="345" t="s">
        <v>27</v>
      </c>
      <c r="Q333" s="345"/>
      <c r="R333" s="345"/>
      <c r="S333" s="345"/>
      <c r="T333" s="345"/>
      <c r="U333" s="345"/>
      <c r="V333" s="345"/>
      <c r="W333" s="345"/>
      <c r="X333" s="345"/>
      <c r="Y333" s="342" t="s">
        <v>477</v>
      </c>
      <c r="Z333" s="343"/>
      <c r="AA333" s="343"/>
      <c r="AB333" s="343"/>
      <c r="AC333" s="277" t="s">
        <v>462</v>
      </c>
      <c r="AD333" s="277"/>
      <c r="AE333" s="277"/>
      <c r="AF333" s="277"/>
      <c r="AG333" s="277"/>
      <c r="AH333" s="342" t="s">
        <v>380</v>
      </c>
      <c r="AI333" s="344"/>
      <c r="AJ333" s="344"/>
      <c r="AK333" s="344"/>
      <c r="AL333" s="344" t="s">
        <v>21</v>
      </c>
      <c r="AM333" s="344"/>
      <c r="AN333" s="344"/>
      <c r="AO333" s="424"/>
      <c r="AP333" s="425" t="s">
        <v>420</v>
      </c>
      <c r="AQ333" s="425"/>
      <c r="AR333" s="425"/>
      <c r="AS333" s="425"/>
      <c r="AT333" s="425"/>
      <c r="AU333" s="425"/>
      <c r="AV333" s="425"/>
      <c r="AW333" s="425"/>
      <c r="AX333" s="425"/>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7" t="s">
        <v>419</v>
      </c>
      <c r="K366" s="101"/>
      <c r="L366" s="101"/>
      <c r="M366" s="101"/>
      <c r="N366" s="101"/>
      <c r="O366" s="101"/>
      <c r="P366" s="345" t="s">
        <v>27</v>
      </c>
      <c r="Q366" s="345"/>
      <c r="R366" s="345"/>
      <c r="S366" s="345"/>
      <c r="T366" s="345"/>
      <c r="U366" s="345"/>
      <c r="V366" s="345"/>
      <c r="W366" s="345"/>
      <c r="X366" s="345"/>
      <c r="Y366" s="342" t="s">
        <v>477</v>
      </c>
      <c r="Z366" s="343"/>
      <c r="AA366" s="343"/>
      <c r="AB366" s="343"/>
      <c r="AC366" s="277" t="s">
        <v>462</v>
      </c>
      <c r="AD366" s="277"/>
      <c r="AE366" s="277"/>
      <c r="AF366" s="277"/>
      <c r="AG366" s="277"/>
      <c r="AH366" s="342" t="s">
        <v>380</v>
      </c>
      <c r="AI366" s="344"/>
      <c r="AJ366" s="344"/>
      <c r="AK366" s="344"/>
      <c r="AL366" s="344" t="s">
        <v>21</v>
      </c>
      <c r="AM366" s="344"/>
      <c r="AN366" s="344"/>
      <c r="AO366" s="424"/>
      <c r="AP366" s="425" t="s">
        <v>420</v>
      </c>
      <c r="AQ366" s="425"/>
      <c r="AR366" s="425"/>
      <c r="AS366" s="425"/>
      <c r="AT366" s="425"/>
      <c r="AU366" s="425"/>
      <c r="AV366" s="425"/>
      <c r="AW366" s="425"/>
      <c r="AX366" s="425"/>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7" t="s">
        <v>419</v>
      </c>
      <c r="K399" s="101"/>
      <c r="L399" s="101"/>
      <c r="M399" s="101"/>
      <c r="N399" s="101"/>
      <c r="O399" s="101"/>
      <c r="P399" s="345" t="s">
        <v>27</v>
      </c>
      <c r="Q399" s="345"/>
      <c r="R399" s="345"/>
      <c r="S399" s="345"/>
      <c r="T399" s="345"/>
      <c r="U399" s="345"/>
      <c r="V399" s="345"/>
      <c r="W399" s="345"/>
      <c r="X399" s="345"/>
      <c r="Y399" s="342" t="s">
        <v>477</v>
      </c>
      <c r="Z399" s="343"/>
      <c r="AA399" s="343"/>
      <c r="AB399" s="343"/>
      <c r="AC399" s="277" t="s">
        <v>462</v>
      </c>
      <c r="AD399" s="277"/>
      <c r="AE399" s="277"/>
      <c r="AF399" s="277"/>
      <c r="AG399" s="277"/>
      <c r="AH399" s="342" t="s">
        <v>380</v>
      </c>
      <c r="AI399" s="344"/>
      <c r="AJ399" s="344"/>
      <c r="AK399" s="344"/>
      <c r="AL399" s="344" t="s">
        <v>21</v>
      </c>
      <c r="AM399" s="344"/>
      <c r="AN399" s="344"/>
      <c r="AO399" s="424"/>
      <c r="AP399" s="425" t="s">
        <v>420</v>
      </c>
      <c r="AQ399" s="425"/>
      <c r="AR399" s="425"/>
      <c r="AS399" s="425"/>
      <c r="AT399" s="425"/>
      <c r="AU399" s="425"/>
      <c r="AV399" s="425"/>
      <c r="AW399" s="425"/>
      <c r="AX399" s="425"/>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7" t="s">
        <v>419</v>
      </c>
      <c r="K432" s="101"/>
      <c r="L432" s="101"/>
      <c r="M432" s="101"/>
      <c r="N432" s="101"/>
      <c r="O432" s="101"/>
      <c r="P432" s="345" t="s">
        <v>27</v>
      </c>
      <c r="Q432" s="345"/>
      <c r="R432" s="345"/>
      <c r="S432" s="345"/>
      <c r="T432" s="345"/>
      <c r="U432" s="345"/>
      <c r="V432" s="345"/>
      <c r="W432" s="345"/>
      <c r="X432" s="345"/>
      <c r="Y432" s="342" t="s">
        <v>477</v>
      </c>
      <c r="Z432" s="343"/>
      <c r="AA432" s="343"/>
      <c r="AB432" s="343"/>
      <c r="AC432" s="277" t="s">
        <v>462</v>
      </c>
      <c r="AD432" s="277"/>
      <c r="AE432" s="277"/>
      <c r="AF432" s="277"/>
      <c r="AG432" s="277"/>
      <c r="AH432" s="342" t="s">
        <v>380</v>
      </c>
      <c r="AI432" s="344"/>
      <c r="AJ432" s="344"/>
      <c r="AK432" s="344"/>
      <c r="AL432" s="344" t="s">
        <v>21</v>
      </c>
      <c r="AM432" s="344"/>
      <c r="AN432" s="344"/>
      <c r="AO432" s="424"/>
      <c r="AP432" s="425" t="s">
        <v>420</v>
      </c>
      <c r="AQ432" s="425"/>
      <c r="AR432" s="425"/>
      <c r="AS432" s="425"/>
      <c r="AT432" s="425"/>
      <c r="AU432" s="425"/>
      <c r="AV432" s="425"/>
      <c r="AW432" s="425"/>
      <c r="AX432" s="425"/>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7" t="s">
        <v>419</v>
      </c>
      <c r="K465" s="101"/>
      <c r="L465" s="101"/>
      <c r="M465" s="101"/>
      <c r="N465" s="101"/>
      <c r="O465" s="101"/>
      <c r="P465" s="345" t="s">
        <v>27</v>
      </c>
      <c r="Q465" s="345"/>
      <c r="R465" s="345"/>
      <c r="S465" s="345"/>
      <c r="T465" s="345"/>
      <c r="U465" s="345"/>
      <c r="V465" s="345"/>
      <c r="W465" s="345"/>
      <c r="X465" s="345"/>
      <c r="Y465" s="342" t="s">
        <v>477</v>
      </c>
      <c r="Z465" s="343"/>
      <c r="AA465" s="343"/>
      <c r="AB465" s="343"/>
      <c r="AC465" s="277" t="s">
        <v>462</v>
      </c>
      <c r="AD465" s="277"/>
      <c r="AE465" s="277"/>
      <c r="AF465" s="277"/>
      <c r="AG465" s="277"/>
      <c r="AH465" s="342" t="s">
        <v>380</v>
      </c>
      <c r="AI465" s="344"/>
      <c r="AJ465" s="344"/>
      <c r="AK465" s="344"/>
      <c r="AL465" s="344" t="s">
        <v>21</v>
      </c>
      <c r="AM465" s="344"/>
      <c r="AN465" s="344"/>
      <c r="AO465" s="424"/>
      <c r="AP465" s="425" t="s">
        <v>420</v>
      </c>
      <c r="AQ465" s="425"/>
      <c r="AR465" s="425"/>
      <c r="AS465" s="425"/>
      <c r="AT465" s="425"/>
      <c r="AU465" s="425"/>
      <c r="AV465" s="425"/>
      <c r="AW465" s="425"/>
      <c r="AX465" s="425"/>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7" t="s">
        <v>419</v>
      </c>
      <c r="K498" s="101"/>
      <c r="L498" s="101"/>
      <c r="M498" s="101"/>
      <c r="N498" s="101"/>
      <c r="O498" s="101"/>
      <c r="P498" s="345" t="s">
        <v>27</v>
      </c>
      <c r="Q498" s="345"/>
      <c r="R498" s="345"/>
      <c r="S498" s="345"/>
      <c r="T498" s="345"/>
      <c r="U498" s="345"/>
      <c r="V498" s="345"/>
      <c r="W498" s="345"/>
      <c r="X498" s="345"/>
      <c r="Y498" s="342" t="s">
        <v>477</v>
      </c>
      <c r="Z498" s="343"/>
      <c r="AA498" s="343"/>
      <c r="AB498" s="343"/>
      <c r="AC498" s="277" t="s">
        <v>462</v>
      </c>
      <c r="AD498" s="277"/>
      <c r="AE498" s="277"/>
      <c r="AF498" s="277"/>
      <c r="AG498" s="277"/>
      <c r="AH498" s="342" t="s">
        <v>380</v>
      </c>
      <c r="AI498" s="344"/>
      <c r="AJ498" s="344"/>
      <c r="AK498" s="344"/>
      <c r="AL498" s="344" t="s">
        <v>21</v>
      </c>
      <c r="AM498" s="344"/>
      <c r="AN498" s="344"/>
      <c r="AO498" s="424"/>
      <c r="AP498" s="425" t="s">
        <v>420</v>
      </c>
      <c r="AQ498" s="425"/>
      <c r="AR498" s="425"/>
      <c r="AS498" s="425"/>
      <c r="AT498" s="425"/>
      <c r="AU498" s="425"/>
      <c r="AV498" s="425"/>
      <c r="AW498" s="425"/>
      <c r="AX498" s="425"/>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7" t="s">
        <v>419</v>
      </c>
      <c r="K531" s="101"/>
      <c r="L531" s="101"/>
      <c r="M531" s="101"/>
      <c r="N531" s="101"/>
      <c r="O531" s="101"/>
      <c r="P531" s="345" t="s">
        <v>27</v>
      </c>
      <c r="Q531" s="345"/>
      <c r="R531" s="345"/>
      <c r="S531" s="345"/>
      <c r="T531" s="345"/>
      <c r="U531" s="345"/>
      <c r="V531" s="345"/>
      <c r="W531" s="345"/>
      <c r="X531" s="345"/>
      <c r="Y531" s="342" t="s">
        <v>477</v>
      </c>
      <c r="Z531" s="343"/>
      <c r="AA531" s="343"/>
      <c r="AB531" s="343"/>
      <c r="AC531" s="277" t="s">
        <v>462</v>
      </c>
      <c r="AD531" s="277"/>
      <c r="AE531" s="277"/>
      <c r="AF531" s="277"/>
      <c r="AG531" s="277"/>
      <c r="AH531" s="342" t="s">
        <v>380</v>
      </c>
      <c r="AI531" s="344"/>
      <c r="AJ531" s="344"/>
      <c r="AK531" s="344"/>
      <c r="AL531" s="344" t="s">
        <v>21</v>
      </c>
      <c r="AM531" s="344"/>
      <c r="AN531" s="344"/>
      <c r="AO531" s="424"/>
      <c r="AP531" s="425" t="s">
        <v>420</v>
      </c>
      <c r="AQ531" s="425"/>
      <c r="AR531" s="425"/>
      <c r="AS531" s="425"/>
      <c r="AT531" s="425"/>
      <c r="AU531" s="425"/>
      <c r="AV531" s="425"/>
      <c r="AW531" s="425"/>
      <c r="AX531" s="425"/>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7" t="s">
        <v>419</v>
      </c>
      <c r="K564" s="101"/>
      <c r="L564" s="101"/>
      <c r="M564" s="101"/>
      <c r="N564" s="101"/>
      <c r="O564" s="101"/>
      <c r="P564" s="345" t="s">
        <v>27</v>
      </c>
      <c r="Q564" s="345"/>
      <c r="R564" s="345"/>
      <c r="S564" s="345"/>
      <c r="T564" s="345"/>
      <c r="U564" s="345"/>
      <c r="V564" s="345"/>
      <c r="W564" s="345"/>
      <c r="X564" s="345"/>
      <c r="Y564" s="342" t="s">
        <v>477</v>
      </c>
      <c r="Z564" s="343"/>
      <c r="AA564" s="343"/>
      <c r="AB564" s="343"/>
      <c r="AC564" s="277" t="s">
        <v>462</v>
      </c>
      <c r="AD564" s="277"/>
      <c r="AE564" s="277"/>
      <c r="AF564" s="277"/>
      <c r="AG564" s="277"/>
      <c r="AH564" s="342" t="s">
        <v>380</v>
      </c>
      <c r="AI564" s="344"/>
      <c r="AJ564" s="344"/>
      <c r="AK564" s="344"/>
      <c r="AL564" s="344" t="s">
        <v>21</v>
      </c>
      <c r="AM564" s="344"/>
      <c r="AN564" s="344"/>
      <c r="AO564" s="424"/>
      <c r="AP564" s="425" t="s">
        <v>420</v>
      </c>
      <c r="AQ564" s="425"/>
      <c r="AR564" s="425"/>
      <c r="AS564" s="425"/>
      <c r="AT564" s="425"/>
      <c r="AU564" s="425"/>
      <c r="AV564" s="425"/>
      <c r="AW564" s="425"/>
      <c r="AX564" s="425"/>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7" t="s">
        <v>419</v>
      </c>
      <c r="K597" s="101"/>
      <c r="L597" s="101"/>
      <c r="M597" s="101"/>
      <c r="N597" s="101"/>
      <c r="O597" s="101"/>
      <c r="P597" s="345" t="s">
        <v>27</v>
      </c>
      <c r="Q597" s="345"/>
      <c r="R597" s="345"/>
      <c r="S597" s="345"/>
      <c r="T597" s="345"/>
      <c r="U597" s="345"/>
      <c r="V597" s="345"/>
      <c r="W597" s="345"/>
      <c r="X597" s="345"/>
      <c r="Y597" s="342" t="s">
        <v>477</v>
      </c>
      <c r="Z597" s="343"/>
      <c r="AA597" s="343"/>
      <c r="AB597" s="343"/>
      <c r="AC597" s="277" t="s">
        <v>462</v>
      </c>
      <c r="AD597" s="277"/>
      <c r="AE597" s="277"/>
      <c r="AF597" s="277"/>
      <c r="AG597" s="277"/>
      <c r="AH597" s="342" t="s">
        <v>380</v>
      </c>
      <c r="AI597" s="344"/>
      <c r="AJ597" s="344"/>
      <c r="AK597" s="344"/>
      <c r="AL597" s="344" t="s">
        <v>21</v>
      </c>
      <c r="AM597" s="344"/>
      <c r="AN597" s="344"/>
      <c r="AO597" s="424"/>
      <c r="AP597" s="425" t="s">
        <v>420</v>
      </c>
      <c r="AQ597" s="425"/>
      <c r="AR597" s="425"/>
      <c r="AS597" s="425"/>
      <c r="AT597" s="425"/>
      <c r="AU597" s="425"/>
      <c r="AV597" s="425"/>
      <c r="AW597" s="425"/>
      <c r="AX597" s="425"/>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7" t="s">
        <v>419</v>
      </c>
      <c r="K630" s="101"/>
      <c r="L630" s="101"/>
      <c r="M630" s="101"/>
      <c r="N630" s="101"/>
      <c r="O630" s="101"/>
      <c r="P630" s="345" t="s">
        <v>27</v>
      </c>
      <c r="Q630" s="345"/>
      <c r="R630" s="345"/>
      <c r="S630" s="345"/>
      <c r="T630" s="345"/>
      <c r="U630" s="345"/>
      <c r="V630" s="345"/>
      <c r="W630" s="345"/>
      <c r="X630" s="345"/>
      <c r="Y630" s="342" t="s">
        <v>477</v>
      </c>
      <c r="Z630" s="343"/>
      <c r="AA630" s="343"/>
      <c r="AB630" s="343"/>
      <c r="AC630" s="277" t="s">
        <v>462</v>
      </c>
      <c r="AD630" s="277"/>
      <c r="AE630" s="277"/>
      <c r="AF630" s="277"/>
      <c r="AG630" s="277"/>
      <c r="AH630" s="342" t="s">
        <v>380</v>
      </c>
      <c r="AI630" s="344"/>
      <c r="AJ630" s="344"/>
      <c r="AK630" s="344"/>
      <c r="AL630" s="344" t="s">
        <v>21</v>
      </c>
      <c r="AM630" s="344"/>
      <c r="AN630" s="344"/>
      <c r="AO630" s="424"/>
      <c r="AP630" s="425" t="s">
        <v>420</v>
      </c>
      <c r="AQ630" s="425"/>
      <c r="AR630" s="425"/>
      <c r="AS630" s="425"/>
      <c r="AT630" s="425"/>
      <c r="AU630" s="425"/>
      <c r="AV630" s="425"/>
      <c r="AW630" s="425"/>
      <c r="AX630" s="425"/>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7" t="s">
        <v>419</v>
      </c>
      <c r="K663" s="101"/>
      <c r="L663" s="101"/>
      <c r="M663" s="101"/>
      <c r="N663" s="101"/>
      <c r="O663" s="101"/>
      <c r="P663" s="345" t="s">
        <v>27</v>
      </c>
      <c r="Q663" s="345"/>
      <c r="R663" s="345"/>
      <c r="S663" s="345"/>
      <c r="T663" s="345"/>
      <c r="U663" s="345"/>
      <c r="V663" s="345"/>
      <c r="W663" s="345"/>
      <c r="X663" s="345"/>
      <c r="Y663" s="342" t="s">
        <v>477</v>
      </c>
      <c r="Z663" s="343"/>
      <c r="AA663" s="343"/>
      <c r="AB663" s="343"/>
      <c r="AC663" s="277" t="s">
        <v>462</v>
      </c>
      <c r="AD663" s="277"/>
      <c r="AE663" s="277"/>
      <c r="AF663" s="277"/>
      <c r="AG663" s="277"/>
      <c r="AH663" s="342" t="s">
        <v>380</v>
      </c>
      <c r="AI663" s="344"/>
      <c r="AJ663" s="344"/>
      <c r="AK663" s="344"/>
      <c r="AL663" s="344" t="s">
        <v>21</v>
      </c>
      <c r="AM663" s="344"/>
      <c r="AN663" s="344"/>
      <c r="AO663" s="424"/>
      <c r="AP663" s="425" t="s">
        <v>420</v>
      </c>
      <c r="AQ663" s="425"/>
      <c r="AR663" s="425"/>
      <c r="AS663" s="425"/>
      <c r="AT663" s="425"/>
      <c r="AU663" s="425"/>
      <c r="AV663" s="425"/>
      <c r="AW663" s="425"/>
      <c r="AX663" s="425"/>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7" t="s">
        <v>419</v>
      </c>
      <c r="K696" s="101"/>
      <c r="L696" s="101"/>
      <c r="M696" s="101"/>
      <c r="N696" s="101"/>
      <c r="O696" s="101"/>
      <c r="P696" s="345" t="s">
        <v>27</v>
      </c>
      <c r="Q696" s="345"/>
      <c r="R696" s="345"/>
      <c r="S696" s="345"/>
      <c r="T696" s="345"/>
      <c r="U696" s="345"/>
      <c r="V696" s="345"/>
      <c r="W696" s="345"/>
      <c r="X696" s="345"/>
      <c r="Y696" s="342" t="s">
        <v>477</v>
      </c>
      <c r="Z696" s="343"/>
      <c r="AA696" s="343"/>
      <c r="AB696" s="343"/>
      <c r="AC696" s="277" t="s">
        <v>462</v>
      </c>
      <c r="AD696" s="277"/>
      <c r="AE696" s="277"/>
      <c r="AF696" s="277"/>
      <c r="AG696" s="277"/>
      <c r="AH696" s="342" t="s">
        <v>380</v>
      </c>
      <c r="AI696" s="344"/>
      <c r="AJ696" s="344"/>
      <c r="AK696" s="344"/>
      <c r="AL696" s="344" t="s">
        <v>21</v>
      </c>
      <c r="AM696" s="344"/>
      <c r="AN696" s="344"/>
      <c r="AO696" s="424"/>
      <c r="AP696" s="425" t="s">
        <v>420</v>
      </c>
      <c r="AQ696" s="425"/>
      <c r="AR696" s="425"/>
      <c r="AS696" s="425"/>
      <c r="AT696" s="425"/>
      <c r="AU696" s="425"/>
      <c r="AV696" s="425"/>
      <c r="AW696" s="425"/>
      <c r="AX696" s="425"/>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7" t="s">
        <v>419</v>
      </c>
      <c r="K729" s="101"/>
      <c r="L729" s="101"/>
      <c r="M729" s="101"/>
      <c r="N729" s="101"/>
      <c r="O729" s="101"/>
      <c r="P729" s="345" t="s">
        <v>27</v>
      </c>
      <c r="Q729" s="345"/>
      <c r="R729" s="345"/>
      <c r="S729" s="345"/>
      <c r="T729" s="345"/>
      <c r="U729" s="345"/>
      <c r="V729" s="345"/>
      <c r="W729" s="345"/>
      <c r="X729" s="345"/>
      <c r="Y729" s="342" t="s">
        <v>477</v>
      </c>
      <c r="Z729" s="343"/>
      <c r="AA729" s="343"/>
      <c r="AB729" s="343"/>
      <c r="AC729" s="277" t="s">
        <v>462</v>
      </c>
      <c r="AD729" s="277"/>
      <c r="AE729" s="277"/>
      <c r="AF729" s="277"/>
      <c r="AG729" s="277"/>
      <c r="AH729" s="342" t="s">
        <v>380</v>
      </c>
      <c r="AI729" s="344"/>
      <c r="AJ729" s="344"/>
      <c r="AK729" s="344"/>
      <c r="AL729" s="344" t="s">
        <v>21</v>
      </c>
      <c r="AM729" s="344"/>
      <c r="AN729" s="344"/>
      <c r="AO729" s="424"/>
      <c r="AP729" s="425" t="s">
        <v>420</v>
      </c>
      <c r="AQ729" s="425"/>
      <c r="AR729" s="425"/>
      <c r="AS729" s="425"/>
      <c r="AT729" s="425"/>
      <c r="AU729" s="425"/>
      <c r="AV729" s="425"/>
      <c r="AW729" s="425"/>
      <c r="AX729" s="425"/>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7" t="s">
        <v>419</v>
      </c>
      <c r="K762" s="101"/>
      <c r="L762" s="101"/>
      <c r="M762" s="101"/>
      <c r="N762" s="101"/>
      <c r="O762" s="101"/>
      <c r="P762" s="345" t="s">
        <v>27</v>
      </c>
      <c r="Q762" s="345"/>
      <c r="R762" s="345"/>
      <c r="S762" s="345"/>
      <c r="T762" s="345"/>
      <c r="U762" s="345"/>
      <c r="V762" s="345"/>
      <c r="W762" s="345"/>
      <c r="X762" s="345"/>
      <c r="Y762" s="342" t="s">
        <v>477</v>
      </c>
      <c r="Z762" s="343"/>
      <c r="AA762" s="343"/>
      <c r="AB762" s="343"/>
      <c r="AC762" s="277" t="s">
        <v>462</v>
      </c>
      <c r="AD762" s="277"/>
      <c r="AE762" s="277"/>
      <c r="AF762" s="277"/>
      <c r="AG762" s="277"/>
      <c r="AH762" s="342" t="s">
        <v>380</v>
      </c>
      <c r="AI762" s="344"/>
      <c r="AJ762" s="344"/>
      <c r="AK762" s="344"/>
      <c r="AL762" s="344" t="s">
        <v>21</v>
      </c>
      <c r="AM762" s="344"/>
      <c r="AN762" s="344"/>
      <c r="AO762" s="424"/>
      <c r="AP762" s="425" t="s">
        <v>420</v>
      </c>
      <c r="AQ762" s="425"/>
      <c r="AR762" s="425"/>
      <c r="AS762" s="425"/>
      <c r="AT762" s="425"/>
      <c r="AU762" s="425"/>
      <c r="AV762" s="425"/>
      <c r="AW762" s="425"/>
      <c r="AX762" s="425"/>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7" t="s">
        <v>419</v>
      </c>
      <c r="K795" s="101"/>
      <c r="L795" s="101"/>
      <c r="M795" s="101"/>
      <c r="N795" s="101"/>
      <c r="O795" s="101"/>
      <c r="P795" s="345" t="s">
        <v>27</v>
      </c>
      <c r="Q795" s="345"/>
      <c r="R795" s="345"/>
      <c r="S795" s="345"/>
      <c r="T795" s="345"/>
      <c r="U795" s="345"/>
      <c r="V795" s="345"/>
      <c r="W795" s="345"/>
      <c r="X795" s="345"/>
      <c r="Y795" s="342" t="s">
        <v>477</v>
      </c>
      <c r="Z795" s="343"/>
      <c r="AA795" s="343"/>
      <c r="AB795" s="343"/>
      <c r="AC795" s="277" t="s">
        <v>462</v>
      </c>
      <c r="AD795" s="277"/>
      <c r="AE795" s="277"/>
      <c r="AF795" s="277"/>
      <c r="AG795" s="277"/>
      <c r="AH795" s="342" t="s">
        <v>380</v>
      </c>
      <c r="AI795" s="344"/>
      <c r="AJ795" s="344"/>
      <c r="AK795" s="344"/>
      <c r="AL795" s="344" t="s">
        <v>21</v>
      </c>
      <c r="AM795" s="344"/>
      <c r="AN795" s="344"/>
      <c r="AO795" s="424"/>
      <c r="AP795" s="425" t="s">
        <v>420</v>
      </c>
      <c r="AQ795" s="425"/>
      <c r="AR795" s="425"/>
      <c r="AS795" s="425"/>
      <c r="AT795" s="425"/>
      <c r="AU795" s="425"/>
      <c r="AV795" s="425"/>
      <c r="AW795" s="425"/>
      <c r="AX795" s="425"/>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7" t="s">
        <v>419</v>
      </c>
      <c r="K828" s="101"/>
      <c r="L828" s="101"/>
      <c r="M828" s="101"/>
      <c r="N828" s="101"/>
      <c r="O828" s="101"/>
      <c r="P828" s="345" t="s">
        <v>27</v>
      </c>
      <c r="Q828" s="345"/>
      <c r="R828" s="345"/>
      <c r="S828" s="345"/>
      <c r="T828" s="345"/>
      <c r="U828" s="345"/>
      <c r="V828" s="345"/>
      <c r="W828" s="345"/>
      <c r="X828" s="345"/>
      <c r="Y828" s="342" t="s">
        <v>477</v>
      </c>
      <c r="Z828" s="343"/>
      <c r="AA828" s="343"/>
      <c r="AB828" s="343"/>
      <c r="AC828" s="277" t="s">
        <v>462</v>
      </c>
      <c r="AD828" s="277"/>
      <c r="AE828" s="277"/>
      <c r="AF828" s="277"/>
      <c r="AG828" s="277"/>
      <c r="AH828" s="342" t="s">
        <v>380</v>
      </c>
      <c r="AI828" s="344"/>
      <c r="AJ828" s="344"/>
      <c r="AK828" s="344"/>
      <c r="AL828" s="344" t="s">
        <v>21</v>
      </c>
      <c r="AM828" s="344"/>
      <c r="AN828" s="344"/>
      <c r="AO828" s="424"/>
      <c r="AP828" s="425" t="s">
        <v>420</v>
      </c>
      <c r="AQ828" s="425"/>
      <c r="AR828" s="425"/>
      <c r="AS828" s="425"/>
      <c r="AT828" s="425"/>
      <c r="AU828" s="425"/>
      <c r="AV828" s="425"/>
      <c r="AW828" s="425"/>
      <c r="AX828" s="425"/>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7" t="s">
        <v>419</v>
      </c>
      <c r="K861" s="101"/>
      <c r="L861" s="101"/>
      <c r="M861" s="101"/>
      <c r="N861" s="101"/>
      <c r="O861" s="101"/>
      <c r="P861" s="345" t="s">
        <v>27</v>
      </c>
      <c r="Q861" s="345"/>
      <c r="R861" s="345"/>
      <c r="S861" s="345"/>
      <c r="T861" s="345"/>
      <c r="U861" s="345"/>
      <c r="V861" s="345"/>
      <c r="W861" s="345"/>
      <c r="X861" s="345"/>
      <c r="Y861" s="342" t="s">
        <v>477</v>
      </c>
      <c r="Z861" s="343"/>
      <c r="AA861" s="343"/>
      <c r="AB861" s="343"/>
      <c r="AC861" s="277" t="s">
        <v>462</v>
      </c>
      <c r="AD861" s="277"/>
      <c r="AE861" s="277"/>
      <c r="AF861" s="277"/>
      <c r="AG861" s="277"/>
      <c r="AH861" s="342" t="s">
        <v>380</v>
      </c>
      <c r="AI861" s="344"/>
      <c r="AJ861" s="344"/>
      <c r="AK861" s="344"/>
      <c r="AL861" s="344" t="s">
        <v>21</v>
      </c>
      <c r="AM861" s="344"/>
      <c r="AN861" s="344"/>
      <c r="AO861" s="424"/>
      <c r="AP861" s="425" t="s">
        <v>420</v>
      </c>
      <c r="AQ861" s="425"/>
      <c r="AR861" s="425"/>
      <c r="AS861" s="425"/>
      <c r="AT861" s="425"/>
      <c r="AU861" s="425"/>
      <c r="AV861" s="425"/>
      <c r="AW861" s="425"/>
      <c r="AX861" s="425"/>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7" t="s">
        <v>419</v>
      </c>
      <c r="K894" s="101"/>
      <c r="L894" s="101"/>
      <c r="M894" s="101"/>
      <c r="N894" s="101"/>
      <c r="O894" s="101"/>
      <c r="P894" s="345" t="s">
        <v>27</v>
      </c>
      <c r="Q894" s="345"/>
      <c r="R894" s="345"/>
      <c r="S894" s="345"/>
      <c r="T894" s="345"/>
      <c r="U894" s="345"/>
      <c r="V894" s="345"/>
      <c r="W894" s="345"/>
      <c r="X894" s="345"/>
      <c r="Y894" s="342" t="s">
        <v>477</v>
      </c>
      <c r="Z894" s="343"/>
      <c r="AA894" s="343"/>
      <c r="AB894" s="343"/>
      <c r="AC894" s="277" t="s">
        <v>462</v>
      </c>
      <c r="AD894" s="277"/>
      <c r="AE894" s="277"/>
      <c r="AF894" s="277"/>
      <c r="AG894" s="277"/>
      <c r="AH894" s="342" t="s">
        <v>380</v>
      </c>
      <c r="AI894" s="344"/>
      <c r="AJ894" s="344"/>
      <c r="AK894" s="344"/>
      <c r="AL894" s="344" t="s">
        <v>21</v>
      </c>
      <c r="AM894" s="344"/>
      <c r="AN894" s="344"/>
      <c r="AO894" s="424"/>
      <c r="AP894" s="425" t="s">
        <v>420</v>
      </c>
      <c r="AQ894" s="425"/>
      <c r="AR894" s="425"/>
      <c r="AS894" s="425"/>
      <c r="AT894" s="425"/>
      <c r="AU894" s="425"/>
      <c r="AV894" s="425"/>
      <c r="AW894" s="425"/>
      <c r="AX894" s="425"/>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7" t="s">
        <v>419</v>
      </c>
      <c r="K927" s="101"/>
      <c r="L927" s="101"/>
      <c r="M927" s="101"/>
      <c r="N927" s="101"/>
      <c r="O927" s="101"/>
      <c r="P927" s="345" t="s">
        <v>27</v>
      </c>
      <c r="Q927" s="345"/>
      <c r="R927" s="345"/>
      <c r="S927" s="345"/>
      <c r="T927" s="345"/>
      <c r="U927" s="345"/>
      <c r="V927" s="345"/>
      <c r="W927" s="345"/>
      <c r="X927" s="345"/>
      <c r="Y927" s="342" t="s">
        <v>477</v>
      </c>
      <c r="Z927" s="343"/>
      <c r="AA927" s="343"/>
      <c r="AB927" s="343"/>
      <c r="AC927" s="277" t="s">
        <v>462</v>
      </c>
      <c r="AD927" s="277"/>
      <c r="AE927" s="277"/>
      <c r="AF927" s="277"/>
      <c r="AG927" s="277"/>
      <c r="AH927" s="342" t="s">
        <v>380</v>
      </c>
      <c r="AI927" s="344"/>
      <c r="AJ927" s="344"/>
      <c r="AK927" s="344"/>
      <c r="AL927" s="344" t="s">
        <v>21</v>
      </c>
      <c r="AM927" s="344"/>
      <c r="AN927" s="344"/>
      <c r="AO927" s="424"/>
      <c r="AP927" s="425" t="s">
        <v>420</v>
      </c>
      <c r="AQ927" s="425"/>
      <c r="AR927" s="425"/>
      <c r="AS927" s="425"/>
      <c r="AT927" s="425"/>
      <c r="AU927" s="425"/>
      <c r="AV927" s="425"/>
      <c r="AW927" s="425"/>
      <c r="AX927" s="425"/>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7" t="s">
        <v>419</v>
      </c>
      <c r="K960" s="101"/>
      <c r="L960" s="101"/>
      <c r="M960" s="101"/>
      <c r="N960" s="101"/>
      <c r="O960" s="101"/>
      <c r="P960" s="345" t="s">
        <v>27</v>
      </c>
      <c r="Q960" s="345"/>
      <c r="R960" s="345"/>
      <c r="S960" s="345"/>
      <c r="T960" s="345"/>
      <c r="U960" s="345"/>
      <c r="V960" s="345"/>
      <c r="W960" s="345"/>
      <c r="X960" s="345"/>
      <c r="Y960" s="342" t="s">
        <v>477</v>
      </c>
      <c r="Z960" s="343"/>
      <c r="AA960" s="343"/>
      <c r="AB960" s="343"/>
      <c r="AC960" s="277" t="s">
        <v>462</v>
      </c>
      <c r="AD960" s="277"/>
      <c r="AE960" s="277"/>
      <c r="AF960" s="277"/>
      <c r="AG960" s="277"/>
      <c r="AH960" s="342" t="s">
        <v>380</v>
      </c>
      <c r="AI960" s="344"/>
      <c r="AJ960" s="344"/>
      <c r="AK960" s="344"/>
      <c r="AL960" s="344" t="s">
        <v>21</v>
      </c>
      <c r="AM960" s="344"/>
      <c r="AN960" s="344"/>
      <c r="AO960" s="424"/>
      <c r="AP960" s="425" t="s">
        <v>420</v>
      </c>
      <c r="AQ960" s="425"/>
      <c r="AR960" s="425"/>
      <c r="AS960" s="425"/>
      <c r="AT960" s="425"/>
      <c r="AU960" s="425"/>
      <c r="AV960" s="425"/>
      <c r="AW960" s="425"/>
      <c r="AX960" s="425"/>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7" t="s">
        <v>419</v>
      </c>
      <c r="K993" s="101"/>
      <c r="L993" s="101"/>
      <c r="M993" s="101"/>
      <c r="N993" s="101"/>
      <c r="O993" s="101"/>
      <c r="P993" s="345" t="s">
        <v>27</v>
      </c>
      <c r="Q993" s="345"/>
      <c r="R993" s="345"/>
      <c r="S993" s="345"/>
      <c r="T993" s="345"/>
      <c r="U993" s="345"/>
      <c r="V993" s="345"/>
      <c r="W993" s="345"/>
      <c r="X993" s="345"/>
      <c r="Y993" s="342" t="s">
        <v>477</v>
      </c>
      <c r="Z993" s="343"/>
      <c r="AA993" s="343"/>
      <c r="AB993" s="343"/>
      <c r="AC993" s="277" t="s">
        <v>462</v>
      </c>
      <c r="AD993" s="277"/>
      <c r="AE993" s="277"/>
      <c r="AF993" s="277"/>
      <c r="AG993" s="277"/>
      <c r="AH993" s="342" t="s">
        <v>380</v>
      </c>
      <c r="AI993" s="344"/>
      <c r="AJ993" s="344"/>
      <c r="AK993" s="344"/>
      <c r="AL993" s="344" t="s">
        <v>21</v>
      </c>
      <c r="AM993" s="344"/>
      <c r="AN993" s="344"/>
      <c r="AO993" s="424"/>
      <c r="AP993" s="425" t="s">
        <v>420</v>
      </c>
      <c r="AQ993" s="425"/>
      <c r="AR993" s="425"/>
      <c r="AS993" s="425"/>
      <c r="AT993" s="425"/>
      <c r="AU993" s="425"/>
      <c r="AV993" s="425"/>
      <c r="AW993" s="425"/>
      <c r="AX993" s="425"/>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7" t="s">
        <v>419</v>
      </c>
      <c r="K1026" s="101"/>
      <c r="L1026" s="101"/>
      <c r="M1026" s="101"/>
      <c r="N1026" s="101"/>
      <c r="O1026" s="101"/>
      <c r="P1026" s="345" t="s">
        <v>27</v>
      </c>
      <c r="Q1026" s="345"/>
      <c r="R1026" s="345"/>
      <c r="S1026" s="345"/>
      <c r="T1026" s="345"/>
      <c r="U1026" s="345"/>
      <c r="V1026" s="345"/>
      <c r="W1026" s="345"/>
      <c r="X1026" s="345"/>
      <c r="Y1026" s="342" t="s">
        <v>477</v>
      </c>
      <c r="Z1026" s="343"/>
      <c r="AA1026" s="343"/>
      <c r="AB1026" s="343"/>
      <c r="AC1026" s="277" t="s">
        <v>462</v>
      </c>
      <c r="AD1026" s="277"/>
      <c r="AE1026" s="277"/>
      <c r="AF1026" s="277"/>
      <c r="AG1026" s="277"/>
      <c r="AH1026" s="342" t="s">
        <v>380</v>
      </c>
      <c r="AI1026" s="344"/>
      <c r="AJ1026" s="344"/>
      <c r="AK1026" s="344"/>
      <c r="AL1026" s="344" t="s">
        <v>21</v>
      </c>
      <c r="AM1026" s="344"/>
      <c r="AN1026" s="344"/>
      <c r="AO1026" s="424"/>
      <c r="AP1026" s="425" t="s">
        <v>420</v>
      </c>
      <c r="AQ1026" s="425"/>
      <c r="AR1026" s="425"/>
      <c r="AS1026" s="425"/>
      <c r="AT1026" s="425"/>
      <c r="AU1026" s="425"/>
      <c r="AV1026" s="425"/>
      <c r="AW1026" s="425"/>
      <c r="AX1026" s="425"/>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7" t="s">
        <v>419</v>
      </c>
      <c r="K1059" s="101"/>
      <c r="L1059" s="101"/>
      <c r="M1059" s="101"/>
      <c r="N1059" s="101"/>
      <c r="O1059" s="101"/>
      <c r="P1059" s="345" t="s">
        <v>27</v>
      </c>
      <c r="Q1059" s="345"/>
      <c r="R1059" s="345"/>
      <c r="S1059" s="345"/>
      <c r="T1059" s="345"/>
      <c r="U1059" s="345"/>
      <c r="V1059" s="345"/>
      <c r="W1059" s="345"/>
      <c r="X1059" s="345"/>
      <c r="Y1059" s="342" t="s">
        <v>477</v>
      </c>
      <c r="Z1059" s="343"/>
      <c r="AA1059" s="343"/>
      <c r="AB1059" s="343"/>
      <c r="AC1059" s="277" t="s">
        <v>462</v>
      </c>
      <c r="AD1059" s="277"/>
      <c r="AE1059" s="277"/>
      <c r="AF1059" s="277"/>
      <c r="AG1059" s="277"/>
      <c r="AH1059" s="342" t="s">
        <v>380</v>
      </c>
      <c r="AI1059" s="344"/>
      <c r="AJ1059" s="344"/>
      <c r="AK1059" s="344"/>
      <c r="AL1059" s="344" t="s">
        <v>21</v>
      </c>
      <c r="AM1059" s="344"/>
      <c r="AN1059" s="344"/>
      <c r="AO1059" s="424"/>
      <c r="AP1059" s="425" t="s">
        <v>420</v>
      </c>
      <c r="AQ1059" s="425"/>
      <c r="AR1059" s="425"/>
      <c r="AS1059" s="425"/>
      <c r="AT1059" s="425"/>
      <c r="AU1059" s="425"/>
      <c r="AV1059" s="425"/>
      <c r="AW1059" s="425"/>
      <c r="AX1059" s="425"/>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7" t="s">
        <v>419</v>
      </c>
      <c r="K1092" s="101"/>
      <c r="L1092" s="101"/>
      <c r="M1092" s="101"/>
      <c r="N1092" s="101"/>
      <c r="O1092" s="101"/>
      <c r="P1092" s="345" t="s">
        <v>27</v>
      </c>
      <c r="Q1092" s="345"/>
      <c r="R1092" s="345"/>
      <c r="S1092" s="345"/>
      <c r="T1092" s="345"/>
      <c r="U1092" s="345"/>
      <c r="V1092" s="345"/>
      <c r="W1092" s="345"/>
      <c r="X1092" s="345"/>
      <c r="Y1092" s="342" t="s">
        <v>477</v>
      </c>
      <c r="Z1092" s="343"/>
      <c r="AA1092" s="343"/>
      <c r="AB1092" s="343"/>
      <c r="AC1092" s="277" t="s">
        <v>462</v>
      </c>
      <c r="AD1092" s="277"/>
      <c r="AE1092" s="277"/>
      <c r="AF1092" s="277"/>
      <c r="AG1092" s="277"/>
      <c r="AH1092" s="342" t="s">
        <v>380</v>
      </c>
      <c r="AI1092" s="344"/>
      <c r="AJ1092" s="344"/>
      <c r="AK1092" s="344"/>
      <c r="AL1092" s="344" t="s">
        <v>21</v>
      </c>
      <c r="AM1092" s="344"/>
      <c r="AN1092" s="344"/>
      <c r="AO1092" s="424"/>
      <c r="AP1092" s="425" t="s">
        <v>420</v>
      </c>
      <c r="AQ1092" s="425"/>
      <c r="AR1092" s="425"/>
      <c r="AS1092" s="425"/>
      <c r="AT1092" s="425"/>
      <c r="AU1092" s="425"/>
      <c r="AV1092" s="425"/>
      <c r="AW1092" s="425"/>
      <c r="AX1092" s="425"/>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7" t="s">
        <v>419</v>
      </c>
      <c r="K1125" s="101"/>
      <c r="L1125" s="101"/>
      <c r="M1125" s="101"/>
      <c r="N1125" s="101"/>
      <c r="O1125" s="101"/>
      <c r="P1125" s="345" t="s">
        <v>27</v>
      </c>
      <c r="Q1125" s="345"/>
      <c r="R1125" s="345"/>
      <c r="S1125" s="345"/>
      <c r="T1125" s="345"/>
      <c r="U1125" s="345"/>
      <c r="V1125" s="345"/>
      <c r="W1125" s="345"/>
      <c r="X1125" s="345"/>
      <c r="Y1125" s="342" t="s">
        <v>477</v>
      </c>
      <c r="Z1125" s="343"/>
      <c r="AA1125" s="343"/>
      <c r="AB1125" s="343"/>
      <c r="AC1125" s="277" t="s">
        <v>462</v>
      </c>
      <c r="AD1125" s="277"/>
      <c r="AE1125" s="277"/>
      <c r="AF1125" s="277"/>
      <c r="AG1125" s="277"/>
      <c r="AH1125" s="342" t="s">
        <v>380</v>
      </c>
      <c r="AI1125" s="344"/>
      <c r="AJ1125" s="344"/>
      <c r="AK1125" s="344"/>
      <c r="AL1125" s="344" t="s">
        <v>21</v>
      </c>
      <c r="AM1125" s="344"/>
      <c r="AN1125" s="344"/>
      <c r="AO1125" s="424"/>
      <c r="AP1125" s="425" t="s">
        <v>420</v>
      </c>
      <c r="AQ1125" s="425"/>
      <c r="AR1125" s="425"/>
      <c r="AS1125" s="425"/>
      <c r="AT1125" s="425"/>
      <c r="AU1125" s="425"/>
      <c r="AV1125" s="425"/>
      <c r="AW1125" s="425"/>
      <c r="AX1125" s="425"/>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7" t="s">
        <v>419</v>
      </c>
      <c r="K1158" s="101"/>
      <c r="L1158" s="101"/>
      <c r="M1158" s="101"/>
      <c r="N1158" s="101"/>
      <c r="O1158" s="101"/>
      <c r="P1158" s="345" t="s">
        <v>27</v>
      </c>
      <c r="Q1158" s="345"/>
      <c r="R1158" s="345"/>
      <c r="S1158" s="345"/>
      <c r="T1158" s="345"/>
      <c r="U1158" s="345"/>
      <c r="V1158" s="345"/>
      <c r="W1158" s="345"/>
      <c r="X1158" s="345"/>
      <c r="Y1158" s="342" t="s">
        <v>477</v>
      </c>
      <c r="Z1158" s="343"/>
      <c r="AA1158" s="343"/>
      <c r="AB1158" s="343"/>
      <c r="AC1158" s="277" t="s">
        <v>462</v>
      </c>
      <c r="AD1158" s="277"/>
      <c r="AE1158" s="277"/>
      <c r="AF1158" s="277"/>
      <c r="AG1158" s="277"/>
      <c r="AH1158" s="342" t="s">
        <v>380</v>
      </c>
      <c r="AI1158" s="344"/>
      <c r="AJ1158" s="344"/>
      <c r="AK1158" s="344"/>
      <c r="AL1158" s="344" t="s">
        <v>21</v>
      </c>
      <c r="AM1158" s="344"/>
      <c r="AN1158" s="344"/>
      <c r="AO1158" s="424"/>
      <c r="AP1158" s="425" t="s">
        <v>420</v>
      </c>
      <c r="AQ1158" s="425"/>
      <c r="AR1158" s="425"/>
      <c r="AS1158" s="425"/>
      <c r="AT1158" s="425"/>
      <c r="AU1158" s="425"/>
      <c r="AV1158" s="425"/>
      <c r="AW1158" s="425"/>
      <c r="AX1158" s="425"/>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7" t="s">
        <v>419</v>
      </c>
      <c r="K1191" s="101"/>
      <c r="L1191" s="101"/>
      <c r="M1191" s="101"/>
      <c r="N1191" s="101"/>
      <c r="O1191" s="101"/>
      <c r="P1191" s="345" t="s">
        <v>27</v>
      </c>
      <c r="Q1191" s="345"/>
      <c r="R1191" s="345"/>
      <c r="S1191" s="345"/>
      <c r="T1191" s="345"/>
      <c r="U1191" s="345"/>
      <c r="V1191" s="345"/>
      <c r="W1191" s="345"/>
      <c r="X1191" s="345"/>
      <c r="Y1191" s="342" t="s">
        <v>477</v>
      </c>
      <c r="Z1191" s="343"/>
      <c r="AA1191" s="343"/>
      <c r="AB1191" s="343"/>
      <c r="AC1191" s="277" t="s">
        <v>462</v>
      </c>
      <c r="AD1191" s="277"/>
      <c r="AE1191" s="277"/>
      <c r="AF1191" s="277"/>
      <c r="AG1191" s="277"/>
      <c r="AH1191" s="342" t="s">
        <v>380</v>
      </c>
      <c r="AI1191" s="344"/>
      <c r="AJ1191" s="344"/>
      <c r="AK1191" s="344"/>
      <c r="AL1191" s="344" t="s">
        <v>21</v>
      </c>
      <c r="AM1191" s="344"/>
      <c r="AN1191" s="344"/>
      <c r="AO1191" s="424"/>
      <c r="AP1191" s="425" t="s">
        <v>420</v>
      </c>
      <c r="AQ1191" s="425"/>
      <c r="AR1191" s="425"/>
      <c r="AS1191" s="425"/>
      <c r="AT1191" s="425"/>
      <c r="AU1191" s="425"/>
      <c r="AV1191" s="425"/>
      <c r="AW1191" s="425"/>
      <c r="AX1191" s="425"/>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7" t="s">
        <v>419</v>
      </c>
      <c r="K1224" s="101"/>
      <c r="L1224" s="101"/>
      <c r="M1224" s="101"/>
      <c r="N1224" s="101"/>
      <c r="O1224" s="101"/>
      <c r="P1224" s="345" t="s">
        <v>27</v>
      </c>
      <c r="Q1224" s="345"/>
      <c r="R1224" s="345"/>
      <c r="S1224" s="345"/>
      <c r="T1224" s="345"/>
      <c r="U1224" s="345"/>
      <c r="V1224" s="345"/>
      <c r="W1224" s="345"/>
      <c r="X1224" s="345"/>
      <c r="Y1224" s="342" t="s">
        <v>477</v>
      </c>
      <c r="Z1224" s="343"/>
      <c r="AA1224" s="343"/>
      <c r="AB1224" s="343"/>
      <c r="AC1224" s="277" t="s">
        <v>462</v>
      </c>
      <c r="AD1224" s="277"/>
      <c r="AE1224" s="277"/>
      <c r="AF1224" s="277"/>
      <c r="AG1224" s="277"/>
      <c r="AH1224" s="342" t="s">
        <v>380</v>
      </c>
      <c r="AI1224" s="344"/>
      <c r="AJ1224" s="344"/>
      <c r="AK1224" s="344"/>
      <c r="AL1224" s="344" t="s">
        <v>21</v>
      </c>
      <c r="AM1224" s="344"/>
      <c r="AN1224" s="344"/>
      <c r="AO1224" s="424"/>
      <c r="AP1224" s="425" t="s">
        <v>420</v>
      </c>
      <c r="AQ1224" s="425"/>
      <c r="AR1224" s="425"/>
      <c r="AS1224" s="425"/>
      <c r="AT1224" s="425"/>
      <c r="AU1224" s="425"/>
      <c r="AV1224" s="425"/>
      <c r="AW1224" s="425"/>
      <c r="AX1224" s="425"/>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7" t="s">
        <v>419</v>
      </c>
      <c r="K1257" s="101"/>
      <c r="L1257" s="101"/>
      <c r="M1257" s="101"/>
      <c r="N1257" s="101"/>
      <c r="O1257" s="101"/>
      <c r="P1257" s="345" t="s">
        <v>27</v>
      </c>
      <c r="Q1257" s="345"/>
      <c r="R1257" s="345"/>
      <c r="S1257" s="345"/>
      <c r="T1257" s="345"/>
      <c r="U1257" s="345"/>
      <c r="V1257" s="345"/>
      <c r="W1257" s="345"/>
      <c r="X1257" s="345"/>
      <c r="Y1257" s="342" t="s">
        <v>477</v>
      </c>
      <c r="Z1257" s="343"/>
      <c r="AA1257" s="343"/>
      <c r="AB1257" s="343"/>
      <c r="AC1257" s="277" t="s">
        <v>462</v>
      </c>
      <c r="AD1257" s="277"/>
      <c r="AE1257" s="277"/>
      <c r="AF1257" s="277"/>
      <c r="AG1257" s="277"/>
      <c r="AH1257" s="342" t="s">
        <v>380</v>
      </c>
      <c r="AI1257" s="344"/>
      <c r="AJ1257" s="344"/>
      <c r="AK1257" s="344"/>
      <c r="AL1257" s="344" t="s">
        <v>21</v>
      </c>
      <c r="AM1257" s="344"/>
      <c r="AN1257" s="344"/>
      <c r="AO1257" s="424"/>
      <c r="AP1257" s="425" t="s">
        <v>420</v>
      </c>
      <c r="AQ1257" s="425"/>
      <c r="AR1257" s="425"/>
      <c r="AS1257" s="425"/>
      <c r="AT1257" s="425"/>
      <c r="AU1257" s="425"/>
      <c r="AV1257" s="425"/>
      <c r="AW1257" s="425"/>
      <c r="AX1257" s="425"/>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7" t="s">
        <v>419</v>
      </c>
      <c r="K1290" s="101"/>
      <c r="L1290" s="101"/>
      <c r="M1290" s="101"/>
      <c r="N1290" s="101"/>
      <c r="O1290" s="101"/>
      <c r="P1290" s="345" t="s">
        <v>27</v>
      </c>
      <c r="Q1290" s="345"/>
      <c r="R1290" s="345"/>
      <c r="S1290" s="345"/>
      <c r="T1290" s="345"/>
      <c r="U1290" s="345"/>
      <c r="V1290" s="345"/>
      <c r="W1290" s="345"/>
      <c r="X1290" s="345"/>
      <c r="Y1290" s="342" t="s">
        <v>477</v>
      </c>
      <c r="Z1290" s="343"/>
      <c r="AA1290" s="343"/>
      <c r="AB1290" s="343"/>
      <c r="AC1290" s="277" t="s">
        <v>462</v>
      </c>
      <c r="AD1290" s="277"/>
      <c r="AE1290" s="277"/>
      <c r="AF1290" s="277"/>
      <c r="AG1290" s="277"/>
      <c r="AH1290" s="342" t="s">
        <v>380</v>
      </c>
      <c r="AI1290" s="344"/>
      <c r="AJ1290" s="344"/>
      <c r="AK1290" s="344"/>
      <c r="AL1290" s="344" t="s">
        <v>21</v>
      </c>
      <c r="AM1290" s="344"/>
      <c r="AN1290" s="344"/>
      <c r="AO1290" s="424"/>
      <c r="AP1290" s="425" t="s">
        <v>420</v>
      </c>
      <c r="AQ1290" s="425"/>
      <c r="AR1290" s="425"/>
      <c r="AS1290" s="425"/>
      <c r="AT1290" s="425"/>
      <c r="AU1290" s="425"/>
      <c r="AV1290" s="425"/>
      <c r="AW1290" s="425"/>
      <c r="AX1290" s="425"/>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2019-05-21T06:02:48Z</cp:lastPrinted>
  <dcterms:created xsi:type="dcterms:W3CDTF">2012-03-13T00:50:25Z</dcterms:created>
  <dcterms:modified xsi:type="dcterms:W3CDTF">2019-06-10T04:18:29Z</dcterms:modified>
</cp:coreProperties>
</file>