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確認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<sst xmlns="http://schemas.openxmlformats.org/spreadsheetml/2006/main" count="3020" uniqueCount="654">
  <si>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</si>
  <si>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</si>
  <si>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</si>
  <si>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</si>
  <si>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</si>
  <si>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</si>
  <si>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</si>
  <si>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</si>
  <si>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</si>
  <si>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</si>
  <si>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</si>
  <si>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</si>
  <si>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</si>
  <si>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</si>
  <si>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</si>
  <si>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</si>
  <si>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</si>
  <si>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</si>
  <si>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</si>
  <si>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</si>
  <si>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</si>
  <si>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</si>
  <si>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</si>
  <si>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</si>
  <si>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</si>
  <si>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</si>
  <si>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</si>
  <si>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</si>
  <si>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</si>
  <si>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</si>
  <si>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</si>
  <si>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</si>
  <si>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</si>
  <si>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</si>
  <si>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</si>
  <si>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</si>
  <si>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</si>
  <si>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</si>
  <si>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</si>
  <si>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</si>
  <si>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</si>
  <si>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</si>
  <si>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</si>
  <si>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</si>
  <si>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</si>
  <si>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</si>
  <si>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</si>
  <si>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</si>
  <si>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</si>
  <si>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</si>
  <si>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</si>
  <si>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</si>
  <si>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</si>
  <si>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</si>
  <si>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</si>
  <si>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</si>
  <si>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</si>
  <si>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</si>
  <si>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</si>
  <si>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</si>
  <si>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</si>
  <si>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</si>
  <si>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</si>
  <si>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</si>
  <si>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</si>
  <si>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</si>
  <si>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</si>
  <si>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</si>
  <si>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</si>
  <si>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</si>
  <si>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</si>
  <si>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</si>
  <si>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</si>
  <si>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</si>
  <si>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</si>
  <si>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</si>
  <si>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</si>
  <si>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</si>
  <si>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</si>
  <si>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</si>
  <si>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</si>
  <si>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</si>
  <si>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</si>
  <si>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</si>
  <si>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</si>
  <si>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</si>
  <si>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</si>
  <si>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</si>
  <si>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</si>
  <si>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</si>
  <si>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</si>
  <si>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</si>
  <si>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</si>
  <si>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</si>
  <si>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</si>
  <si>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</si>
  <si>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</si>
  <si>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</si>
  <si>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</si>
  <si>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</si>
  <si>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</si>
  <si>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</si>
  <si>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</si>
  <si>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</si>
  <si>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</si>
  <si>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</si>
  <si>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</si>
  <si>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</si>
  <si>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</si>
  <si>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</si>
  <si>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</si>
  <si>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</si>
  <si>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</si>
  <si>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</si>
  <si>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</si>
  <si>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</si>
  <si>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</si>
  <si>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</si>
  <si>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</si>
  <si>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</si>
  <si>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</si>
  <si>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</si>
  <si>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</si>
  <si>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</si>
  <si>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</si>
  <si>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</si>
  <si>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</si>
  <si>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</si>
  <si>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</si>
  <si>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</si>
  <si>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</si>
  <si>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</si>
  <si>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</si>
  <si>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</si>
  <si>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</si>
  <si>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</si>
  <si>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</si>
  <si>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</si>
  <si>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</si>
  <si>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</si>
  <si>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</si>
  <si>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</si>
  <si>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</si>
  <si>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</si>
  <si>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</si>
  <si>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</si>
  <si>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</si>
  <si>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</si>
  <si>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</si>
  <si>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</si>
  <si>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</si>
  <si>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</si>
  <si>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</si>
  <si>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</si>
  <si>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</si>
  <si>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</si>
  <si>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</si>
  <si>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</si>
  <si>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</si>
  <si>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</si>
  <si>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</si>
  <si>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</si>
  <si>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</si>
  <si>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</si>
  <si>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</si>
  <si>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</si>
  <si>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</si>
  <si>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</si>
  <si>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</si>
  <si>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</si>
  <si>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</si>
  <si>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</si>
  <si>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</si>
  <si>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</si>
  <si>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</si>
  <si>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</si>
  <si>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</si>
  <si>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</si>
  <si>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</si>
  <si>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</si>
  <si>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</si>
  <si>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</si>
  <si>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</si>
  <si>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</si>
  <si>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</si>
  <si>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</si>
  <si>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</si>
  <si>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</si>
  <si>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</si>
  <si>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</si>
  <si>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</si>
  <si>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</si>
  <si>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</si>
  <si>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</si>
  <si>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</si>
  <si>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</si>
  <si>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</si>
  <si>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</si>
  <si>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</si>
  <si>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</si>
  <si>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</si>
  <si>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</si>
  <si>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</si>
  <si>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</si>
  <si>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</si>
  <si>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</si>
  <si>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</si>
  <si>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</si>
  <si>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</si>
  <si>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</si>
  <si>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</si>
  <si>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</si>
  <si>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</si>
  <si>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</si>
  <si>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</si>
  <si>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</si>
  <si>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</si>
  <si>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</si>
  <si>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</si>
  <si>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</si>
  <si>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</si>
  <si>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</si>
  <si>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</si>
  <si>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</si>
  <si>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</si>
  <si>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</si>
  <si>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</si>
  <si>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</si>
  <si>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</si>
  <si>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</si>
  <si>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</si>
  <si>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</si>
  <si>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</si>
  <si>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</si>
  <si>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</si>
  <si>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</si>
  <si>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</si>
  <si>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</si>
  <si>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</si>
  <si>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</si>
  <si>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</si>
  <si>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</si>
  <si>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</si>
  <si>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</si>
  <si>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</si>
  <si>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</si>
  <si>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</si>
  <si>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</si>
  <si>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</si>
  <si>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</si>
  <si>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</si>
  <si>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</si>
  <si>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</si>
  <si>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</si>
  <si>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</si>
  <si>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</si>
  <si>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</si>
  <si>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</si>
  <si>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</si>
  <si>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</si>
  <si>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</si>
  <si>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</si>
  <si>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</si>
  <si>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</si>
  <si>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</si>
  <si>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</si>
  <si>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</si>
  <si>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</si>
  <si>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</si>
  <si>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</si>
  <si>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</si>
  <si>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</si>
  <si>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</si>
  <si>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</si>
  <si>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</si>
  <si>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</si>
  <si>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</si>
  <si>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</si>
  <si>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</si>
  <si>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</si>
  <si>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</si>
  <si>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</si>
  <si>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</si>
  <si>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</si>
  <si>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</si>
  <si>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</si>
  <si>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</si>
  <si>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</si>
  <si>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</si>
  <si>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</si>
  <si>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</si>
  <si>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</si>
  <si>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</si>
  <si>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</si>
  <si>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</si>
  <si>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</si>
  <si>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</si>
  <si>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</si>
  <si>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</si>
  <si>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</si>
  <si>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</si>
  <si>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</si>
  <si>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</si>
  <si>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</si>
  <si>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</si>
  <si>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</si>
  <si>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</si>
  <si>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</si>
  <si>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</si>
  <si>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</si>
  <si>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</si>
  <si>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</si>
  <si>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</si>
  <si>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</si>
  <si>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</si>
  <si>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</si>
  <si>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</si>
  <si>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</si>
  <si>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</si>
  <si>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</si>
  <si>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</si>
  <si>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</si>
  <si>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</si>
  <si>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</si>
  <si>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</si>
  <si>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</si>
  <si>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</si>
  <si>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</si>
  <si>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</si>
  <si>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</si>
  <si>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</si>
  <si>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</si>
  <si>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</si>
  <si>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</si>
  <si>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</si>
  <si>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</si>
  <si>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</si>
  <si>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</si>
  <si>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</si>
  <si>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</si>
  <si>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</si>
  <si>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</si>
  <si>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</si>
  <si>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</si>
  <si>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</si>
  <si>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</si>
  <si>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</si>
  <si>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</si>
  <si>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</si>
  <si>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</si>
  <si>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</si>
  <si>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</si>
  <si>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</si>
  <si>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</si>
  <si>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</si>
  <si>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</si>
  <si>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</si>
  <si>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</si>
  <si>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</si>
  <si>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</si>
  <si>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</si>
  <si>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</si>
  <si>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</si>
  <si>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</si>
  <si>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</si>
  <si>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</si>
  <si>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</si>
  <si>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</si>
  <si>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</si>
  <si>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</si>
  <si>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</si>
  <si>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</si>
  <si>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</si>
  <si>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</si>
  <si>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</si>
  <si>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</si>
  <si>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</si>
  <si>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</si>
  <si>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</si>
  <si>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</si>
  <si>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</si>
  <si>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</si>
  <si>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</si>
  <si>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</si>
  <si>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</si>
  <si>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</si>
  <si>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</si>
  <si>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</si>
  <si>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</si>
  <si>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</si>
  <si>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</si>
  <si>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</si>
  <si>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</si>
  <si>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</si>
  <si>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</si>
  <si>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</si>
  <si>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</si>
  <si>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</si>
  <si>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</si>
  <si>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</si>
  <si>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</si>
  <si>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</si>
  <si>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</si>
  <si>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</si>
  <si>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</si>
  <si>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</si>
  <si>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</si>
  <si>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</si>
  <si>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</si>
  <si>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</si>
  <si>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</si>
  <si>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</si>
  <si>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</si>
  <si>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</si>
  <si>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</si>
  <si>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</si>
  <si>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</si>
  <si>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</si>
  <si>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</si>
  <si>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</si>
  <si>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</si>
  <si>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</si>
  <si>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</si>
  <si>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</si>
  <si>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</si>
  <si>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</si>
  <si>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</si>
  <si>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</si>
  <si>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</si>
  <si>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</si>
  <si>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</si>
  <si>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</si>
  <si>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</si>
  <si>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</si>
  <si>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</si>
  <si>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</si>
  <si>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</si>
  <si>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</si>
  <si>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</si>
  <si>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</si>
  <si>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</si>
  <si>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</si>
  <si>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</si>
  <si>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</si>
  <si>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</si>
  <si>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</si>
  <si>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</si>
  <si>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</si>
  <si>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</si>
  <si>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</si>
  <si>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</si>
  <si>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</si>
  <si>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</si>
  <si>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</si>
  <si>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</si>
  <si>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</si>
  <si>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</si>
  <si>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</si>
  <si>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</si>
  <si>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</si>
  <si>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</si>
  <si>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</si>
  <si>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</si>
  <si>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</si>
  <si>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</si>
  <si>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</si>
  <si>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</si>
  <si>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</si>
  <si>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</si>
  <si>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</si>
  <si>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</si>
  <si>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</si>
  <si>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</si>
  <si>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</si>
  <si>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</si>
  <si>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</si>
  <si>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</si>
  <si>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</si>
  <si>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</si>
  <si>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</si>
  <si>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</si>
  <si>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</si>
  <si>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</si>
  <si>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</si>
  <si>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</si>
  <si>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</si>
  <si>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</si>
  <si>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</si>
  <si>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</si>
  <si>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</si>
  <si>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</si>
  <si>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</si>
  <si>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</si>
  <si>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</si>
  <si>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</si>
  <si>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</si>
  <si>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</si>
  <si>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</si>
  <si>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</si>
  <si>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</si>
  <si>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</si>
  <si>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</si>
  <si>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</si>
  <si>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</si>
  <si>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</si>
  <si>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</si>
  <si>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</si>
  <si>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</si>
  <si>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</si>
  <si>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</si>
  <si>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</si>
  <si>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</si>
  <si>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</si>
  <si>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</si>
  <si>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</si>
  <si>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</si>
  <si>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</si>
  <si>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</si>
  <si>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</si>
  <si>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</si>
  <si>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</si>
  <si>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</si>
  <si>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</si>
  <si>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</si>
  <si>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</si>
  <si>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</si>
  <si>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</si>
  <si>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</si>
  <si>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</si>
  <si>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</si>
  <si>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</si>
  <si>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</si>
  <si>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</si>
  <si>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</si>
  <si>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</si>
  <si>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</si>
  <si>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</si>
  <si>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</si>
  <si>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</si>
  <si>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</si>
  <si>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</si>
  <si>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</si>
  <si>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</si>
  <si>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</si>
  <si>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</si>
  <si>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</si>
  <si>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</si>
  <si>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</si>
  <si>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</si>
  <si>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</si>
  <si>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</si>
  <si>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</si>
  <si>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</si>
  <si>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</si>
  <si>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</si>
  <si>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</si>
  <si>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</si>
  <si>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</si>
  <si>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</si>
  <si>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</si>
  <si>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</si>
  <si>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</si>
  <si>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</si>
  <si>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</si>
  <si>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</si>
  <si>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</si>
  <si>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</si>
  <si>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終了予定なし</t>
    <rPh sb="0" eb="2">
      <t>シュウリョウ</t>
    </rPh>
    <rPh sb="2" eb="4">
      <t>ヨテイ</t>
    </rPh>
    <phoneticPr fontId="5"/>
  </si>
  <si>
    <t>雇用開発企画課
労働移動支援室
地域雇用対策課</t>
    <rPh sb="0" eb="2">
      <t>コヨウ</t>
    </rPh>
    <rPh sb="2" eb="4">
      <t>カイハツ</t>
    </rPh>
    <rPh sb="4" eb="7">
      <t>キカクカ</t>
    </rPh>
    <rPh sb="8" eb="10">
      <t>ロウドウ</t>
    </rPh>
    <rPh sb="10" eb="12">
      <t>イドウ</t>
    </rPh>
    <rPh sb="12" eb="15">
      <t>シエンシツ</t>
    </rPh>
    <rPh sb="16" eb="18">
      <t>チイキ</t>
    </rPh>
    <rPh sb="18" eb="20">
      <t>コヨウ</t>
    </rPh>
    <rPh sb="20" eb="22">
      <t>タイサク</t>
    </rPh>
    <rPh sb="22" eb="23">
      <t>カ</t>
    </rPh>
    <phoneticPr fontId="5"/>
  </si>
  <si>
    <t>雇用開発企画課長
河野恭子
労働移動支援室長
木原憲一
地域雇用対策課長
上田国士</t>
    <rPh sb="0" eb="2">
      <t>コヨウ</t>
    </rPh>
    <rPh sb="2" eb="4">
      <t>カイハツ</t>
    </rPh>
    <rPh sb="4" eb="6">
      <t>キカク</t>
    </rPh>
    <rPh sb="6" eb="8">
      <t>カチョウ</t>
    </rPh>
    <rPh sb="9" eb="11">
      <t>カワノ</t>
    </rPh>
    <rPh sb="11" eb="13">
      <t>キョウコ</t>
    </rPh>
    <rPh sb="14" eb="16">
      <t>ロウドウ</t>
    </rPh>
    <rPh sb="16" eb="18">
      <t>イドウ</t>
    </rPh>
    <rPh sb="18" eb="20">
      <t>シエン</t>
    </rPh>
    <rPh sb="20" eb="22">
      <t>シツチョウ</t>
    </rPh>
    <rPh sb="23" eb="25">
      <t>キハラ</t>
    </rPh>
    <rPh sb="25" eb="27">
      <t>ケンイチ</t>
    </rPh>
    <rPh sb="28" eb="30">
      <t>チイキ</t>
    </rPh>
    <rPh sb="30" eb="32">
      <t>コヨウ</t>
    </rPh>
    <rPh sb="32" eb="34">
      <t>タイサク</t>
    </rPh>
    <rPh sb="34" eb="36">
      <t>カチョウ</t>
    </rPh>
    <rPh sb="37" eb="39">
      <t>ウエダ</t>
    </rPh>
    <rPh sb="39" eb="40">
      <t>クニ</t>
    </rPh>
    <rPh sb="40" eb="41">
      <t>シ</t>
    </rPh>
    <phoneticPr fontId="5"/>
  </si>
  <si>
    <t>○</t>
  </si>
  <si>
    <t>雇用保険法第62条第1項第2号、3号及び第6号
雇用保険法施行規則第110条の４</t>
    <rPh sb="0" eb="2">
      <t>コヨウ</t>
    </rPh>
    <rPh sb="2" eb="4">
      <t>ホケン</t>
    </rPh>
    <rPh sb="4" eb="5">
      <t>ホウ</t>
    </rPh>
    <rPh sb="5" eb="6">
      <t>ダイ</t>
    </rPh>
    <rPh sb="8" eb="9">
      <t>ジョウ</t>
    </rPh>
    <rPh sb="9" eb="10">
      <t>ダイ</t>
    </rPh>
    <rPh sb="11" eb="13">
      <t>コウダイ</t>
    </rPh>
    <rPh sb="14" eb="15">
      <t>ゴウ</t>
    </rPh>
    <rPh sb="17" eb="18">
      <t>ゴウ</t>
    </rPh>
    <rPh sb="18" eb="19">
      <t>オヨ</t>
    </rPh>
    <rPh sb="20" eb="21">
      <t>ダイ</t>
    </rPh>
    <rPh sb="22" eb="23">
      <t>ゴウ</t>
    </rPh>
    <rPh sb="24" eb="26">
      <t>コヨウ</t>
    </rPh>
    <rPh sb="26" eb="28">
      <t>ホケン</t>
    </rPh>
    <rPh sb="28" eb="29">
      <t>ホウ</t>
    </rPh>
    <rPh sb="29" eb="31">
      <t>セコウ</t>
    </rPh>
    <rPh sb="31" eb="33">
      <t>キソク</t>
    </rPh>
    <rPh sb="33" eb="34">
      <t>ダイ</t>
    </rPh>
    <rPh sb="37" eb="38">
      <t>ジョウ</t>
    </rPh>
    <phoneticPr fontId="5"/>
  </si>
  <si>
    <t>「働き方改革実行計画」（平成29年３月28日働き方改革実現会議決定）
「新しい経済政策パッケージ」（平成29年12月8日閣議決定）
「産業競争力の強化に関する実行計画」（平成30年2月6日閣議決定）
「経済財政運営と改革の基本方針2018」（平成30年6月15日閣議決定）
「まち・ひと・しごと創生基本方針2018」（平成30年6月15日閣議決定）
「未来投資戦略2018」（平成30年6月15日閣議決定）</t>
    <rPh sb="1" eb="2">
      <t>ハタラ</t>
    </rPh>
    <rPh sb="3" eb="4">
      <t>カタ</t>
    </rPh>
    <rPh sb="4" eb="6">
      <t>カイカク</t>
    </rPh>
    <rPh sb="6" eb="8">
      <t>ジッコウ</t>
    </rPh>
    <rPh sb="8" eb="10">
      <t>ケイカク</t>
    </rPh>
    <rPh sb="12" eb="14">
      <t>ヘイセイ</t>
    </rPh>
    <rPh sb="16" eb="17">
      <t>ネン</t>
    </rPh>
    <rPh sb="18" eb="19">
      <t>ガツ</t>
    </rPh>
    <rPh sb="21" eb="22">
      <t>ニチ</t>
    </rPh>
    <rPh sb="22" eb="23">
      <t>ハタラ</t>
    </rPh>
    <rPh sb="24" eb="25">
      <t>カタ</t>
    </rPh>
    <rPh sb="25" eb="27">
      <t>カイカク</t>
    </rPh>
    <rPh sb="27" eb="29">
      <t>ジツゲン</t>
    </rPh>
    <rPh sb="29" eb="31">
      <t>カイギ</t>
    </rPh>
    <rPh sb="31" eb="33">
      <t>ケッテイ</t>
    </rPh>
    <rPh sb="36" eb="37">
      <t>アタラ</t>
    </rPh>
    <rPh sb="39" eb="41">
      <t>ケイザイ</t>
    </rPh>
    <rPh sb="41" eb="43">
      <t>セイサク</t>
    </rPh>
    <rPh sb="50" eb="52">
      <t>ヘイセイ</t>
    </rPh>
    <rPh sb="54" eb="55">
      <t>ネン</t>
    </rPh>
    <rPh sb="57" eb="58">
      <t>ツキ</t>
    </rPh>
    <rPh sb="59" eb="60">
      <t>ニチ</t>
    </rPh>
    <rPh sb="60" eb="62">
      <t>カクギ</t>
    </rPh>
    <rPh sb="62" eb="64">
      <t>ケッテイ</t>
    </rPh>
    <rPh sb="67" eb="69">
      <t>サンギョウ</t>
    </rPh>
    <rPh sb="69" eb="72">
      <t>キョウソウリョク</t>
    </rPh>
    <rPh sb="73" eb="75">
      <t>キョウカ</t>
    </rPh>
    <rPh sb="76" eb="77">
      <t>カン</t>
    </rPh>
    <rPh sb="79" eb="81">
      <t>ジッコウ</t>
    </rPh>
    <rPh sb="81" eb="83">
      <t>ケイカク</t>
    </rPh>
    <rPh sb="85" eb="87">
      <t>ヘイセイ</t>
    </rPh>
    <rPh sb="89" eb="90">
      <t>ネン</t>
    </rPh>
    <rPh sb="91" eb="92">
      <t>ツキ</t>
    </rPh>
    <rPh sb="93" eb="94">
      <t>ヒ</t>
    </rPh>
    <rPh sb="94" eb="96">
      <t>カクギ</t>
    </rPh>
    <rPh sb="96" eb="98">
      <t>ケッテイ</t>
    </rPh>
    <rPh sb="101" eb="103">
      <t>ケイザイ</t>
    </rPh>
    <rPh sb="103" eb="105">
      <t>ザイセイ</t>
    </rPh>
    <rPh sb="105" eb="107">
      <t>ウンエイ</t>
    </rPh>
    <rPh sb="108" eb="110">
      <t>カイカク</t>
    </rPh>
    <rPh sb="111" eb="113">
      <t>キホン</t>
    </rPh>
    <rPh sb="113" eb="115">
      <t>ホウシン</t>
    </rPh>
    <rPh sb="121" eb="123">
      <t>ヘイセイ</t>
    </rPh>
    <rPh sb="125" eb="126">
      <t>ネン</t>
    </rPh>
    <rPh sb="127" eb="128">
      <t>ツキ</t>
    </rPh>
    <rPh sb="130" eb="131">
      <t>ヒ</t>
    </rPh>
    <rPh sb="131" eb="133">
      <t>カクギ</t>
    </rPh>
    <rPh sb="133" eb="135">
      <t>ケッテイ</t>
    </rPh>
    <rPh sb="147" eb="149">
      <t>ソウセイ</t>
    </rPh>
    <rPh sb="149" eb="151">
      <t>キホン</t>
    </rPh>
    <rPh sb="151" eb="153">
      <t>ホウシン</t>
    </rPh>
    <rPh sb="159" eb="161">
      <t>ヘイセイ</t>
    </rPh>
    <rPh sb="163" eb="164">
      <t>ネン</t>
    </rPh>
    <rPh sb="165" eb="166">
      <t>ツキ</t>
    </rPh>
    <rPh sb="168" eb="169">
      <t>ヒ</t>
    </rPh>
    <rPh sb="169" eb="171">
      <t>カクギ</t>
    </rPh>
    <rPh sb="171" eb="173">
      <t>ケッテイ</t>
    </rPh>
    <rPh sb="176" eb="178">
      <t>ミライ</t>
    </rPh>
    <rPh sb="178" eb="180">
      <t>トウシ</t>
    </rPh>
    <rPh sb="180" eb="182">
      <t>センリャク</t>
    </rPh>
    <rPh sb="188" eb="190">
      <t>ヘイセイ</t>
    </rPh>
    <rPh sb="192" eb="193">
      <t>ネン</t>
    </rPh>
    <rPh sb="194" eb="195">
      <t>ガツ</t>
    </rPh>
    <rPh sb="197" eb="198">
      <t>ニチ</t>
    </rPh>
    <rPh sb="198" eb="200">
      <t>カクギ</t>
    </rPh>
    <rPh sb="200" eb="202">
      <t>ケッテイ</t>
    </rPh>
    <phoneticPr fontId="5"/>
  </si>
  <si>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rPh sb="0" eb="5">
      <t>チュウコウネンレイシャ</t>
    </rPh>
    <rPh sb="5" eb="6">
      <t>トウ</t>
    </rPh>
    <rPh sb="7" eb="9">
      <t>タヨウ</t>
    </rPh>
    <rPh sb="10" eb="12">
      <t>シュウロウ</t>
    </rPh>
    <rPh sb="12" eb="14">
      <t>キカイ</t>
    </rPh>
    <rPh sb="15" eb="17">
      <t>カクホ</t>
    </rPh>
    <rPh sb="18" eb="20">
      <t>ロウドウ</t>
    </rPh>
    <rPh sb="20" eb="23">
      <t>セイサンセイ</t>
    </rPh>
    <rPh sb="24" eb="26">
      <t>コウジョウ</t>
    </rPh>
    <rPh sb="27" eb="28">
      <t>シ</t>
    </rPh>
    <rPh sb="33" eb="35">
      <t>チュウト</t>
    </rPh>
    <rPh sb="35" eb="37">
      <t>サイヨウ</t>
    </rPh>
    <rPh sb="38" eb="40">
      <t>カクダイ</t>
    </rPh>
    <rPh sb="40" eb="41">
      <t>トウ</t>
    </rPh>
    <rPh sb="42" eb="43">
      <t>オコナ</t>
    </rPh>
    <rPh sb="44" eb="47">
      <t>ジギョウヌシ</t>
    </rPh>
    <rPh sb="48" eb="49">
      <t>タイ</t>
    </rPh>
    <rPh sb="51" eb="53">
      <t>ジョセイ</t>
    </rPh>
    <rPh sb="55" eb="57">
      <t>テンショク</t>
    </rPh>
    <rPh sb="58" eb="62">
      <t>サイシュウショクシャ</t>
    </rPh>
    <rPh sb="63" eb="65">
      <t>サイヨウ</t>
    </rPh>
    <rPh sb="65" eb="67">
      <t>キカイ</t>
    </rPh>
    <rPh sb="68" eb="70">
      <t>カクダイ</t>
    </rPh>
    <rPh sb="70" eb="71">
      <t>オヨ</t>
    </rPh>
    <rPh sb="72" eb="74">
      <t>ジンザイ</t>
    </rPh>
    <rPh sb="74" eb="76">
      <t>イドウ</t>
    </rPh>
    <rPh sb="77" eb="79">
      <t>ソクシン</t>
    </rPh>
    <rPh sb="80" eb="81">
      <t>ハカ</t>
    </rPh>
    <rPh sb="87" eb="89">
      <t>ショウガイ</t>
    </rPh>
    <rPh sb="89" eb="91">
      <t>ゲンエキ</t>
    </rPh>
    <rPh sb="91" eb="93">
      <t>シャカイ</t>
    </rPh>
    <rPh sb="94" eb="96">
      <t>ジツゲン</t>
    </rPh>
    <rPh sb="97" eb="99">
      <t>スイシン</t>
    </rPh>
    <phoneticPr fontId="5"/>
  </si>
  <si>
    <t>-</t>
    <phoneticPr fontId="5"/>
  </si>
  <si>
    <t>-</t>
    <phoneticPr fontId="5"/>
  </si>
  <si>
    <t>-</t>
    <phoneticPr fontId="5"/>
  </si>
  <si>
    <t>-</t>
    <phoneticPr fontId="5"/>
  </si>
  <si>
    <t>-</t>
    <phoneticPr fontId="5"/>
  </si>
  <si>
    <t>雇用安定等給付金</t>
    <rPh sb="0" eb="2">
      <t>コヨウ</t>
    </rPh>
    <rPh sb="2" eb="4">
      <t>アンテイ</t>
    </rPh>
    <rPh sb="4" eb="8">
      <t>トウキュウフキン</t>
    </rPh>
    <phoneticPr fontId="5"/>
  </si>
  <si>
    <t>前年度認定した中途採用計画のうち、支給決定を行った件数の割合
（中途採用拡大コース）</t>
    <rPh sb="0" eb="3">
      <t>ゼンネンド</t>
    </rPh>
    <rPh sb="3" eb="5">
      <t>ニンテイ</t>
    </rPh>
    <rPh sb="7" eb="9">
      <t>チュウト</t>
    </rPh>
    <rPh sb="9" eb="11">
      <t>サイヨウ</t>
    </rPh>
    <rPh sb="11" eb="13">
      <t>ケイカク</t>
    </rPh>
    <rPh sb="17" eb="19">
      <t>シキュウ</t>
    </rPh>
    <rPh sb="19" eb="21">
      <t>ケッテイ</t>
    </rPh>
    <rPh sb="22" eb="23">
      <t>オコナ</t>
    </rPh>
    <rPh sb="25" eb="27">
      <t>ケンスウ</t>
    </rPh>
    <rPh sb="28" eb="30">
      <t>ワリアイ</t>
    </rPh>
    <rPh sb="32" eb="34">
      <t>チュウト</t>
    </rPh>
    <rPh sb="34" eb="36">
      <t>サイヨウ</t>
    </rPh>
    <rPh sb="36" eb="38">
      <t>カクダイ</t>
    </rPh>
    <phoneticPr fontId="5"/>
  </si>
  <si>
    <t>支給対象事業所数
（中途採用拡大コース）</t>
    <rPh sb="0" eb="2">
      <t>シキュウ</t>
    </rPh>
    <rPh sb="2" eb="4">
      <t>タイショウ</t>
    </rPh>
    <rPh sb="4" eb="7">
      <t>ジギョウショ</t>
    </rPh>
    <rPh sb="7" eb="8">
      <t>スウ</t>
    </rPh>
    <rPh sb="10" eb="12">
      <t>チュウト</t>
    </rPh>
    <rPh sb="12" eb="14">
      <t>サイヨウ</t>
    </rPh>
    <rPh sb="14" eb="16">
      <t>カクダイ</t>
    </rPh>
    <phoneticPr fontId="5"/>
  </si>
  <si>
    <t>助成金の支給決定件数
（生涯現役起業支援コース）</t>
    <rPh sb="0" eb="3">
      <t>ジョセイキン</t>
    </rPh>
    <rPh sb="4" eb="6">
      <t>シキュウ</t>
    </rPh>
    <rPh sb="6" eb="8">
      <t>ケッテイ</t>
    </rPh>
    <rPh sb="8" eb="10">
      <t>ケンスウ</t>
    </rPh>
    <rPh sb="12" eb="14">
      <t>ショウガイ</t>
    </rPh>
    <rPh sb="14" eb="16">
      <t>ゲンエキ</t>
    </rPh>
    <rPh sb="16" eb="18">
      <t>キギョウ</t>
    </rPh>
    <rPh sb="18" eb="20">
      <t>シエン</t>
    </rPh>
    <phoneticPr fontId="5"/>
  </si>
  <si>
    <t>事業所</t>
    <rPh sb="0" eb="3">
      <t>ジギョウショ</t>
    </rPh>
    <phoneticPr fontId="5"/>
  </si>
  <si>
    <t>件</t>
    <rPh sb="0" eb="1">
      <t>ケン</t>
    </rPh>
    <phoneticPr fontId="5"/>
  </si>
  <si>
    <t>-</t>
    <phoneticPr fontId="5"/>
  </si>
  <si>
    <t>-</t>
    <phoneticPr fontId="5"/>
  </si>
  <si>
    <t>-</t>
    <phoneticPr fontId="5"/>
  </si>
  <si>
    <t>（中途採用拡大コース）
単位当たりコスト＝　X　/  Y　　
X ： 総支給額（千円）
Y ： 支給対象事業所数（事業所）　　　　　　　　　　　</t>
    <rPh sb="1" eb="3">
      <t>チュウト</t>
    </rPh>
    <rPh sb="3" eb="5">
      <t>サイヨウ</t>
    </rPh>
    <rPh sb="5" eb="7">
      <t>カクダイ</t>
    </rPh>
    <rPh sb="12" eb="15">
      <t>タンイア</t>
    </rPh>
    <rPh sb="35" eb="36">
      <t>ソウ</t>
    </rPh>
    <rPh sb="36" eb="39">
      <t>シキュウガク</t>
    </rPh>
    <rPh sb="40" eb="42">
      <t>センエン</t>
    </rPh>
    <rPh sb="48" eb="50">
      <t>シキュウ</t>
    </rPh>
    <rPh sb="50" eb="52">
      <t>タイショウ</t>
    </rPh>
    <rPh sb="52" eb="55">
      <t>ジギョウショ</t>
    </rPh>
    <rPh sb="55" eb="56">
      <t>カズ</t>
    </rPh>
    <rPh sb="57" eb="60">
      <t>ジギョウショ</t>
    </rPh>
    <phoneticPr fontId="5"/>
  </si>
  <si>
    <t>（生涯現役起業支援コース）
単位当たりコスト＝Ｘ／Ｙ
Ｘ：実績額（千円）
Ｙ：支給決定件数　　　　　　　　　　　　　　</t>
    <rPh sb="1" eb="3">
      <t>ショウガイ</t>
    </rPh>
    <rPh sb="3" eb="5">
      <t>ゲンエキ</t>
    </rPh>
    <rPh sb="5" eb="7">
      <t>キギョウ</t>
    </rPh>
    <rPh sb="7" eb="9">
      <t>シエン</t>
    </rPh>
    <rPh sb="14" eb="16">
      <t>タンイ</t>
    </rPh>
    <rPh sb="16" eb="17">
      <t>ア</t>
    </rPh>
    <rPh sb="29" eb="32">
      <t>ジッセキガク</t>
    </rPh>
    <rPh sb="33" eb="35">
      <t>センエン</t>
    </rPh>
    <rPh sb="39" eb="41">
      <t>シキュウ</t>
    </rPh>
    <rPh sb="41" eb="43">
      <t>ケッテイ</t>
    </rPh>
    <rPh sb="43" eb="45">
      <t>ケンスウ</t>
    </rPh>
    <phoneticPr fontId="5"/>
  </si>
  <si>
    <t>-</t>
    <phoneticPr fontId="5"/>
  </si>
  <si>
    <t>-</t>
    <phoneticPr fontId="5"/>
  </si>
  <si>
    <t>-</t>
    <phoneticPr fontId="5"/>
  </si>
  <si>
    <t>-</t>
    <phoneticPr fontId="5"/>
  </si>
  <si>
    <t>％</t>
    <phoneticPr fontId="5"/>
  </si>
  <si>
    <t>-</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</si>
  <si>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</si>
  <si>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</si>
  <si>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</si>
  <si>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</si>
  <si>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</si>
  <si>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</si>
  <si>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</si>
  <si>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</si>
  <si>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</si>
  <si>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t>
    <phoneticPr fontId="5"/>
  </si>
  <si>
    <t>以下の施策を実施することにより、施策目標の達成に寄与するものと考えられる。
（中途採用拡大コース）
中途採用者の雇用管理制度を整備した上で中途採用の拡大を図り生産性を向上させた事業主に対して一定額を助成することにより、転職・再就職者の採用機会の拡大及び人材移動の促進が図られる。
（ＵＩＪターンコース）
地方公共団体が実施する移住支援施策を利用したＵＩＪターン者を採用した中小企業等に対し、その採用活動に要した経費の一部を助成することにより、ＵＩＪターンによる地方における就業の促進及び地方における人手不足に悩む中小企業等の人材確保が図られる。
（生涯現役起業支援コース）
中高年齢者等が起業によって自らの就業機会の創出を促進するとともに、事業運営のために必要となる従業員（中高年齢者等）の雇入れに要した経費に対し助成することにより、雇用機会の拡大が図られる。</t>
    <rPh sb="0" eb="2">
      <t>イカ</t>
    </rPh>
    <rPh sb="3" eb="5">
      <t>セサク</t>
    </rPh>
    <rPh sb="6" eb="8">
      <t>ジッシ</t>
    </rPh>
    <rPh sb="16" eb="18">
      <t>セサク</t>
    </rPh>
    <rPh sb="18" eb="20">
      <t>モクヒョウ</t>
    </rPh>
    <rPh sb="21" eb="23">
      <t>タッセイ</t>
    </rPh>
    <rPh sb="24" eb="26">
      <t>キヨ</t>
    </rPh>
    <rPh sb="31" eb="32">
      <t>カンガ</t>
    </rPh>
    <rPh sb="39" eb="41">
      <t>チュウト</t>
    </rPh>
    <rPh sb="41" eb="43">
      <t>サイヨウ</t>
    </rPh>
    <rPh sb="43" eb="45">
      <t>カクダイ</t>
    </rPh>
    <rPh sb="50" eb="52">
      <t>チュウト</t>
    </rPh>
    <rPh sb="52" eb="55">
      <t>サイヨウシャ</t>
    </rPh>
    <rPh sb="56" eb="58">
      <t>コヨウ</t>
    </rPh>
    <rPh sb="58" eb="60">
      <t>カンリ</t>
    </rPh>
    <rPh sb="60" eb="62">
      <t>セイド</t>
    </rPh>
    <rPh sb="63" eb="65">
      <t>セイビ</t>
    </rPh>
    <rPh sb="67" eb="68">
      <t>ウエ</t>
    </rPh>
    <rPh sb="69" eb="71">
      <t>チュウト</t>
    </rPh>
    <rPh sb="71" eb="73">
      <t>サイヨウ</t>
    </rPh>
    <rPh sb="74" eb="76">
      <t>カクダイ</t>
    </rPh>
    <rPh sb="77" eb="78">
      <t>ハカ</t>
    </rPh>
    <rPh sb="79" eb="82">
      <t>セイサンセイ</t>
    </rPh>
    <rPh sb="83" eb="85">
      <t>コウジョウ</t>
    </rPh>
    <rPh sb="88" eb="91">
      <t>ジギョウヌシ</t>
    </rPh>
    <rPh sb="92" eb="93">
      <t>タイ</t>
    </rPh>
    <rPh sb="95" eb="98">
      <t>イッテイガク</t>
    </rPh>
    <rPh sb="99" eb="101">
      <t>ジョセイ</t>
    </rPh>
    <rPh sb="109" eb="111">
      <t>テンショク</t>
    </rPh>
    <rPh sb="112" eb="115">
      <t>サイシュウショク</t>
    </rPh>
    <rPh sb="115" eb="116">
      <t>シャ</t>
    </rPh>
    <rPh sb="117" eb="119">
      <t>サイヨウ</t>
    </rPh>
    <rPh sb="119" eb="121">
      <t>キカイ</t>
    </rPh>
    <rPh sb="122" eb="124">
      <t>カクダイ</t>
    </rPh>
    <rPh sb="124" eb="125">
      <t>オヨ</t>
    </rPh>
    <rPh sb="126" eb="128">
      <t>ジンザイ</t>
    </rPh>
    <rPh sb="128" eb="130">
      <t>イドウ</t>
    </rPh>
    <rPh sb="131" eb="133">
      <t>ソクシン</t>
    </rPh>
    <rPh sb="134" eb="135">
      <t>ハカ</t>
    </rPh>
    <rPh sb="274" eb="276">
      <t>ショウガイ</t>
    </rPh>
    <rPh sb="276" eb="282">
      <t>ゲンエキキギョウシエン</t>
    </rPh>
    <rPh sb="292" eb="293">
      <t>トウ</t>
    </rPh>
    <rPh sb="375" eb="376">
      <t>ハカ</t>
    </rPh>
    <phoneticPr fontId="5"/>
  </si>
  <si>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5"/>
  </si>
  <si>
    <t>中途採用の拡大については「働き方改革実行計画」に、ＵＩＪターンによる就業の促進については「まち・ひと・しごと創生基本方針」に盛り込まれており、国が積極的に施策を講じる必要がある。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phoneticPr fontId="5"/>
  </si>
  <si>
    <t>中高年齢者の就業機会及び雇用機会の確保、あるいは地方における人手不足に悩む中小企業等の人材確保は重要であり、中途採用の拡大については「働き方改革実行計画」に、ＵＩＪターンによる就業の促進については「まち・ひと・しごと創生基本方針」に盛り込まれていることから、優先度の高い事業である。</t>
    <phoneticPr fontId="5"/>
  </si>
  <si>
    <t>‐</t>
  </si>
  <si>
    <t>-</t>
    <phoneticPr fontId="5"/>
  </si>
  <si>
    <t>地域雇用開発助成金(地域雇用開発コース）</t>
    <phoneticPr fontId="5"/>
  </si>
  <si>
    <t>地域雇用開発助成金(沖縄若年者雇用促進コース）</t>
    <phoneticPr fontId="5"/>
  </si>
  <si>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rPh sb="1" eb="3">
      <t>チイキ</t>
    </rPh>
    <rPh sb="3" eb="5">
      <t>コヨウ</t>
    </rPh>
    <rPh sb="5" eb="7">
      <t>カイハツ</t>
    </rPh>
    <rPh sb="7" eb="10">
      <t>ジョセイキン</t>
    </rPh>
    <rPh sb="11" eb="13">
      <t>チイキ</t>
    </rPh>
    <rPh sb="13" eb="15">
      <t>コヨウ</t>
    </rPh>
    <rPh sb="15" eb="17">
      <t>カイハツ</t>
    </rPh>
    <rPh sb="23" eb="25">
      <t>コヨウ</t>
    </rPh>
    <rPh sb="25" eb="27">
      <t>キカイ</t>
    </rPh>
    <rPh sb="28" eb="29">
      <t>トク</t>
    </rPh>
    <rPh sb="30" eb="32">
      <t>フソク</t>
    </rPh>
    <rPh sb="36" eb="38">
      <t>チイキ</t>
    </rPh>
    <rPh sb="39" eb="42">
      <t>ジギョウヌシ</t>
    </rPh>
    <rPh sb="44" eb="47">
      <t>ジギョウショ</t>
    </rPh>
    <rPh sb="48" eb="50">
      <t>セッチ</t>
    </rPh>
    <rPh sb="51" eb="53">
      <t>セイビ</t>
    </rPh>
    <rPh sb="54" eb="55">
      <t>オコナ</t>
    </rPh>
    <rPh sb="57" eb="58">
      <t>アワ</t>
    </rPh>
    <rPh sb="62" eb="64">
      <t>チイキ</t>
    </rPh>
    <rPh sb="65" eb="67">
      <t>キョジュウ</t>
    </rPh>
    <rPh sb="69" eb="73">
      <t>キュウショクシャトウ</t>
    </rPh>
    <rPh sb="74" eb="77">
      <t>ヤトイイ</t>
    </rPh>
    <rPh sb="79" eb="81">
      <t>バアイ</t>
    </rPh>
    <rPh sb="82" eb="84">
      <t>セッチ</t>
    </rPh>
    <rPh sb="84" eb="86">
      <t>セイビ</t>
    </rPh>
    <rPh sb="86" eb="88">
      <t>ヒヨウ</t>
    </rPh>
    <rPh sb="88" eb="89">
      <t>オヨ</t>
    </rPh>
    <rPh sb="90" eb="92">
      <t>タイショウ</t>
    </rPh>
    <rPh sb="92" eb="95">
      <t>ロウドウシャ</t>
    </rPh>
    <rPh sb="96" eb="99">
      <t>ゾウカスウ</t>
    </rPh>
    <rPh sb="100" eb="101">
      <t>オウ</t>
    </rPh>
    <rPh sb="102" eb="104">
      <t>ジョセイ</t>
    </rPh>
    <rPh sb="109" eb="111">
      <t>モクテキ</t>
    </rPh>
    <rPh sb="122" eb="124">
      <t>チイキ</t>
    </rPh>
    <rPh sb="124" eb="126">
      <t>コヨウ</t>
    </rPh>
    <rPh sb="126" eb="128">
      <t>カイハツ</t>
    </rPh>
    <rPh sb="128" eb="131">
      <t>ジョセイキン</t>
    </rPh>
    <rPh sb="132" eb="134">
      <t>オキナワ</t>
    </rPh>
    <rPh sb="134" eb="137">
      <t>ジャクネンシャ</t>
    </rPh>
    <rPh sb="137" eb="139">
      <t>コヨウ</t>
    </rPh>
    <rPh sb="139" eb="141">
      <t>ソクシン</t>
    </rPh>
    <rPh sb="147" eb="150">
      <t>ゼンコクテキ</t>
    </rPh>
    <rPh sb="154" eb="155">
      <t>トク</t>
    </rPh>
    <rPh sb="156" eb="158">
      <t>コヨウ</t>
    </rPh>
    <rPh sb="158" eb="160">
      <t>ジョウセイ</t>
    </rPh>
    <rPh sb="161" eb="162">
      <t>キビ</t>
    </rPh>
    <rPh sb="164" eb="167">
      <t>オキナワケン</t>
    </rPh>
    <rPh sb="172" eb="175">
      <t>ジギョウショ</t>
    </rPh>
    <rPh sb="176" eb="178">
      <t>セッチ</t>
    </rPh>
    <rPh sb="178" eb="179">
      <t>マタ</t>
    </rPh>
    <rPh sb="180" eb="182">
      <t>セイビ</t>
    </rPh>
    <rPh sb="183" eb="184">
      <t>オコナ</t>
    </rPh>
    <rPh sb="186" eb="188">
      <t>ケンナイ</t>
    </rPh>
    <rPh sb="189" eb="191">
      <t>キョジュウ</t>
    </rPh>
    <rPh sb="195" eb="196">
      <t>サイ</t>
    </rPh>
    <rPh sb="196" eb="198">
      <t>ミマン</t>
    </rPh>
    <rPh sb="199" eb="202">
      <t>ジャクネンシャ</t>
    </rPh>
    <rPh sb="203" eb="206">
      <t>ヤトイイ</t>
    </rPh>
    <rPh sb="208" eb="210">
      <t>バアイ</t>
    </rPh>
    <rPh sb="232" eb="234">
      <t>ウワノ</t>
    </rPh>
    <rPh sb="235" eb="237">
      <t>ジョセイ</t>
    </rPh>
    <rPh sb="240" eb="242">
      <t>シク</t>
    </rPh>
    <rPh sb="256" eb="257">
      <t>タイ</t>
    </rPh>
    <rPh sb="260" eb="261">
      <t>ホン</t>
    </rPh>
    <rPh sb="261" eb="264">
      <t>ジョセイキン</t>
    </rPh>
    <rPh sb="266" eb="268">
      <t>ショウガイ</t>
    </rPh>
    <rPh sb="268" eb="270">
      <t>ゲンエキ</t>
    </rPh>
    <rPh sb="270" eb="272">
      <t>キギョウ</t>
    </rPh>
    <rPh sb="272" eb="274">
      <t>シエン</t>
    </rPh>
    <rPh sb="280" eb="282">
      <t>チイキ</t>
    </rPh>
    <rPh sb="285" eb="287">
      <t>ゲンテイ</t>
    </rPh>
    <rPh sb="293" eb="294">
      <t>サイ</t>
    </rPh>
    <rPh sb="294" eb="296">
      <t>イジョウ</t>
    </rPh>
    <rPh sb="297" eb="302">
      <t>チュウコウネンレイシャ</t>
    </rPh>
    <rPh sb="302" eb="303">
      <t>トウ</t>
    </rPh>
    <rPh sb="304" eb="306">
      <t>キギョウ</t>
    </rPh>
    <rPh sb="310" eb="311">
      <t>ミズカ</t>
    </rPh>
    <rPh sb="313" eb="315">
      <t>シュウギョウ</t>
    </rPh>
    <rPh sb="315" eb="317">
      <t>キカイ</t>
    </rPh>
    <rPh sb="318" eb="320">
      <t>ソウシュツ</t>
    </rPh>
    <rPh sb="321" eb="323">
      <t>ソクシン</t>
    </rPh>
    <rPh sb="330" eb="332">
      <t>ジギョウ</t>
    </rPh>
    <rPh sb="332" eb="334">
      <t>ウンエイ</t>
    </rPh>
    <rPh sb="338" eb="340">
      <t>ヒツヨウ</t>
    </rPh>
    <rPh sb="343" eb="346">
      <t>ジュウギョウイン</t>
    </rPh>
    <rPh sb="347" eb="350">
      <t>ヤトイイ</t>
    </rPh>
    <rPh sb="352" eb="353">
      <t>ヨウ</t>
    </rPh>
    <rPh sb="355" eb="357">
      <t>ヒヨウ</t>
    </rPh>
    <rPh sb="358" eb="359">
      <t>タイ</t>
    </rPh>
    <rPh sb="361" eb="363">
      <t>ジョセイ</t>
    </rPh>
    <rPh sb="364" eb="365">
      <t>オコナ</t>
    </rPh>
    <rPh sb="372" eb="374">
      <t>コヨウ</t>
    </rPh>
    <rPh sb="374" eb="376">
      <t>キカイ</t>
    </rPh>
    <rPh sb="377" eb="379">
      <t>カクダイ</t>
    </rPh>
    <rPh sb="380" eb="382">
      <t>シエン</t>
    </rPh>
    <rPh sb="387" eb="389">
      <t>モクテキ</t>
    </rPh>
    <phoneticPr fontId="5"/>
  </si>
  <si>
    <t>中途採用拡大コースについては「労働移動支援助成金」の中途採用拡大コースから、生涯現役起業支援コースについては「生涯現役起業支援助成金」から組み替えて平成31年度から実施。</t>
    <rPh sb="0" eb="2">
      <t>チュウト</t>
    </rPh>
    <rPh sb="2" eb="4">
      <t>サイヨウ</t>
    </rPh>
    <rPh sb="4" eb="6">
      <t>カクダイ</t>
    </rPh>
    <rPh sb="15" eb="17">
      <t>ロウドウ</t>
    </rPh>
    <rPh sb="17" eb="19">
      <t>イドウ</t>
    </rPh>
    <rPh sb="19" eb="21">
      <t>シエン</t>
    </rPh>
    <rPh sb="21" eb="24">
      <t>ジョセイキン</t>
    </rPh>
    <rPh sb="26" eb="28">
      <t>チュウト</t>
    </rPh>
    <rPh sb="28" eb="30">
      <t>サイヨウ</t>
    </rPh>
    <rPh sb="30" eb="32">
      <t>カクダイ</t>
    </rPh>
    <rPh sb="38" eb="40">
      <t>ショウガイ</t>
    </rPh>
    <rPh sb="40" eb="42">
      <t>ゲンエキ</t>
    </rPh>
    <rPh sb="42" eb="44">
      <t>キギョウ</t>
    </rPh>
    <rPh sb="44" eb="46">
      <t>シエン</t>
    </rPh>
    <rPh sb="55" eb="63">
      <t>ショウガイゲンエキキギョウシエン</t>
    </rPh>
    <rPh sb="63" eb="66">
      <t>ジョセイキン</t>
    </rPh>
    <rPh sb="69" eb="70">
      <t>ク</t>
    </rPh>
    <rPh sb="71" eb="72">
      <t>カ</t>
    </rPh>
    <rPh sb="74" eb="76">
      <t>ヘイセイ</t>
    </rPh>
    <rPh sb="78" eb="80">
      <t>ネンド</t>
    </rPh>
    <rPh sb="82" eb="84">
      <t>ジッシ</t>
    </rPh>
    <phoneticPr fontId="5"/>
  </si>
  <si>
    <t>新28－0023</t>
    <rPh sb="0" eb="1">
      <t>シン</t>
    </rPh>
    <phoneticPr fontId="5"/>
  </si>
  <si>
    <t>497,520</t>
    <phoneticPr fontId="5"/>
  </si>
  <si>
    <t>-</t>
    <phoneticPr fontId="5"/>
  </si>
  <si>
    <t>-</t>
    <phoneticPr fontId="5"/>
  </si>
  <si>
    <t>-</t>
    <phoneticPr fontId="5"/>
  </si>
  <si>
    <t>-</t>
    <phoneticPr fontId="5"/>
  </si>
  <si>
    <t>-</t>
    <phoneticPr fontId="5"/>
  </si>
  <si>
    <t>％</t>
    <phoneticPr fontId="5"/>
  </si>
  <si>
    <t>-</t>
  </si>
  <si>
    <t>-</t>
    <phoneticPr fontId="5"/>
  </si>
  <si>
    <t>助成金の支給決定件数
（UIJターンコース）</t>
    <rPh sb="0" eb="3">
      <t>ジョセイキン</t>
    </rPh>
    <rPh sb="4" eb="6">
      <t>シキュウ</t>
    </rPh>
    <rPh sb="6" eb="8">
      <t>ケッテイ</t>
    </rPh>
    <rPh sb="8" eb="10">
      <t>ケンスウ</t>
    </rPh>
    <phoneticPr fontId="5"/>
  </si>
  <si>
    <t>件</t>
    <rPh sb="0" eb="1">
      <t>ケン</t>
    </rPh>
    <phoneticPr fontId="5"/>
  </si>
  <si>
    <t>平成31年度第１四半期に本コースの計画書の認定を受けた事業所のうち、実際にＵＩＪターン者の採用活動を行い、ＵＩＪターン者を雇い入れ、６か月以上定着させた事業所の割合　23.9％以上</t>
    <phoneticPr fontId="5"/>
  </si>
  <si>
    <t>平成31年度第１四半期に認定を受けた計画書のうち、支給決定を行った件数の割合（UIJターンコース）</t>
    <rPh sb="0" eb="2">
      <t>ヘイセイ</t>
    </rPh>
    <rPh sb="4" eb="6">
      <t>ネンド</t>
    </rPh>
    <rPh sb="6" eb="7">
      <t>ダイ</t>
    </rPh>
    <rPh sb="8" eb="11">
      <t>シハンキ</t>
    </rPh>
    <rPh sb="12" eb="14">
      <t>ニンテイ</t>
    </rPh>
    <rPh sb="15" eb="16">
      <t>ウ</t>
    </rPh>
    <rPh sb="18" eb="21">
      <t>ケイカクショ</t>
    </rPh>
    <rPh sb="25" eb="27">
      <t>シキュウ</t>
    </rPh>
    <rPh sb="27" eb="29">
      <t>ケッテイ</t>
    </rPh>
    <rPh sb="30" eb="31">
      <t>オコナ</t>
    </rPh>
    <rPh sb="33" eb="35">
      <t>ケンスウ</t>
    </rPh>
    <rPh sb="36" eb="38">
      <t>ワリアイ</t>
    </rPh>
    <phoneticPr fontId="5"/>
  </si>
  <si>
    <t>・中途採用者の雇用管理制度を整備した上で、中途採用者の採用を拡大を図った事業主に対して一定額を助成する（中途採用拡大コース）。
※平成31年度より「労働移動支援助成金（中途採用拡大コース）」から組み替え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※平成31年度より「生涯現役起業支援助成金」から組み替え</t>
    <rPh sb="1" eb="3">
      <t>チュウト</t>
    </rPh>
    <rPh sb="3" eb="6">
      <t>サイヨウシャ</t>
    </rPh>
    <rPh sb="7" eb="9">
      <t>コヨウ</t>
    </rPh>
    <rPh sb="9" eb="11">
      <t>カンリ</t>
    </rPh>
    <rPh sb="11" eb="13">
      <t>セイド</t>
    </rPh>
    <rPh sb="14" eb="16">
      <t>セイビ</t>
    </rPh>
    <rPh sb="18" eb="19">
      <t>ウエ</t>
    </rPh>
    <rPh sb="21" eb="23">
      <t>チュウト</t>
    </rPh>
    <rPh sb="23" eb="26">
      <t>サイヨウシャ</t>
    </rPh>
    <rPh sb="27" eb="29">
      <t>サイヨウ</t>
    </rPh>
    <rPh sb="30" eb="32">
      <t>カクダイ</t>
    </rPh>
    <rPh sb="33" eb="34">
      <t>ハカ</t>
    </rPh>
    <rPh sb="36" eb="39">
      <t>ジギョウヌシ</t>
    </rPh>
    <rPh sb="40" eb="41">
      <t>タイ</t>
    </rPh>
    <rPh sb="43" eb="46">
      <t>イッテイガク</t>
    </rPh>
    <rPh sb="47" eb="49">
      <t>ジョセイ</t>
    </rPh>
    <rPh sb="52" eb="54">
      <t>チュウト</t>
    </rPh>
    <rPh sb="54" eb="56">
      <t>サイヨウ</t>
    </rPh>
    <rPh sb="56" eb="58">
      <t>カクダイ</t>
    </rPh>
    <rPh sb="65" eb="67">
      <t>ヘイセイ</t>
    </rPh>
    <rPh sb="69" eb="71">
      <t>ネンド</t>
    </rPh>
    <rPh sb="74" eb="76">
      <t>ロウドウ</t>
    </rPh>
    <rPh sb="76" eb="78">
      <t>イドウ</t>
    </rPh>
    <rPh sb="78" eb="80">
      <t>シエン</t>
    </rPh>
    <rPh sb="80" eb="83">
      <t>ジョセイキン</t>
    </rPh>
    <rPh sb="84" eb="86">
      <t>チュウト</t>
    </rPh>
    <rPh sb="86" eb="88">
      <t>サイヨウ</t>
    </rPh>
    <rPh sb="88" eb="90">
      <t>カクダイ</t>
    </rPh>
    <rPh sb="97" eb="98">
      <t>ク</t>
    </rPh>
    <rPh sb="99" eb="100">
      <t>カ</t>
    </rPh>
    <rPh sb="103" eb="106">
      <t>ナイカクフ</t>
    </rPh>
    <rPh sb="107" eb="109">
      <t>チホウ</t>
    </rPh>
    <rPh sb="109" eb="111">
      <t>ソウセイ</t>
    </rPh>
    <rPh sb="111" eb="113">
      <t>スイシン</t>
    </rPh>
    <rPh sb="113" eb="116">
      <t>コウフキン</t>
    </rPh>
    <rPh sb="117" eb="119">
      <t>イジュウ</t>
    </rPh>
    <rPh sb="120" eb="122">
      <t>キギョウ</t>
    </rPh>
    <rPh sb="123" eb="125">
      <t>シュウギョウ</t>
    </rPh>
    <rPh sb="130" eb="132">
      <t>カツヨウ</t>
    </rPh>
    <rPh sb="149" eb="151">
      <t>セイド</t>
    </rPh>
    <rPh sb="168" eb="171">
      <t>ジギョウヌシ</t>
    </rPh>
    <rPh sb="298" eb="300">
      <t>ヘイセイ</t>
    </rPh>
    <rPh sb="302" eb="304">
      <t>ネンド</t>
    </rPh>
    <rPh sb="307" eb="309">
      <t>ショウガイ</t>
    </rPh>
    <rPh sb="309" eb="311">
      <t>ゲンエキ</t>
    </rPh>
    <rPh sb="311" eb="313">
      <t>キギョウ</t>
    </rPh>
    <rPh sb="313" eb="315">
      <t>シエン</t>
    </rPh>
    <rPh sb="315" eb="318">
      <t>ジョセイキン</t>
    </rPh>
    <rPh sb="321" eb="322">
      <t>ク</t>
    </rPh>
    <rPh sb="323" eb="324">
      <t>カ</t>
    </rPh>
    <phoneticPr fontId="5"/>
  </si>
  <si>
    <t>アンケート調査により、本助成金の利用を契機として起業するに至った事業主の割合80％以上</t>
    <rPh sb="5" eb="7">
      <t>チョウサ</t>
    </rPh>
    <rPh sb="11" eb="12">
      <t>ホン</t>
    </rPh>
    <rPh sb="12" eb="15">
      <t>ジョセイキン</t>
    </rPh>
    <rPh sb="16" eb="18">
      <t>リヨウ</t>
    </rPh>
    <rPh sb="19" eb="21">
      <t>ケイキ</t>
    </rPh>
    <rPh sb="24" eb="26">
      <t>キギョウ</t>
    </rPh>
    <rPh sb="29" eb="30">
      <t>イタ</t>
    </rPh>
    <rPh sb="32" eb="35">
      <t>ジギョウヌシ</t>
    </rPh>
    <rPh sb="36" eb="38">
      <t>ワリアイ</t>
    </rPh>
    <rPh sb="41" eb="43">
      <t>イジョウ</t>
    </rPh>
    <phoneticPr fontId="5"/>
  </si>
  <si>
    <t>契機となったとの回答数／計画届提出事業者
（生涯現役起業支援コース）</t>
    <rPh sb="0" eb="2">
      <t>ケイキ</t>
    </rPh>
    <rPh sb="8" eb="11">
      <t>カイトウスウ</t>
    </rPh>
    <rPh sb="12" eb="14">
      <t>ケイカク</t>
    </rPh>
    <rPh sb="14" eb="15">
      <t>トド</t>
    </rPh>
    <rPh sb="15" eb="17">
      <t>テイシュツ</t>
    </rPh>
    <rPh sb="17" eb="20">
      <t>ジギョウシャ</t>
    </rPh>
    <rPh sb="22" eb="26">
      <t>ショウガイゲンエキ</t>
    </rPh>
    <rPh sb="26" eb="28">
      <t>キギョウ</t>
    </rPh>
    <rPh sb="28" eb="30">
      <t>シエン</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</si>
  <si>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</si>
  <si>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</si>
  <si>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</si>
  <si>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</si>
  <si>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</si>
  <si>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</si>
  <si>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</si>
  <si>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2,277,100/3,881</t>
    <phoneticPr fontId="5"/>
  </si>
  <si>
    <t>42,188/55</t>
    <phoneticPr fontId="5"/>
  </si>
  <si>
    <t>-</t>
    <phoneticPr fontId="5"/>
  </si>
  <si>
    <t>109,680/281</t>
    <phoneticPr fontId="5"/>
  </si>
  <si>
    <t>（UIJターンコース）
単位当たりコスト＝　X　/  Y　　
X ： 総支給額（千円）
Y ： 支給決定件数　　　　　　　　　　　</t>
    <rPh sb="12" eb="15">
      <t>タンイア</t>
    </rPh>
    <rPh sb="35" eb="36">
      <t>ソウ</t>
    </rPh>
    <rPh sb="36" eb="39">
      <t>シキュウガク</t>
    </rPh>
    <rPh sb="40" eb="42">
      <t>センエン</t>
    </rPh>
    <rPh sb="48" eb="50">
      <t>シキュウ</t>
    </rPh>
    <rPh sb="50" eb="52">
      <t>ケッテイ</t>
    </rPh>
    <rPh sb="52" eb="53">
      <t>ケン</t>
    </rPh>
    <rPh sb="53" eb="54">
      <t>スウ</t>
    </rPh>
    <phoneticPr fontId="5"/>
  </si>
  <si>
    <t>前年度に中途採用計画の届出を行った事業所のうち、実際に中途採用の拡大を図った事業所の割合80%以上</t>
    <rPh sb="0" eb="3">
      <t>ゼンネンド</t>
    </rPh>
    <rPh sb="4" eb="6">
      <t>チュウト</t>
    </rPh>
    <rPh sb="6" eb="8">
      <t>サイヨウ</t>
    </rPh>
    <rPh sb="8" eb="10">
      <t>ケイカク</t>
    </rPh>
    <rPh sb="11" eb="13">
      <t>トドケデ</t>
    </rPh>
    <rPh sb="14" eb="15">
      <t>オコナ</t>
    </rPh>
    <rPh sb="17" eb="20">
      <t>ジギョウショ</t>
    </rPh>
    <rPh sb="24" eb="26">
      <t>ジッサイ</t>
    </rPh>
    <rPh sb="27" eb="29">
      <t>チュウト</t>
    </rPh>
    <rPh sb="29" eb="31">
      <t>サイヨウ</t>
    </rPh>
    <rPh sb="32" eb="34">
      <t>カクダイ</t>
    </rPh>
    <rPh sb="35" eb="36">
      <t>ハカ</t>
    </rPh>
    <rPh sb="38" eb="41">
      <t>ジギョウショ</t>
    </rPh>
    <rPh sb="42" eb="44">
      <t>ワリアイ</t>
    </rPh>
    <rPh sb="47" eb="49">
      <t>イジョウ</t>
    </rPh>
    <phoneticPr fontId="5"/>
  </si>
  <si>
    <t>X/Y</t>
  </si>
  <si>
    <t>A.都道府県労働局</t>
    <rPh sb="2" eb="6">
      <t>トドウフケン</t>
    </rPh>
    <rPh sb="6" eb="9">
      <t>ロウドウキョク</t>
    </rPh>
    <phoneticPr fontId="5"/>
  </si>
  <si>
    <t>B.事業主</t>
    <rPh sb="2" eb="5">
      <t>ジギョウヌシ</t>
    </rPh>
    <phoneticPr fontId="5"/>
  </si>
  <si>
    <t>C.事業主</t>
    <rPh sb="2" eb="5">
      <t>ジギョウヌシ</t>
    </rPh>
    <phoneticPr fontId="5"/>
  </si>
  <si>
    <t>D.事業主</t>
    <rPh sb="2" eb="5">
      <t>ジギョウヌシ</t>
    </rPh>
    <phoneticPr fontId="5"/>
  </si>
  <si>
    <t>千円</t>
    <rPh sb="0" eb="2">
      <t>センエン</t>
    </rPh>
    <phoneticPr fontId="5"/>
  </si>
  <si>
    <t>千円</t>
    <rPh sb="0" eb="1">
      <t>セン</t>
    </rPh>
    <rPh sb="1" eb="2">
      <t>エン</t>
    </rPh>
    <phoneticPr fontId="5"/>
  </si>
  <si>
    <t>中途採用等支援助成金</t>
    <rPh sb="0" eb="2">
      <t>チュウト</t>
    </rPh>
    <rPh sb="2" eb="4">
      <t>サイヨウ</t>
    </rPh>
    <rPh sb="4" eb="5">
      <t>トウ</t>
    </rPh>
    <rPh sb="5" eb="7">
      <t>シエン</t>
    </rPh>
    <rPh sb="7" eb="10">
      <t>ジョセイキン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</si>
</sst>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128716</xdr:colOff>
      <xdr:row>740</xdr:row>
      <xdr:rowOff>308918</xdr:rowOff>
    </xdr:from>
    <xdr:to>
      <xdr:col>48</xdr:col>
      <xdr:colOff>108760</xdr:colOff>
      <xdr:row>756</xdr:row>
      <xdr:rowOff>530809</xdr:rowOff>
    </xdr:to>
    <xdr:grpSp>
      <xdr:nvGrpSpPr>
        <xdr:cNvPr id="10" name="グループ化 9"/>
        <xdr:cNvGrpSpPr/>
      </xdr:nvGrpSpPr>
      <xdr:grpSpPr>
        <a:xfrm>
          <a:off x="1528891" y="53648918"/>
          <a:ext cx="8181069" cy="5860691"/>
          <a:chOff x="1446144" y="52668768"/>
          <a:chExt cx="8423827" cy="5782431"/>
        </a:xfrm>
      </xdr:grpSpPr>
      <xdr:sp macro="" textlink="">
        <xdr:nvSpPr>
          <xdr:cNvPr id="11" name="正方形/長方形 10"/>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3361765" y="52881679"/>
            <a:ext cx="4845424" cy="71605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2,429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2,429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下矢印 13"/>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2,277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 name="直線矢印コネクタ 20"/>
          <xdr:cNvCxnSpPr>
            <a:stCxn id="17"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22" name="直線コネクタ 21"/>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23" name="直線矢印コネクタ 22"/>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24" name="直線矢印コネクタ 23"/>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25" name="正方形/長方形 24"/>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正方形/長方形 25"/>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正方形/長方形 26"/>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正方形/長方形 27"/>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正方形/長方形 28"/>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510</v>
      </c>
      <c r="AP2" s="219"/>
      <c r="AQ2" s="219"/>
      <c r="AR2" s="79" t="str">
        <f>IF(OR(AO2="　", AO2=""), "", "-")</f>
        <v>-</v>
      </c>
      <c r="AS2" s="220">
        <v>22</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566</v>
      </c>
      <c r="AF4" s="704"/>
      <c r="AG4" s="704"/>
      <c r="AH4" s="704"/>
      <c r="AI4" s="704"/>
      <c r="AJ4" s="704"/>
      <c r="AK4" s="704"/>
      <c r="AL4" s="704"/>
      <c r="AM4" s="704"/>
      <c r="AN4" s="704"/>
      <c r="AO4" s="704"/>
      <c r="AP4" s="705"/>
      <c r="AQ4" s="706" t="s">
        <v>2</v>
      </c>
      <c r="AR4" s="701"/>
      <c r="AS4" s="701"/>
      <c r="AT4" s="701"/>
      <c r="AU4" s="701"/>
      <c r="AV4" s="701"/>
      <c r="AW4" s="701"/>
      <c r="AX4" s="707"/>
    </row>
    <row r="5" spans="1:50" ht="88.5" customHeight="1" x14ac:dyDescent="0.15">
      <c r="A5" s="708" t="s">
        <v>67</v>
      </c>
      <c r="B5" s="709"/>
      <c r="C5" s="709"/>
      <c r="D5" s="709"/>
      <c r="E5" s="709"/>
      <c r="F5" s="710"/>
      <c r="G5" s="558" t="s">
        <v>508</v>
      </c>
      <c r="H5" s="559"/>
      <c r="I5" s="559"/>
      <c r="J5" s="559"/>
      <c r="K5" s="559"/>
      <c r="L5" s="559"/>
      <c r="M5" s="560" t="s">
        <v>66</v>
      </c>
      <c r="N5" s="561"/>
      <c r="O5" s="561"/>
      <c r="P5" s="561"/>
      <c r="Q5" s="561"/>
      <c r="R5" s="562"/>
      <c r="S5" s="563" t="s">
        <v>567</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9"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39.75" customHeight="1" x14ac:dyDescent="0.15">
      <c r="A8" s="826" t="s">
        <v>378</v>
      </c>
      <c r="B8" s="827"/>
      <c r="C8" s="827"/>
      <c r="D8" s="827"/>
      <c r="E8" s="827"/>
      <c r="F8" s="828"/>
      <c r="G8" s="223" t="str">
        <f>入力規則等!A28</f>
        <v>高齢社会対策、地方創生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1.7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3.75" customHeight="1" x14ac:dyDescent="0.15">
      <c r="A10" s="739" t="s">
        <v>30</v>
      </c>
      <c r="B10" s="740"/>
      <c r="C10" s="740"/>
      <c r="D10" s="740"/>
      <c r="E10" s="740"/>
      <c r="F10" s="740"/>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6.7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577</v>
      </c>
      <c r="X13" s="109"/>
      <c r="Y13" s="109"/>
      <c r="Z13" s="109"/>
      <c r="AA13" s="109"/>
      <c r="AB13" s="109"/>
      <c r="AC13" s="110"/>
      <c r="AD13" s="108" t="s">
        <v>575</v>
      </c>
      <c r="AE13" s="109"/>
      <c r="AF13" s="109"/>
      <c r="AG13" s="109"/>
      <c r="AH13" s="109"/>
      <c r="AI13" s="109"/>
      <c r="AJ13" s="110"/>
      <c r="AK13" s="108">
        <v>2429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575</v>
      </c>
      <c r="X14" s="109"/>
      <c r="Y14" s="109"/>
      <c r="Z14" s="109"/>
      <c r="AA14" s="109"/>
      <c r="AB14" s="109"/>
      <c r="AC14" s="110"/>
      <c r="AD14" s="108" t="s">
        <v>578</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575</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2429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575</v>
      </c>
      <c r="Q19" s="109"/>
      <c r="R19" s="109"/>
      <c r="S19" s="109"/>
      <c r="T19" s="109"/>
      <c r="U19" s="109"/>
      <c r="V19" s="110"/>
      <c r="W19" s="108" t="s">
        <v>575</v>
      </c>
      <c r="X19" s="109"/>
      <c r="Y19" s="109"/>
      <c r="Z19" s="109"/>
      <c r="AA19" s="109"/>
      <c r="AB19" s="109"/>
      <c r="AC19" s="110"/>
      <c r="AD19" s="108" t="s">
        <v>575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2429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2429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587</v>
      </c>
      <c r="AR31" s="136"/>
      <c r="AS31" s="137" t="s">
        <v>355</v>
      </c>
      <c r="AT31" s="172"/>
      <c r="AU31" s="271">
        <v>31</v>
      </c>
      <c r="AV31" s="271"/>
      <c r="AW31" s="379" t="s">
        <v>300</v>
      </c>
      <c r="AX31" s="380"/>
    </row>
    <row r="32" spans="1:50" ht="27" customHeight="1" x14ac:dyDescent="0.15">
      <c r="A32" s="515"/>
      <c r="B32" s="513"/>
      <c r="C32" s="513"/>
      <c r="D32" s="513"/>
      <c r="E32" s="513"/>
      <c r="F32" s="514"/>
      <c r="G32" s="540" t="s">
        <v>645</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14</v>
      </c>
      <c r="AC32" s="551"/>
      <c r="AD32" s="551"/>
      <c r="AE32" s="364" t="s">
        <v>577</v>
      </c>
      <c r="AF32" s="365"/>
      <c r="AG32" s="365"/>
      <c r="AH32" s="365"/>
      <c r="AI32" s="364" t="s">
        <v>575</v>
      </c>
      <c r="AJ32" s="365"/>
      <c r="AK32" s="365"/>
      <c r="AL32" s="365"/>
      <c r="AM32" s="364" t="s">
        <v>575</v>
      </c>
      <c r="AN32" s="365"/>
      <c r="AO32" s="365"/>
      <c r="AP32" s="365"/>
      <c r="AQ32" s="111" t="s">
        <v>587</v>
      </c>
      <c r="AR32" s="112"/>
      <c r="AS32" s="112"/>
      <c r="AT32" s="113"/>
      <c r="AU32" s="365" t="s">
        <v>596</v>
      </c>
      <c r="AV32" s="365"/>
      <c r="AW32" s="365"/>
      <c r="AX32" s="367"/>
    </row>
    <row r="33" spans="1:50" ht="27"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4" t="s">
        <v>575</v>
      </c>
      <c r="AF33" s="365"/>
      <c r="AG33" s="365"/>
      <c r="AH33" s="365"/>
      <c r="AI33" s="364" t="s">
        <v>577</v>
      </c>
      <c r="AJ33" s="365"/>
      <c r="AK33" s="365"/>
      <c r="AL33" s="365"/>
      <c r="AM33" s="364" t="s">
        <v>575</v>
      </c>
      <c r="AN33" s="365"/>
      <c r="AO33" s="365"/>
      <c r="AP33" s="365"/>
      <c r="AQ33" s="111" t="s">
        <v>575</v>
      </c>
      <c r="AR33" s="112"/>
      <c r="AS33" s="112"/>
      <c r="AT33" s="113"/>
      <c r="AU33" s="365">
        <v>80</v>
      </c>
      <c r="AV33" s="365"/>
      <c r="AW33" s="365"/>
      <c r="AX33" s="367"/>
    </row>
    <row r="34" spans="1:50" ht="27"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575</v>
      </c>
      <c r="AF34" s="365"/>
      <c r="AG34" s="365"/>
      <c r="AH34" s="365"/>
      <c r="AI34" s="364" t="s">
        <v>575</v>
      </c>
      <c r="AJ34" s="365"/>
      <c r="AK34" s="365"/>
      <c r="AL34" s="365"/>
      <c r="AM34" s="364" t="s">
        <v>593</v>
      </c>
      <c r="AN34" s="365"/>
      <c r="AO34" s="365"/>
      <c r="AP34" s="365"/>
      <c r="AQ34" s="111" t="s">
        <v>575</v>
      </c>
      <c r="AR34" s="112"/>
      <c r="AS34" s="112"/>
      <c r="AT34" s="113"/>
      <c r="AU34" s="365" t="s">
        <v>595</v>
      </c>
      <c r="AV34" s="365"/>
      <c r="AW34" s="365"/>
      <c r="AX34" s="367"/>
    </row>
    <row r="35" spans="1:50" ht="23.25" customHeight="1" x14ac:dyDescent="0.15">
      <c r="A35" s="897" t="s">
        <v>501</v>
      </c>
      <c r="B35" s="898"/>
      <c r="C35" s="898"/>
      <c r="D35" s="898"/>
      <c r="E35" s="898"/>
      <c r="F35" s="899"/>
      <c r="G35" s="903" t="s">
        <v>639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625</v>
      </c>
      <c r="AR38" s="136"/>
      <c r="AS38" s="137" t="s">
        <v>355</v>
      </c>
      <c r="AT38" s="172"/>
      <c r="AU38" s="271">
        <v>31</v>
      </c>
      <c r="AV38" s="271"/>
      <c r="AW38" s="379" t="s">
        <v>300</v>
      </c>
      <c r="AX38" s="380"/>
    </row>
    <row r="39" spans="1:50" ht="38.25" customHeight="1" x14ac:dyDescent="0.15">
      <c r="A39" s="515"/>
      <c r="B39" s="513"/>
      <c r="C39" s="513"/>
      <c r="D39" s="513"/>
      <c r="E39" s="513"/>
      <c r="F39" s="514"/>
      <c r="G39" s="540" t="s">
        <v>628</v>
      </c>
      <c r="H39" s="541"/>
      <c r="I39" s="541"/>
      <c r="J39" s="541"/>
      <c r="K39" s="541"/>
      <c r="L39" s="541"/>
      <c r="M39" s="541"/>
      <c r="N39" s="541"/>
      <c r="O39" s="542"/>
      <c r="P39" s="161" t="s">
        <v>629</v>
      </c>
      <c r="Q39" s="161"/>
      <c r="R39" s="161"/>
      <c r="S39" s="161"/>
      <c r="T39" s="161"/>
      <c r="U39" s="161"/>
      <c r="V39" s="161"/>
      <c r="W39" s="161"/>
      <c r="X39" s="231"/>
      <c r="Y39" s="338" t="s">
        <v>12</v>
      </c>
      <c r="Z39" s="549"/>
      <c r="AA39" s="550"/>
      <c r="AB39" s="551" t="s">
        <v>623</v>
      </c>
      <c r="AC39" s="551"/>
      <c r="AD39" s="551"/>
      <c r="AE39" s="364" t="s">
        <v>624</v>
      </c>
      <c r="AF39" s="365"/>
      <c r="AG39" s="365"/>
      <c r="AH39" s="365"/>
      <c r="AI39" s="364" t="s">
        <v>624</v>
      </c>
      <c r="AJ39" s="365"/>
      <c r="AK39" s="365"/>
      <c r="AL39" s="365"/>
      <c r="AM39" s="364" t="s">
        <v>624</v>
      </c>
      <c r="AN39" s="365"/>
      <c r="AO39" s="365"/>
      <c r="AP39" s="365"/>
      <c r="AQ39" s="111" t="s">
        <v>624</v>
      </c>
      <c r="AR39" s="112"/>
      <c r="AS39" s="112"/>
      <c r="AT39" s="113"/>
      <c r="AU39" s="365" t="s">
        <v>624</v>
      </c>
      <c r="AV39" s="365"/>
      <c r="AW39" s="365"/>
      <c r="AX39" s="367"/>
    </row>
    <row r="40" spans="1:50" ht="38.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623</v>
      </c>
      <c r="AC40" s="522"/>
      <c r="AD40" s="522"/>
      <c r="AE40" s="364" t="s">
        <v>624</v>
      </c>
      <c r="AF40" s="365"/>
      <c r="AG40" s="365"/>
      <c r="AH40" s="365"/>
      <c r="AI40" s="364" t="s">
        <v>624</v>
      </c>
      <c r="AJ40" s="365"/>
      <c r="AK40" s="365"/>
      <c r="AL40" s="365"/>
      <c r="AM40" s="364" t="s">
        <v>624</v>
      </c>
      <c r="AN40" s="365"/>
      <c r="AO40" s="365"/>
      <c r="AP40" s="365"/>
      <c r="AQ40" s="111" t="s">
        <v>624</v>
      </c>
      <c r="AR40" s="112"/>
      <c r="AS40" s="112"/>
      <c r="AT40" s="113"/>
      <c r="AU40" s="365">
        <v>23.9</v>
      </c>
      <c r="AV40" s="365"/>
      <c r="AW40" s="365"/>
      <c r="AX40" s="367"/>
    </row>
    <row r="41" spans="1:50" ht="38.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624</v>
      </c>
      <c r="AF41" s="365"/>
      <c r="AG41" s="365"/>
      <c r="AH41" s="365"/>
      <c r="AI41" s="364" t="s">
        <v>624</v>
      </c>
      <c r="AJ41" s="365"/>
      <c r="AK41" s="365"/>
      <c r="AL41" s="365"/>
      <c r="AM41" s="364" t="s">
        <v>624</v>
      </c>
      <c r="AN41" s="365"/>
      <c r="AO41" s="365"/>
      <c r="AP41" s="365"/>
      <c r="AQ41" s="111" t="s">
        <v>624</v>
      </c>
      <c r="AR41" s="112"/>
      <c r="AS41" s="112"/>
      <c r="AT41" s="113"/>
      <c r="AU41" s="365" t="s">
        <v>624</v>
      </c>
      <c r="AV41" s="365"/>
      <c r="AW41" s="365"/>
      <c r="AX41" s="367"/>
    </row>
    <row r="42" spans="1:50" ht="23.25" customHeight="1" x14ac:dyDescent="0.15">
      <c r="A42" s="897" t="s">
        <v>501</v>
      </c>
      <c r="B42" s="898"/>
      <c r="C42" s="898"/>
      <c r="D42" s="898"/>
      <c r="E42" s="898"/>
      <c r="F42" s="899"/>
      <c r="G42" s="903" t="s">
        <v>639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633</v>
      </c>
      <c r="AR45" s="136"/>
      <c r="AS45" s="137" t="s">
        <v>355</v>
      </c>
      <c r="AT45" s="172"/>
      <c r="AU45" s="271">
        <v>31</v>
      </c>
      <c r="AV45" s="271"/>
      <c r="AW45" s="379" t="s">
        <v>300</v>
      </c>
      <c r="AX45" s="380"/>
    </row>
    <row r="46" spans="1:50" ht="23.25" customHeight="1" x14ac:dyDescent="0.15">
      <c r="A46" s="515"/>
      <c r="B46" s="513"/>
      <c r="C46" s="513"/>
      <c r="D46" s="513"/>
      <c r="E46" s="513"/>
      <c r="F46" s="514"/>
      <c r="G46" s="540" t="s">
        <v>631</v>
      </c>
      <c r="H46" s="541"/>
      <c r="I46" s="541"/>
      <c r="J46" s="541"/>
      <c r="K46" s="541"/>
      <c r="L46" s="541"/>
      <c r="M46" s="541"/>
      <c r="N46" s="541"/>
      <c r="O46" s="542"/>
      <c r="P46" s="161" t="s">
        <v>632</v>
      </c>
      <c r="Q46" s="161"/>
      <c r="R46" s="161"/>
      <c r="S46" s="161"/>
      <c r="T46" s="161"/>
      <c r="U46" s="161"/>
      <c r="V46" s="161"/>
      <c r="W46" s="161"/>
      <c r="X46" s="231"/>
      <c r="Y46" s="338" t="s">
        <v>12</v>
      </c>
      <c r="Z46" s="549"/>
      <c r="AA46" s="550"/>
      <c r="AB46" s="551" t="s">
        <v>14</v>
      </c>
      <c r="AC46" s="551"/>
      <c r="AD46" s="551"/>
      <c r="AE46" s="364" t="s">
        <v>635</v>
      </c>
      <c r="AF46" s="365"/>
      <c r="AG46" s="365"/>
      <c r="AH46" s="365"/>
      <c r="AI46" s="364" t="s">
        <v>633</v>
      </c>
      <c r="AJ46" s="365"/>
      <c r="AK46" s="365"/>
      <c r="AL46" s="365"/>
      <c r="AM46" s="364" t="s">
        <v>633</v>
      </c>
      <c r="AN46" s="365"/>
      <c r="AO46" s="365"/>
      <c r="AP46" s="365"/>
      <c r="AQ46" s="111" t="s">
        <v>638</v>
      </c>
      <c r="AR46" s="112"/>
      <c r="AS46" s="112"/>
      <c r="AT46" s="113"/>
      <c r="AU46" s="365" t="s">
        <v>633</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634</v>
      </c>
      <c r="AC47" s="522"/>
      <c r="AD47" s="522"/>
      <c r="AE47" s="364" t="s">
        <v>633</v>
      </c>
      <c r="AF47" s="365"/>
      <c r="AG47" s="365"/>
      <c r="AH47" s="365"/>
      <c r="AI47" s="364" t="s">
        <v>636</v>
      </c>
      <c r="AJ47" s="365"/>
      <c r="AK47" s="365"/>
      <c r="AL47" s="365"/>
      <c r="AM47" s="364" t="s">
        <v>637</v>
      </c>
      <c r="AN47" s="365"/>
      <c r="AO47" s="365"/>
      <c r="AP47" s="365"/>
      <c r="AQ47" s="111" t="s">
        <v>633</v>
      </c>
      <c r="AR47" s="112"/>
      <c r="AS47" s="112"/>
      <c r="AT47" s="113"/>
      <c r="AU47" s="365">
        <v>80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636</v>
      </c>
      <c r="AF48" s="365"/>
      <c r="AG48" s="365"/>
      <c r="AH48" s="365"/>
      <c r="AI48" s="364" t="s">
        <v>633</v>
      </c>
      <c r="AJ48" s="365"/>
      <c r="AK48" s="365"/>
      <c r="AL48" s="365"/>
      <c r="AM48" s="364" t="s">
        <v>636</v>
      </c>
      <c r="AN48" s="365"/>
      <c r="AO48" s="365"/>
      <c r="AP48" s="365"/>
      <c r="AQ48" s="111" t="s">
        <v>636</v>
      </c>
      <c r="AR48" s="112"/>
      <c r="AS48" s="112"/>
      <c r="AT48" s="113"/>
      <c r="AU48" s="365" t="s">
        <v>636</v>
      </c>
      <c r="AV48" s="365"/>
      <c r="AW48" s="365"/>
      <c r="AX48" s="367"/>
    </row>
    <row r="49" spans="1:50" ht="23.25" customHeight="1" x14ac:dyDescent="0.15">
      <c r="A49" s="897" t="s">
        <v>501</v>
      </c>
      <c r="B49" s="898"/>
      <c r="C49" s="898"/>
      <c r="D49" s="898"/>
      <c r="E49" s="898"/>
      <c r="F49" s="899"/>
      <c r="G49" s="903" t="s">
        <v>639</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341"/>
      <c r="AC97" s="342"/>
      <c r="AD97" s="343"/>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575</v>
      </c>
      <c r="AF101" s="365"/>
      <c r="AG101" s="365"/>
      <c r="AH101" s="366"/>
      <c r="AI101" s="364" t="s">
        <v>585</v>
      </c>
      <c r="AJ101" s="365"/>
      <c r="AK101" s="365"/>
      <c r="AL101" s="366"/>
      <c r="AM101" s="364" t="s">
        <v>586</v>
      </c>
      <c r="AN101" s="365"/>
      <c r="AO101" s="365"/>
      <c r="AP101" s="366"/>
      <c r="AQ101" s="364" t="s">
        <v>575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575</v>
      </c>
      <c r="AF102" s="358"/>
      <c r="AG102" s="358"/>
      <c r="AH102" s="358"/>
      <c r="AI102" s="358" t="s">
        <v>575</v>
      </c>
      <c r="AJ102" s="358"/>
      <c r="AK102" s="358"/>
      <c r="AL102" s="358"/>
      <c r="AM102" s="358" t="s">
        <v>575</v>
      </c>
      <c r="AN102" s="358"/>
      <c r="AO102" s="358"/>
      <c r="AP102" s="358"/>
      <c r="AQ102" s="814">
        <v>3881</v>
      </c>
      <c r="AR102" s="815"/>
      <c r="AS102" s="815"/>
      <c r="AT102" s="816"/>
      <c r="AU102" s="814"/>
      <c r="AV102" s="815"/>
      <c r="AW102" s="815"/>
      <c r="AX102" s="816"/>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626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627</v>
      </c>
      <c r="AC104" s="472"/>
      <c r="AD104" s="473"/>
      <c r="AE104" s="364" t="s">
        <v>624</v>
      </c>
      <c r="AF104" s="365"/>
      <c r="AG104" s="365"/>
      <c r="AH104" s="366"/>
      <c r="AI104" s="364" t="s">
        <v>624</v>
      </c>
      <c r="AJ104" s="365"/>
      <c r="AK104" s="365"/>
      <c r="AL104" s="366"/>
      <c r="AM104" s="364" t="s">
        <v>624</v>
      </c>
      <c r="AN104" s="365"/>
      <c r="AO104" s="365"/>
      <c r="AP104" s="366"/>
      <c r="AQ104" s="364" t="s">
        <v>624</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341" t="s">
        <v>627</v>
      </c>
      <c r="AC105" s="342"/>
      <c r="AD105" s="343"/>
      <c r="AE105" s="364" t="s">
        <v>624</v>
      </c>
      <c r="AF105" s="365"/>
      <c r="AG105" s="365"/>
      <c r="AH105" s="366"/>
      <c r="AI105" s="364" t="s">
        <v>624</v>
      </c>
      <c r="AJ105" s="365"/>
      <c r="AK105" s="365"/>
      <c r="AL105" s="366"/>
      <c r="AM105" s="364" t="s">
        <v>624</v>
      </c>
      <c r="AN105" s="365"/>
      <c r="AO105" s="365"/>
      <c r="AP105" s="366"/>
      <c r="AQ105" s="364">
        <v>281</v>
      </c>
      <c r="AR105" s="365"/>
      <c r="AS105" s="365"/>
      <c r="AT105" s="366"/>
      <c r="AU105" s="814"/>
      <c r="AV105" s="815"/>
      <c r="AW105" s="815"/>
      <c r="AX105" s="816"/>
    </row>
    <row r="106" spans="1:60" ht="31.5"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x14ac:dyDescent="0.15">
      <c r="A107" s="491"/>
      <c r="B107" s="492"/>
      <c r="C107" s="492"/>
      <c r="D107" s="492"/>
      <c r="E107" s="492"/>
      <c r="F107" s="493"/>
      <c r="G107" s="161" t="s">
        <v>582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584</v>
      </c>
      <c r="AC107" s="472"/>
      <c r="AD107" s="473"/>
      <c r="AE107" s="358" t="s">
        <v>585</v>
      </c>
      <c r="AF107" s="358"/>
      <c r="AG107" s="358"/>
      <c r="AH107" s="358"/>
      <c r="AI107" s="358" t="s">
        <v>575</v>
      </c>
      <c r="AJ107" s="358"/>
      <c r="AK107" s="358"/>
      <c r="AL107" s="358"/>
      <c r="AM107" s="358" t="s">
        <v>585</v>
      </c>
      <c r="AN107" s="358"/>
      <c r="AO107" s="358"/>
      <c r="AP107" s="358"/>
      <c r="AQ107" s="364" t="s">
        <v>585</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341" t="s">
        <v>584</v>
      </c>
      <c r="AC108" s="342"/>
      <c r="AD108" s="343"/>
      <c r="AE108" s="358" t="s">
        <v>585</v>
      </c>
      <c r="AF108" s="358"/>
      <c r="AG108" s="358"/>
      <c r="AH108" s="358"/>
      <c r="AI108" s="358" t="s">
        <v>577</v>
      </c>
      <c r="AJ108" s="358"/>
      <c r="AK108" s="358"/>
      <c r="AL108" s="358"/>
      <c r="AM108" s="358" t="s">
        <v>575</v>
      </c>
      <c r="AN108" s="358"/>
      <c r="AO108" s="358"/>
      <c r="AP108" s="358"/>
      <c r="AQ108" s="364">
        <v>55</v>
      </c>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341"/>
      <c r="AC111" s="342"/>
      <c r="AD111" s="343"/>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341"/>
      <c r="AC114" s="342"/>
      <c r="AD114" s="343"/>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71" t="s">
        <v>652</v>
      </c>
      <c r="AC116" s="472"/>
      <c r="AD116" s="473"/>
      <c r="AE116" s="358" t="s">
        <v>577</v>
      </c>
      <c r="AF116" s="358"/>
      <c r="AG116" s="358"/>
      <c r="AH116" s="358"/>
      <c r="AI116" s="358" t="s">
        <v>575</v>
      </c>
      <c r="AJ116" s="358"/>
      <c r="AK116" s="358"/>
      <c r="AL116" s="358"/>
      <c r="AM116" s="358" t="s">
        <v>575</v>
      </c>
      <c r="AN116" s="358"/>
      <c r="AO116" s="358"/>
      <c r="AP116" s="358"/>
      <c r="AQ116" s="364">
        <v>586.70000000000005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646</v>
      </c>
      <c r="AC117" s="342"/>
      <c r="AD117" s="343"/>
      <c r="AE117" s="306" t="s">
        <v>590</v>
      </c>
      <c r="AF117" s="306"/>
      <c r="AG117" s="306"/>
      <c r="AH117" s="306"/>
      <c r="AI117" s="306" t="s">
        <v>591</v>
      </c>
      <c r="AJ117" s="306"/>
      <c r="AK117" s="306"/>
      <c r="AL117" s="306"/>
      <c r="AM117" s="306" t="s">
        <v>577</v>
      </c>
      <c r="AN117" s="306"/>
      <c r="AO117" s="306"/>
      <c r="AP117" s="306"/>
      <c r="AQ117" s="306" t="s">
        <v>640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644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652</v>
      </c>
      <c r="AC119" s="301"/>
      <c r="AD119" s="302"/>
      <c r="AE119" s="358" t="s">
        <v>575</v>
      </c>
      <c r="AF119" s="358"/>
      <c r="AG119" s="358"/>
      <c r="AH119" s="358"/>
      <c r="AI119" s="358" t="s">
        <v>593</v>
      </c>
      <c r="AJ119" s="358"/>
      <c r="AK119" s="358"/>
      <c r="AL119" s="358"/>
      <c r="AM119" s="358" t="s">
        <v>575</v>
      </c>
      <c r="AN119" s="358"/>
      <c r="AO119" s="358"/>
      <c r="AP119" s="358"/>
      <c r="AQ119" s="358">
        <v>390.3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646</v>
      </c>
      <c r="AC120" s="342"/>
      <c r="AD120" s="343"/>
      <c r="AE120" s="306" t="s">
        <v>592</v>
      </c>
      <c r="AF120" s="306"/>
      <c r="AG120" s="306"/>
      <c r="AH120" s="306"/>
      <c r="AI120" s="306" t="s">
        <v>575</v>
      </c>
      <c r="AJ120" s="306"/>
      <c r="AK120" s="306"/>
      <c r="AL120" s="306"/>
      <c r="AM120" s="306" t="s">
        <v>577</v>
      </c>
      <c r="AN120" s="306"/>
      <c r="AO120" s="306"/>
      <c r="AP120" s="306"/>
      <c r="AQ120" s="306" t="s">
        <v>643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customHeight="1" x14ac:dyDescent="0.15">
      <c r="A122" s="292"/>
      <c r="B122" s="293"/>
      <c r="C122" s="293"/>
      <c r="D122" s="293"/>
      <c r="E122" s="293"/>
      <c r="F122" s="294"/>
      <c r="G122" s="351" t="s">
        <v>589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651</v>
      </c>
      <c r="AC122" s="301"/>
      <c r="AD122" s="302"/>
      <c r="AE122" s="358" t="s">
        <v>590</v>
      </c>
      <c r="AF122" s="358"/>
      <c r="AG122" s="358"/>
      <c r="AH122" s="358"/>
      <c r="AI122" s="358" t="s">
        <v>575</v>
      </c>
      <c r="AJ122" s="358"/>
      <c r="AK122" s="358"/>
      <c r="AL122" s="358"/>
      <c r="AM122" s="358" t="s">
        <v>575</v>
      </c>
      <c r="AN122" s="358"/>
      <c r="AO122" s="358"/>
      <c r="AP122" s="358"/>
      <c r="AQ122" s="358">
        <v>767.1</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646</v>
      </c>
      <c r="AC123" s="342"/>
      <c r="AD123" s="343"/>
      <c r="AE123" s="306" t="s">
        <v>592</v>
      </c>
      <c r="AF123" s="306"/>
      <c r="AG123" s="306"/>
      <c r="AH123" s="306"/>
      <c r="AI123" s="306" t="s">
        <v>577</v>
      </c>
      <c r="AJ123" s="306"/>
      <c r="AK123" s="306"/>
      <c r="AL123" s="306"/>
      <c r="AM123" s="306" t="s">
        <v>577</v>
      </c>
      <c r="AN123" s="306"/>
      <c r="AO123" s="306"/>
      <c r="AP123" s="306"/>
      <c r="AQ123" s="306" t="s">
        <v>641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445" t="s">
        <v>480</v>
      </c>
      <c r="AC126" s="446"/>
      <c r="AD126" s="4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445" t="s">
        <v>480</v>
      </c>
      <c r="AC129" s="446"/>
      <c r="AD129" s="4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575</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t="s">
        <v>599</v>
      </c>
      <c r="AF134" s="112"/>
      <c r="AG134" s="112"/>
      <c r="AH134" s="112"/>
      <c r="AI134" s="266" t="s">
        <v>575</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577</v>
      </c>
      <c r="AF135" s="112"/>
      <c r="AG135" s="112"/>
      <c r="AH135" s="112"/>
      <c r="AI135" s="266" t="s">
        <v>585</v>
      </c>
      <c r="AJ135" s="112"/>
      <c r="AK135" s="112"/>
      <c r="AL135" s="112"/>
      <c r="AM135" s="266" t="s">
        <v>600</v>
      </c>
      <c r="AN135" s="112"/>
      <c r="AO135" s="112"/>
      <c r="AP135" s="112"/>
      <c r="AQ135" s="266" t="s">
        <v>575</v>
      </c>
      <c r="AR135" s="112"/>
      <c r="AS135" s="112"/>
      <c r="AT135" s="112"/>
      <c r="AU135" s="266" t="s">
        <v>575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601</v>
      </c>
      <c r="H154" s="161"/>
      <c r="I154" s="161"/>
      <c r="J154" s="161"/>
      <c r="K154" s="161"/>
      <c r="L154" s="161"/>
      <c r="M154" s="161"/>
      <c r="N154" s="161"/>
      <c r="O154" s="161"/>
      <c r="P154" s="231"/>
      <c r="Q154" s="160" t="s">
        <v>575</v>
      </c>
      <c r="R154" s="161"/>
      <c r="S154" s="161"/>
      <c r="T154" s="161"/>
      <c r="U154" s="161"/>
      <c r="V154" s="161"/>
      <c r="W154" s="161"/>
      <c r="X154" s="161"/>
      <c r="Y154" s="161"/>
      <c r="Z154" s="161"/>
      <c r="AA154" s="923"/>
      <c r="AB154" s="255" t="s">
        <v>575</v>
      </c>
      <c r="AC154" s="256"/>
      <c r="AD154" s="256"/>
      <c r="AE154" s="261" t="s">
        <v>602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5"/>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5"/>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5"/>
      <c r="R157" s="233"/>
      <c r="S157" s="233"/>
      <c r="T157" s="233"/>
      <c r="U157" s="233"/>
      <c r="V157" s="233"/>
      <c r="W157" s="233"/>
      <c r="X157" s="233"/>
      <c r="Y157" s="233"/>
      <c r="Z157" s="233"/>
      <c r="AA157" s="924"/>
      <c r="AB157" s="257"/>
      <c r="AC157" s="258"/>
      <c r="AD157" s="258"/>
      <c r="AE157" s="160" t="s">
        <v>592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5"/>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5"/>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5"/>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5"/>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5"/>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5"/>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5"/>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5"/>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5"/>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5"/>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5"/>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5"/>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82.5" customHeight="1" x14ac:dyDescent="0.15">
      <c r="A188" s="99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2.5" customHeight="1" x14ac:dyDescent="0.15">
      <c r="A189" s="994"/>
      <c r="B189" s="252"/>
      <c r="C189" s="251"/>
      <c r="D189" s="252"/>
      <c r="E189" s="42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6"/>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6"/>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6"/>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575</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603</v>
      </c>
      <c r="AR432" s="136"/>
      <c r="AS432" s="137" t="s">
        <v>355</v>
      </c>
      <c r="AT432" s="172"/>
      <c r="AU432" s="136" t="s">
        <v>575</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602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575</v>
      </c>
      <c r="AJ434" s="112"/>
      <c r="AK434" s="112"/>
      <c r="AL434" s="112"/>
      <c r="AM434" s="111" t="s">
        <v>575</v>
      </c>
      <c r="AN434" s="112"/>
      <c r="AO434" s="112"/>
      <c r="AP434" s="113"/>
      <c r="AQ434" s="111" t="s">
        <v>602</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575</v>
      </c>
      <c r="AJ435" s="112"/>
      <c r="AK435" s="112"/>
      <c r="AL435" s="112"/>
      <c r="AM435" s="111" t="s">
        <v>575</v>
      </c>
      <c r="AN435" s="112"/>
      <c r="AO435" s="112"/>
      <c r="AP435" s="113"/>
      <c r="AQ435" s="111" t="s">
        <v>587</v>
      </c>
      <c r="AR435" s="112"/>
      <c r="AS435" s="112"/>
      <c r="AT435" s="113"/>
      <c r="AU435" s="112" t="s">
        <v>575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575</v>
      </c>
      <c r="AR457" s="136"/>
      <c r="AS457" s="137" t="s">
        <v>355</v>
      </c>
      <c r="AT457" s="172"/>
      <c r="AU457" s="136" t="s">
        <v>605</v>
      </c>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593</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3"/>
      <c r="AI459" s="111" t="s">
        <v>593</v>
      </c>
      <c r="AJ459" s="112"/>
      <c r="AK459" s="112"/>
      <c r="AL459" s="112"/>
      <c r="AM459" s="111" t="s">
        <v>575</v>
      </c>
      <c r="AN459" s="112"/>
      <c r="AO459" s="112"/>
      <c r="AP459" s="113"/>
      <c r="AQ459" s="111" t="s">
        <v>604</v>
      </c>
      <c r="AR459" s="112"/>
      <c r="AS459" s="112"/>
      <c r="AT459" s="113"/>
      <c r="AU459" s="112" t="s">
        <v>575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11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8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5" t="s">
        <v>609</v>
      </c>
      <c r="AH704" s="233"/>
      <c r="AI704" s="233"/>
      <c r="AJ704" s="233"/>
      <c r="AK704" s="233"/>
      <c r="AL704" s="233"/>
      <c r="AM704" s="233"/>
      <c r="AN704" s="233"/>
      <c r="AO704" s="233"/>
      <c r="AP704" s="233"/>
      <c r="AQ704" s="233"/>
      <c r="AR704" s="233"/>
      <c r="AS704" s="233"/>
      <c r="AT704" s="233"/>
      <c r="AU704" s="233"/>
      <c r="AV704" s="233"/>
      <c r="AW704" s="233"/>
      <c r="AX704" s="426"/>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5"/>
      <c r="AH706" s="233"/>
      <c r="AI706" s="233"/>
      <c r="AJ706" s="233"/>
      <c r="AK706" s="233"/>
      <c r="AL706" s="233"/>
      <c r="AM706" s="233"/>
      <c r="AN706" s="233"/>
      <c r="AO706" s="233"/>
      <c r="AP706" s="233"/>
      <c r="AQ706" s="233"/>
      <c r="AR706" s="233"/>
      <c r="AS706" s="233"/>
      <c r="AT706" s="233"/>
      <c r="AU706" s="233"/>
      <c r="AV706" s="233"/>
      <c r="AW706" s="233"/>
      <c r="AX706" s="426"/>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5"/>
      <c r="AH707" s="233"/>
      <c r="AI707" s="233"/>
      <c r="AJ707" s="233"/>
      <c r="AK707" s="233"/>
      <c r="AL707" s="233"/>
      <c r="AM707" s="233"/>
      <c r="AN707" s="233"/>
      <c r="AO707" s="233"/>
      <c r="AP707" s="233"/>
      <c r="AQ707" s="233"/>
      <c r="AR707" s="233"/>
      <c r="AS707" s="233"/>
      <c r="AT707" s="233"/>
      <c r="AU707" s="233"/>
      <c r="AV707" s="233"/>
      <c r="AW707" s="233"/>
      <c r="AX707" s="426"/>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575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5"/>
      <c r="AH720" s="233"/>
      <c r="AI720" s="233"/>
      <c r="AJ720" s="233"/>
      <c r="AK720" s="233"/>
      <c r="AL720" s="233"/>
      <c r="AM720" s="233"/>
      <c r="AN720" s="233"/>
      <c r="AO720" s="233"/>
      <c r="AP720" s="233"/>
      <c r="AQ720" s="233"/>
      <c r="AR720" s="233"/>
      <c r="AS720" s="233"/>
      <c r="AT720" s="233"/>
      <c r="AU720" s="233"/>
      <c r="AV720" s="233"/>
      <c r="AW720" s="233"/>
      <c r="AX720" s="426"/>
    </row>
    <row r="721" spans="1:50" ht="33" customHeight="1" x14ac:dyDescent="0.15">
      <c r="A721" s="650"/>
      <c r="B721" s="651"/>
      <c r="C721" s="917" t="s">
        <v>565</v>
      </c>
      <c r="D721" s="918"/>
      <c r="E721" s="918"/>
      <c r="F721" s="919"/>
      <c r="G721" s="937"/>
      <c r="H721" s="938"/>
      <c r="I721" s="83" t="str">
        <f>IF(OR(G721="　", G721=""), "", "-")</f>
        <v/>
      </c>
      <c r="J721" s="916">
        <v>531</v>
      </c>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5"/>
      <c r="AH721" s="233"/>
      <c r="AI721" s="233"/>
      <c r="AJ721" s="233"/>
      <c r="AK721" s="233"/>
      <c r="AL721" s="233"/>
      <c r="AM721" s="233"/>
      <c r="AN721" s="233"/>
      <c r="AO721" s="233"/>
      <c r="AP721" s="233"/>
      <c r="AQ721" s="233"/>
      <c r="AR721" s="233"/>
      <c r="AS721" s="233"/>
      <c r="AT721" s="233"/>
      <c r="AU721" s="233"/>
      <c r="AV721" s="233"/>
      <c r="AW721" s="233"/>
      <c r="AX721" s="426"/>
    </row>
    <row r="722" spans="1:50" ht="33" customHeight="1" x14ac:dyDescent="0.15">
      <c r="A722" s="650"/>
      <c r="B722" s="651"/>
      <c r="C722" s="917" t="s">
        <v>565</v>
      </c>
      <c r="D722" s="918"/>
      <c r="E722" s="918"/>
      <c r="F722" s="919"/>
      <c r="G722" s="937"/>
      <c r="H722" s="938"/>
      <c r="I722" s="83" t="str">
        <f t="shared" ref="I722:I725" si="4">IF(OR(G722="　", G722=""), "", "-")</f>
        <v/>
      </c>
      <c r="J722" s="916">
        <v>532</v>
      </c>
      <c r="K722" s="916"/>
      <c r="L722" s="83" t="str">
        <f t="shared" ref="L722:L725" si="5">IF(M722="","","-")</f>
        <v/>
      </c>
      <c r="M722" s="84"/>
      <c r="N722" s="913" t="s">
        <v>613</v>
      </c>
      <c r="O722" s="914"/>
      <c r="P722" s="914"/>
      <c r="Q722" s="914"/>
      <c r="R722" s="914"/>
      <c r="S722" s="914"/>
      <c r="T722" s="914"/>
      <c r="U722" s="914"/>
      <c r="V722" s="914"/>
      <c r="W722" s="914"/>
      <c r="X722" s="914"/>
      <c r="Y722" s="914"/>
      <c r="Z722" s="914"/>
      <c r="AA722" s="914"/>
      <c r="AB722" s="914"/>
      <c r="AC722" s="914"/>
      <c r="AD722" s="914"/>
      <c r="AE722" s="914"/>
      <c r="AF722" s="915"/>
      <c r="AG722" s="425"/>
      <c r="AH722" s="233"/>
      <c r="AI722" s="233"/>
      <c r="AJ722" s="233"/>
      <c r="AK722" s="233"/>
      <c r="AL722" s="233"/>
      <c r="AM722" s="233"/>
      <c r="AN722" s="233"/>
      <c r="AO722" s="233"/>
      <c r="AP722" s="233"/>
      <c r="AQ722" s="233"/>
      <c r="AR722" s="233"/>
      <c r="AS722" s="233"/>
      <c r="AT722" s="233"/>
      <c r="AU722" s="233"/>
      <c r="AV722" s="233"/>
      <c r="AW722" s="233"/>
      <c r="AX722" s="426"/>
    </row>
    <row r="723" spans="1:50" ht="33"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5"/>
      <c r="AH723" s="233"/>
      <c r="AI723" s="233"/>
      <c r="AJ723" s="233"/>
      <c r="AK723" s="233"/>
      <c r="AL723" s="233"/>
      <c r="AM723" s="233"/>
      <c r="AN723" s="233"/>
      <c r="AO723" s="233"/>
      <c r="AP723" s="233"/>
      <c r="AQ723" s="233"/>
      <c r="AR723" s="233"/>
      <c r="AS723" s="233"/>
      <c r="AT723" s="233"/>
      <c r="AU723" s="233"/>
      <c r="AV723" s="233"/>
      <c r="AW723" s="233"/>
      <c r="AX723" s="426"/>
    </row>
    <row r="724" spans="1:50" ht="33"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5"/>
      <c r="AH724" s="233"/>
      <c r="AI724" s="233"/>
      <c r="AJ724" s="233"/>
      <c r="AK724" s="233"/>
      <c r="AL724" s="233"/>
      <c r="AM724" s="233"/>
      <c r="AN724" s="233"/>
      <c r="AO724" s="233"/>
      <c r="AP724" s="233"/>
      <c r="AQ724" s="233"/>
      <c r="AR724" s="233"/>
      <c r="AS724" s="233"/>
      <c r="AT724" s="233"/>
      <c r="AU724" s="233"/>
      <c r="AV724" s="233"/>
      <c r="AW724" s="233"/>
      <c r="AX724" s="426"/>
    </row>
    <row r="725" spans="1:50" ht="33"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0" t="s">
        <v>53</v>
      </c>
      <c r="D726" s="581"/>
      <c r="E726" s="581"/>
      <c r="F726" s="582"/>
      <c r="G726" s="797" t="s">
        <v>642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618</v>
      </c>
      <c r="F737" s="122"/>
      <c r="G737" s="122"/>
      <c r="H737" s="122"/>
      <c r="I737" s="122"/>
      <c r="J737" s="122"/>
      <c r="K737" s="122"/>
      <c r="L737" s="122"/>
      <c r="M737" s="122"/>
      <c r="N737" s="101" t="s">
        <v>538</v>
      </c>
      <c r="O737" s="101"/>
      <c r="P737" s="101"/>
      <c r="Q737" s="101"/>
      <c r="R737" s="122" t="s">
        <v>575</v>
      </c>
      <c r="S737" s="122"/>
      <c r="T737" s="122"/>
      <c r="U737" s="122"/>
      <c r="V737" s="122"/>
      <c r="W737" s="122"/>
      <c r="X737" s="122"/>
      <c r="Y737" s="122"/>
      <c r="Z737" s="122"/>
      <c r="AA737" s="101" t="s">
        <v>537</v>
      </c>
      <c r="AB737" s="101"/>
      <c r="AC737" s="101"/>
      <c r="AD737" s="101"/>
      <c r="AE737" s="122" t="s">
        <v>619</v>
      </c>
      <c r="AF737" s="122"/>
      <c r="AG737" s="122"/>
      <c r="AH737" s="122"/>
      <c r="AI737" s="122"/>
      <c r="AJ737" s="122"/>
      <c r="AK737" s="122"/>
      <c r="AL737" s="122"/>
      <c r="AM737" s="122"/>
      <c r="AN737" s="101" t="s">
        <v>536</v>
      </c>
      <c r="AO737" s="101"/>
      <c r="AP737" s="101"/>
      <c r="AQ737" s="101"/>
      <c r="AR737" s="102" t="s">
        <v>575</v>
      </c>
      <c r="AS737" s="103"/>
      <c r="AT737" s="103"/>
      <c r="AU737" s="103"/>
      <c r="AV737" s="103"/>
      <c r="AW737" s="103"/>
      <c r="AX737" s="104"/>
      <c r="AY737" s="89"/>
      <c r="AZ737" s="89"/>
    </row>
    <row r="738" spans="1:52" ht="24.75" customHeight="1" x14ac:dyDescent="0.15">
      <c r="A738" s="123" t="s">
        <v>535</v>
      </c>
      <c r="B738" s="124"/>
      <c r="C738" s="124"/>
      <c r="D738" s="125"/>
      <c r="E738" s="122" t="s">
        <v>575</v>
      </c>
      <c r="F738" s="122"/>
      <c r="G738" s="122"/>
      <c r="H738" s="122"/>
      <c r="I738" s="122"/>
      <c r="J738" s="122"/>
      <c r="K738" s="122"/>
      <c r="L738" s="122"/>
      <c r="M738" s="122"/>
      <c r="N738" s="101" t="s">
        <v>534</v>
      </c>
      <c r="O738" s="101"/>
      <c r="P738" s="101"/>
      <c r="Q738" s="101"/>
      <c r="R738" s="122" t="s">
        <v>592</v>
      </c>
      <c r="S738" s="122"/>
      <c r="T738" s="122"/>
      <c r="U738" s="122"/>
      <c r="V738" s="122"/>
      <c r="W738" s="122"/>
      <c r="X738" s="122"/>
      <c r="Y738" s="122"/>
      <c r="Z738" s="122"/>
      <c r="AA738" s="101" t="s">
        <v>533</v>
      </c>
      <c r="AB738" s="101"/>
      <c r="AC738" s="101"/>
      <c r="AD738" s="101"/>
      <c r="AE738" s="122" t="s">
        <v>616</v>
      </c>
      <c r="AF738" s="122"/>
      <c r="AG738" s="122"/>
      <c r="AH738" s="122"/>
      <c r="AI738" s="122"/>
      <c r="AJ738" s="122"/>
      <c r="AK738" s="122"/>
      <c r="AL738" s="122"/>
      <c r="AM738" s="122"/>
      <c r="AN738" s="101" t="s">
        <v>529</v>
      </c>
      <c r="AO738" s="101"/>
      <c r="AP738" s="101"/>
      <c r="AQ738" s="101"/>
      <c r="AR738" s="102" t="s">
        <v>617</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510</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6" t="s">
        <v>647</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648</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6"/>
      <c r="B780" s="763"/>
      <c r="C780" s="763"/>
      <c r="D780" s="763"/>
      <c r="E780" s="763"/>
      <c r="F780" s="764"/>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6"/>
      <c r="B781" s="763"/>
      <c r="C781" s="763"/>
      <c r="D781" s="763"/>
      <c r="E781" s="763"/>
      <c r="F781" s="764"/>
      <c r="G781" s="449" t="s">
        <v>592</v>
      </c>
      <c r="H781" s="450"/>
      <c r="I781" s="450"/>
      <c r="J781" s="450"/>
      <c r="K781" s="451"/>
      <c r="L781" s="452" t="s">
        <v>621</v>
      </c>
      <c r="M781" s="453"/>
      <c r="N781" s="453"/>
      <c r="O781" s="453"/>
      <c r="P781" s="453"/>
      <c r="Q781" s="453"/>
      <c r="R781" s="453"/>
      <c r="S781" s="453"/>
      <c r="T781" s="453"/>
      <c r="U781" s="453"/>
      <c r="V781" s="453"/>
      <c r="W781" s="453"/>
      <c r="X781" s="454"/>
      <c r="Y781" s="455" t="s">
        <v>575</v>
      </c>
      <c r="Z781" s="456"/>
      <c r="AA781" s="456"/>
      <c r="AB781" s="557"/>
      <c r="AC781" s="449" t="s">
        <v>575</v>
      </c>
      <c r="AD781" s="450"/>
      <c r="AE781" s="450"/>
      <c r="AF781" s="450"/>
      <c r="AG781" s="451"/>
      <c r="AH781" s="452" t="s">
        <v>575</v>
      </c>
      <c r="AI781" s="453"/>
      <c r="AJ781" s="453"/>
      <c r="AK781" s="453"/>
      <c r="AL781" s="453"/>
      <c r="AM781" s="453"/>
      <c r="AN781" s="453"/>
      <c r="AO781" s="453"/>
      <c r="AP781" s="453"/>
      <c r="AQ781" s="453"/>
      <c r="AR781" s="453"/>
      <c r="AS781" s="453"/>
      <c r="AT781" s="454"/>
      <c r="AU781" s="455" t="s">
        <v>575</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x14ac:dyDescent="0.15">
      <c r="A792" s="556"/>
      <c r="B792" s="763"/>
      <c r="C792" s="763"/>
      <c r="D792" s="763"/>
      <c r="E792" s="763"/>
      <c r="F792" s="764"/>
      <c r="G792" s="436" t="s">
        <v>649</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650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6"/>
      <c r="B793" s="763"/>
      <c r="C793" s="763"/>
      <c r="D793" s="763"/>
      <c r="E793" s="763"/>
      <c r="F793" s="764"/>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6"/>
      <c r="B794" s="763"/>
      <c r="C794" s="763"/>
      <c r="D794" s="763"/>
      <c r="E794" s="763"/>
      <c r="F794" s="764"/>
      <c r="G794" s="449" t="s">
        <v>621</v>
      </c>
      <c r="H794" s="450"/>
      <c r="I794" s="450"/>
      <c r="J794" s="450"/>
      <c r="K794" s="451"/>
      <c r="L794" s="452" t="s">
        <v>575</v>
      </c>
      <c r="M794" s="453"/>
      <c r="N794" s="453"/>
      <c r="O794" s="453"/>
      <c r="P794" s="453"/>
      <c r="Q794" s="453"/>
      <c r="R794" s="453"/>
      <c r="S794" s="453"/>
      <c r="T794" s="453"/>
      <c r="U794" s="453"/>
      <c r="V794" s="453"/>
      <c r="W794" s="453"/>
      <c r="X794" s="454"/>
      <c r="Y794" s="455" t="s">
        <v>620</v>
      </c>
      <c r="Z794" s="456"/>
      <c r="AA794" s="456"/>
      <c r="AB794" s="557"/>
      <c r="AC794" s="449" t="s">
        <v>575</v>
      </c>
      <c r="AD794" s="450"/>
      <c r="AE794" s="450"/>
      <c r="AF794" s="450"/>
      <c r="AG794" s="451"/>
      <c r="AH794" s="452" t="s">
        <v>622</v>
      </c>
      <c r="AI794" s="453"/>
      <c r="AJ794" s="453"/>
      <c r="AK794" s="453"/>
      <c r="AL794" s="453"/>
      <c r="AM794" s="453"/>
      <c r="AN794" s="453"/>
      <c r="AO794" s="453"/>
      <c r="AP794" s="453"/>
      <c r="AQ794" s="453"/>
      <c r="AR794" s="453"/>
      <c r="AS794" s="453"/>
      <c r="AT794" s="454"/>
      <c r="AU794" s="455" t="s">
        <v>621</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3"/>
      <c r="C805" s="763"/>
      <c r="D805" s="763"/>
      <c r="E805" s="763"/>
      <c r="F805" s="764"/>
      <c r="G805" s="436" t="s">
        <v>440</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441</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6"/>
      <c r="B806" s="763"/>
      <c r="C806" s="763"/>
      <c r="D806" s="763"/>
      <c r="E806" s="763"/>
      <c r="F806" s="764"/>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3"/>
      <c r="C818" s="763"/>
      <c r="D818" s="763"/>
      <c r="E818" s="763"/>
      <c r="F818" s="764"/>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6"/>
      <c r="B819" s="763"/>
      <c r="C819" s="763"/>
      <c r="D819" s="763"/>
      <c r="E819" s="763"/>
      <c r="F819" s="764"/>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3"/>
      <c r="AP836" s="424" t="s">
        <v>420</v>
      </c>
      <c r="AQ836" s="424"/>
      <c r="AR836" s="424"/>
      <c r="AS836" s="424"/>
      <c r="AT836" s="424"/>
      <c r="AU836" s="424"/>
      <c r="AV836" s="424"/>
      <c r="AW836" s="424"/>
      <c r="AX836" s="424"/>
    </row>
    <row r="837" spans="1:50" ht="30" customHeight="1" x14ac:dyDescent="0.15">
      <c r="A837" s="404">
        <v>1</v>
      </c>
      <c r="B837" s="404">
        <v>1</v>
      </c>
      <c r="C837" s="421" t="s">
        <v>575</v>
      </c>
      <c r="D837" s="415"/>
      <c r="E837" s="415"/>
      <c r="F837" s="415"/>
      <c r="G837" s="415"/>
      <c r="H837" s="415"/>
      <c r="I837" s="415"/>
      <c r="J837" s="416" t="s">
        <v>575</v>
      </c>
      <c r="K837" s="417"/>
      <c r="L837" s="417"/>
      <c r="M837" s="417"/>
      <c r="N837" s="417"/>
      <c r="O837" s="417"/>
      <c r="P837" s="422" t="s">
        <v>592</v>
      </c>
      <c r="Q837" s="317"/>
      <c r="R837" s="317"/>
      <c r="S837" s="317"/>
      <c r="T837" s="317"/>
      <c r="U837" s="317"/>
      <c r="V837" s="317"/>
      <c r="W837" s="317"/>
      <c r="X837" s="317"/>
      <c r="Y837" s="318" t="s">
        <v>611</v>
      </c>
      <c r="Z837" s="319"/>
      <c r="AA837" s="319"/>
      <c r="AB837" s="320"/>
      <c r="AC837" s="328"/>
      <c r="AD837" s="420"/>
      <c r="AE837" s="420"/>
      <c r="AF837" s="420"/>
      <c r="AG837" s="420"/>
      <c r="AH837" s="418" t="s">
        <v>575</v>
      </c>
      <c r="AI837" s="419"/>
      <c r="AJ837" s="419"/>
      <c r="AK837" s="419"/>
      <c r="AL837" s="325" t="s">
        <v>601</v>
      </c>
      <c r="AM837" s="326"/>
      <c r="AN837" s="326"/>
      <c r="AO837" s="327"/>
      <c r="AP837" s="321" t="s">
        <v>575</v>
      </c>
      <c r="AQ837" s="321"/>
      <c r="AR837" s="321"/>
      <c r="AS837" s="321"/>
      <c r="AT837" s="321"/>
      <c r="AU837" s="321"/>
      <c r="AV837" s="321"/>
      <c r="AW837" s="321"/>
      <c r="AX837" s="321"/>
    </row>
    <row r="838" spans="1:50" ht="30" hidden="1" customHeight="1" x14ac:dyDescent="0.15">
      <c r="A838" s="404">
        <v>2</v>
      </c>
      <c r="B838" s="40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328"/>
      <c r="AD838" s="328"/>
      <c r="AE838" s="328"/>
      <c r="AF838" s="328"/>
      <c r="AG838" s="328"/>
      <c r="AH838" s="418"/>
      <c r="AI838" s="419"/>
      <c r="AJ838" s="419"/>
      <c r="AK838" s="419"/>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1"/>
      <c r="D839" s="415"/>
      <c r="E839" s="415"/>
      <c r="F839" s="415"/>
      <c r="G839" s="415"/>
      <c r="H839" s="415"/>
      <c r="I839" s="415"/>
      <c r="J839" s="416"/>
      <c r="K839" s="417"/>
      <c r="L839" s="417"/>
      <c r="M839" s="417"/>
      <c r="N839" s="417"/>
      <c r="O839" s="417"/>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1"/>
      <c r="D840" s="415"/>
      <c r="E840" s="415"/>
      <c r="F840" s="415"/>
      <c r="G840" s="415"/>
      <c r="H840" s="415"/>
      <c r="I840" s="415"/>
      <c r="J840" s="416"/>
      <c r="K840" s="417"/>
      <c r="L840" s="417"/>
      <c r="M840" s="417"/>
      <c r="N840" s="417"/>
      <c r="O840" s="417"/>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3"/>
      <c r="AP869" s="424" t="s">
        <v>420</v>
      </c>
      <c r="AQ869" s="424"/>
      <c r="AR869" s="424"/>
      <c r="AS869" s="424"/>
      <c r="AT869" s="424"/>
      <c r="AU869" s="424"/>
      <c r="AV869" s="424"/>
      <c r="AW869" s="424"/>
      <c r="AX869" s="424"/>
    </row>
    <row r="870" spans="1:50" ht="30" customHeight="1" x14ac:dyDescent="0.15">
      <c r="A870" s="404">
        <v>1</v>
      </c>
      <c r="B870" s="404">
        <v>1</v>
      </c>
      <c r="C870" s="421" t="s">
        <v>575</v>
      </c>
      <c r="D870" s="415"/>
      <c r="E870" s="415"/>
      <c r="F870" s="415"/>
      <c r="G870" s="415"/>
      <c r="H870" s="415"/>
      <c r="I870" s="415"/>
      <c r="J870" s="416" t="s">
        <v>575</v>
      </c>
      <c r="K870" s="417"/>
      <c r="L870" s="417"/>
      <c r="M870" s="417"/>
      <c r="N870" s="417"/>
      <c r="O870" s="417"/>
      <c r="P870" s="422" t="s">
        <v>592</v>
      </c>
      <c r="Q870" s="317"/>
      <c r="R870" s="317"/>
      <c r="S870" s="317"/>
      <c r="T870" s="317"/>
      <c r="U870" s="317"/>
      <c r="V870" s="317"/>
      <c r="W870" s="317"/>
      <c r="X870" s="317"/>
      <c r="Y870" s="318" t="s">
        <v>611</v>
      </c>
      <c r="Z870" s="319"/>
      <c r="AA870" s="319"/>
      <c r="AB870" s="320"/>
      <c r="AC870" s="328"/>
      <c r="AD870" s="420"/>
      <c r="AE870" s="420"/>
      <c r="AF870" s="420"/>
      <c r="AG870" s="420"/>
      <c r="AH870" s="418" t="s">
        <v>575</v>
      </c>
      <c r="AI870" s="419"/>
      <c r="AJ870" s="419"/>
      <c r="AK870" s="419"/>
      <c r="AL870" s="325" t="s">
        <v>601</v>
      </c>
      <c r="AM870" s="326"/>
      <c r="AN870" s="326"/>
      <c r="AO870" s="327"/>
      <c r="AP870" s="321" t="s">
        <v>575</v>
      </c>
      <c r="AQ870" s="321"/>
      <c r="AR870" s="321"/>
      <c r="AS870" s="321"/>
      <c r="AT870" s="321"/>
      <c r="AU870" s="321"/>
      <c r="AV870" s="321"/>
      <c r="AW870" s="321"/>
      <c r="AX870" s="321"/>
    </row>
    <row r="871" spans="1:50" ht="30" hidden="1" customHeight="1" x14ac:dyDescent="0.15">
      <c r="A871" s="404">
        <v>2</v>
      </c>
      <c r="B871" s="40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8"/>
      <c r="AD871" s="328"/>
      <c r="AE871" s="328"/>
      <c r="AF871" s="328"/>
      <c r="AG871" s="328"/>
      <c r="AH871" s="418"/>
      <c r="AI871" s="419"/>
      <c r="AJ871" s="419"/>
      <c r="AK871" s="419"/>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5"/>
      <c r="E872" s="415"/>
      <c r="F872" s="415"/>
      <c r="G872" s="415"/>
      <c r="H872" s="415"/>
      <c r="I872" s="415"/>
      <c r="J872" s="416"/>
      <c r="K872" s="417"/>
      <c r="L872" s="417"/>
      <c r="M872" s="417"/>
      <c r="N872" s="417"/>
      <c r="O872" s="417"/>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5"/>
      <c r="E873" s="415"/>
      <c r="F873" s="415"/>
      <c r="G873" s="415"/>
      <c r="H873" s="415"/>
      <c r="I873" s="415"/>
      <c r="J873" s="416"/>
      <c r="K873" s="417"/>
      <c r="L873" s="417"/>
      <c r="M873" s="417"/>
      <c r="N873" s="417"/>
      <c r="O873" s="417"/>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3"/>
      <c r="AP902" s="424" t="s">
        <v>420</v>
      </c>
      <c r="AQ902" s="424"/>
      <c r="AR902" s="424"/>
      <c r="AS902" s="424"/>
      <c r="AT902" s="424"/>
      <c r="AU902" s="424"/>
      <c r="AV902" s="424"/>
      <c r="AW902" s="424"/>
      <c r="AX902" s="424"/>
    </row>
    <row r="903" spans="1:50" ht="30" customHeight="1" x14ac:dyDescent="0.15">
      <c r="A903" s="404">
        <v>1</v>
      </c>
      <c r="B903" s="404">
        <v>1</v>
      </c>
      <c r="C903" s="421" t="s">
        <v>575</v>
      </c>
      <c r="D903" s="415"/>
      <c r="E903" s="415"/>
      <c r="F903" s="415"/>
      <c r="G903" s="415"/>
      <c r="H903" s="415"/>
      <c r="I903" s="415"/>
      <c r="J903" s="416" t="s">
        <v>575</v>
      </c>
      <c r="K903" s="417"/>
      <c r="L903" s="417"/>
      <c r="M903" s="417"/>
      <c r="N903" s="417"/>
      <c r="O903" s="417"/>
      <c r="P903" s="422" t="s">
        <v>592</v>
      </c>
      <c r="Q903" s="317"/>
      <c r="R903" s="317"/>
      <c r="S903" s="317"/>
      <c r="T903" s="317"/>
      <c r="U903" s="317"/>
      <c r="V903" s="317"/>
      <c r="W903" s="317"/>
      <c r="X903" s="317"/>
      <c r="Y903" s="318" t="s">
        <v>611</v>
      </c>
      <c r="Z903" s="319"/>
      <c r="AA903" s="319"/>
      <c r="AB903" s="320"/>
      <c r="AC903" s="328"/>
      <c r="AD903" s="420"/>
      <c r="AE903" s="420"/>
      <c r="AF903" s="420"/>
      <c r="AG903" s="420"/>
      <c r="AH903" s="418" t="s">
        <v>575</v>
      </c>
      <c r="AI903" s="419"/>
      <c r="AJ903" s="419"/>
      <c r="AK903" s="419"/>
      <c r="AL903" s="325" t="s">
        <v>601</v>
      </c>
      <c r="AM903" s="326"/>
      <c r="AN903" s="326"/>
      <c r="AO903" s="327"/>
      <c r="AP903" s="321" t="s">
        <v>575</v>
      </c>
      <c r="AQ903" s="321"/>
      <c r="AR903" s="321"/>
      <c r="AS903" s="321"/>
      <c r="AT903" s="321"/>
      <c r="AU903" s="321"/>
      <c r="AV903" s="321"/>
      <c r="AW903" s="321"/>
      <c r="AX903" s="321"/>
    </row>
    <row r="904" spans="1:50" ht="30" hidden="1" customHeight="1" x14ac:dyDescent="0.15">
      <c r="A904" s="404">
        <v>2</v>
      </c>
      <c r="B904" s="40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8"/>
      <c r="AD904" s="328"/>
      <c r="AE904" s="328"/>
      <c r="AF904" s="328"/>
      <c r="AG904" s="328"/>
      <c r="AH904" s="418"/>
      <c r="AI904" s="419"/>
      <c r="AJ904" s="419"/>
      <c r="AK904" s="419"/>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5"/>
      <c r="E905" s="415"/>
      <c r="F905" s="415"/>
      <c r="G905" s="415"/>
      <c r="H905" s="415"/>
      <c r="I905" s="415"/>
      <c r="J905" s="416"/>
      <c r="K905" s="417"/>
      <c r="L905" s="417"/>
      <c r="M905" s="417"/>
      <c r="N905" s="417"/>
      <c r="O905" s="417"/>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5"/>
      <c r="E906" s="415"/>
      <c r="F906" s="415"/>
      <c r="G906" s="415"/>
      <c r="H906" s="415"/>
      <c r="I906" s="415"/>
      <c r="J906" s="416"/>
      <c r="K906" s="417"/>
      <c r="L906" s="417"/>
      <c r="M906" s="417"/>
      <c r="N906" s="417"/>
      <c r="O906" s="417"/>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3"/>
      <c r="AP935" s="424" t="s">
        <v>420</v>
      </c>
      <c r="AQ935" s="424"/>
      <c r="AR935" s="424"/>
      <c r="AS935" s="424"/>
      <c r="AT935" s="424"/>
      <c r="AU935" s="424"/>
      <c r="AV935" s="424"/>
      <c r="AW935" s="424"/>
      <c r="AX935" s="424"/>
    </row>
    <row r="936" spans="1:50" ht="30" customHeight="1" x14ac:dyDescent="0.15">
      <c r="A936" s="404">
        <v>1</v>
      </c>
      <c r="B936" s="404">
        <v>1</v>
      </c>
      <c r="C936" s="421" t="s">
        <v>575</v>
      </c>
      <c r="D936" s="415"/>
      <c r="E936" s="415"/>
      <c r="F936" s="415"/>
      <c r="G936" s="415"/>
      <c r="H936" s="415"/>
      <c r="I936" s="415"/>
      <c r="J936" s="416" t="s">
        <v>575</v>
      </c>
      <c r="K936" s="417"/>
      <c r="L936" s="417"/>
      <c r="M936" s="417"/>
      <c r="N936" s="417"/>
      <c r="O936" s="417"/>
      <c r="P936" s="422" t="s">
        <v>592</v>
      </c>
      <c r="Q936" s="317"/>
      <c r="R936" s="317"/>
      <c r="S936" s="317"/>
      <c r="T936" s="317"/>
      <c r="U936" s="317"/>
      <c r="V936" s="317"/>
      <c r="W936" s="317"/>
      <c r="X936" s="317"/>
      <c r="Y936" s="318" t="s">
        <v>611</v>
      </c>
      <c r="Z936" s="319"/>
      <c r="AA936" s="319"/>
      <c r="AB936" s="320"/>
      <c r="AC936" s="328"/>
      <c r="AD936" s="420"/>
      <c r="AE936" s="420"/>
      <c r="AF936" s="420"/>
      <c r="AG936" s="420"/>
      <c r="AH936" s="418" t="s">
        <v>575</v>
      </c>
      <c r="AI936" s="419"/>
      <c r="AJ936" s="419"/>
      <c r="AK936" s="419"/>
      <c r="AL936" s="325" t="s">
        <v>601</v>
      </c>
      <c r="AM936" s="326"/>
      <c r="AN936" s="326"/>
      <c r="AO936" s="327"/>
      <c r="AP936" s="321" t="s">
        <v>575</v>
      </c>
      <c r="AQ936" s="321"/>
      <c r="AR936" s="321"/>
      <c r="AS936" s="321"/>
      <c r="AT936" s="321"/>
      <c r="AU936" s="321"/>
      <c r="AV936" s="321"/>
      <c r="AW936" s="321"/>
      <c r="AX936" s="321"/>
    </row>
    <row r="937" spans="1:50" ht="30" hidden="1" customHeight="1" x14ac:dyDescent="0.15">
      <c r="A937" s="404">
        <v>2</v>
      </c>
      <c r="B937" s="40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8"/>
      <c r="AD937" s="328"/>
      <c r="AE937" s="328"/>
      <c r="AF937" s="328"/>
      <c r="AG937" s="328"/>
      <c r="AH937" s="418"/>
      <c r="AI937" s="419"/>
      <c r="AJ937" s="419"/>
      <c r="AK937" s="419"/>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5"/>
      <c r="E938" s="415"/>
      <c r="F938" s="415"/>
      <c r="G938" s="415"/>
      <c r="H938" s="415"/>
      <c r="I938" s="415"/>
      <c r="J938" s="416"/>
      <c r="K938" s="417"/>
      <c r="L938" s="417"/>
      <c r="M938" s="417"/>
      <c r="N938" s="417"/>
      <c r="O938" s="417"/>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5"/>
      <c r="E939" s="415"/>
      <c r="F939" s="415"/>
      <c r="G939" s="415"/>
      <c r="H939" s="415"/>
      <c r="I939" s="415"/>
      <c r="J939" s="416"/>
      <c r="K939" s="417"/>
      <c r="L939" s="417"/>
      <c r="M939" s="417"/>
      <c r="N939" s="417"/>
      <c r="O939" s="417"/>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3"/>
      <c r="AP968" s="424" t="s">
        <v>420</v>
      </c>
      <c r="AQ968" s="424"/>
      <c r="AR968" s="424"/>
      <c r="AS968" s="424"/>
      <c r="AT968" s="424"/>
      <c r="AU968" s="424"/>
      <c r="AV968" s="424"/>
      <c r="AW968" s="424"/>
      <c r="AX968" s="424"/>
    </row>
    <row r="969" spans="1:50" ht="30" hidden="1" customHeight="1" x14ac:dyDescent="0.15">
      <c r="A969" s="404">
        <v>1</v>
      </c>
      <c r="B969" s="40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8"/>
      <c r="AD969" s="420"/>
      <c r="AE969" s="420"/>
      <c r="AF969" s="420"/>
      <c r="AG969" s="420"/>
      <c r="AH969" s="418"/>
      <c r="AI969" s="419"/>
      <c r="AJ969" s="419"/>
      <c r="AK969" s="419"/>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8"/>
      <c r="AD970" s="328"/>
      <c r="AE970" s="328"/>
      <c r="AF970" s="328"/>
      <c r="AG970" s="328"/>
      <c r="AH970" s="418"/>
      <c r="AI970" s="419"/>
      <c r="AJ970" s="419"/>
      <c r="AK970" s="419"/>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1"/>
      <c r="D971" s="415"/>
      <c r="E971" s="415"/>
      <c r="F971" s="415"/>
      <c r="G971" s="415"/>
      <c r="H971" s="415"/>
      <c r="I971" s="415"/>
      <c r="J971" s="416"/>
      <c r="K971" s="417"/>
      <c r="L971" s="417"/>
      <c r="M971" s="417"/>
      <c r="N971" s="417"/>
      <c r="O971" s="417"/>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5"/>
      <c r="E972" s="415"/>
      <c r="F972" s="415"/>
      <c r="G972" s="415"/>
      <c r="H972" s="415"/>
      <c r="I972" s="415"/>
      <c r="J972" s="416"/>
      <c r="K972" s="417"/>
      <c r="L972" s="417"/>
      <c r="M972" s="417"/>
      <c r="N972" s="417"/>
      <c r="O972" s="417"/>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3"/>
      <c r="AP1001" s="424" t="s">
        <v>420</v>
      </c>
      <c r="AQ1001" s="424"/>
      <c r="AR1001" s="424"/>
      <c r="AS1001" s="424"/>
      <c r="AT1001" s="424"/>
      <c r="AU1001" s="424"/>
      <c r="AV1001" s="424"/>
      <c r="AW1001" s="424"/>
      <c r="AX1001" s="424"/>
    </row>
    <row r="1002" spans="1:50" ht="30" hidden="1" customHeight="1" x14ac:dyDescent="0.15">
      <c r="A1002" s="404">
        <v>1</v>
      </c>
      <c r="B1002" s="40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8"/>
      <c r="AD1002" s="420"/>
      <c r="AE1002" s="420"/>
      <c r="AF1002" s="420"/>
      <c r="AG1002" s="420"/>
      <c r="AH1002" s="418"/>
      <c r="AI1002" s="419"/>
      <c r="AJ1002" s="419"/>
      <c r="AK1002" s="419"/>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8"/>
      <c r="AD1003" s="328"/>
      <c r="AE1003" s="328"/>
      <c r="AF1003" s="328"/>
      <c r="AG1003" s="328"/>
      <c r="AH1003" s="418"/>
      <c r="AI1003" s="419"/>
      <c r="AJ1003" s="419"/>
      <c r="AK1003" s="419"/>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5"/>
      <c r="E1004" s="415"/>
      <c r="F1004" s="415"/>
      <c r="G1004" s="415"/>
      <c r="H1004" s="415"/>
      <c r="I1004" s="415"/>
      <c r="J1004" s="416"/>
      <c r="K1004" s="417"/>
      <c r="L1004" s="417"/>
      <c r="M1004" s="417"/>
      <c r="N1004" s="417"/>
      <c r="O1004" s="417"/>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5"/>
      <c r="E1005" s="415"/>
      <c r="F1005" s="415"/>
      <c r="G1005" s="415"/>
      <c r="H1005" s="415"/>
      <c r="I1005" s="415"/>
      <c r="J1005" s="416"/>
      <c r="K1005" s="417"/>
      <c r="L1005" s="417"/>
      <c r="M1005" s="417"/>
      <c r="N1005" s="417"/>
      <c r="O1005" s="417"/>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3"/>
      <c r="AP1034" s="424" t="s">
        <v>420</v>
      </c>
      <c r="AQ1034" s="424"/>
      <c r="AR1034" s="424"/>
      <c r="AS1034" s="424"/>
      <c r="AT1034" s="424"/>
      <c r="AU1034" s="424"/>
      <c r="AV1034" s="424"/>
      <c r="AW1034" s="424"/>
      <c r="AX1034" s="424"/>
    </row>
    <row r="1035" spans="1:50" ht="30" hidden="1" customHeight="1" x14ac:dyDescent="0.15">
      <c r="A1035" s="404">
        <v>1</v>
      </c>
      <c r="B1035" s="40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8"/>
      <c r="AD1035" s="420"/>
      <c r="AE1035" s="420"/>
      <c r="AF1035" s="420"/>
      <c r="AG1035" s="420"/>
      <c r="AH1035" s="418"/>
      <c r="AI1035" s="419"/>
      <c r="AJ1035" s="419"/>
      <c r="AK1035" s="419"/>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8"/>
      <c r="AD1036" s="328"/>
      <c r="AE1036" s="328"/>
      <c r="AF1036" s="328"/>
      <c r="AG1036" s="328"/>
      <c r="AH1036" s="418"/>
      <c r="AI1036" s="419"/>
      <c r="AJ1036" s="419"/>
      <c r="AK1036" s="419"/>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1"/>
      <c r="D1037" s="415"/>
      <c r="E1037" s="415"/>
      <c r="F1037" s="415"/>
      <c r="G1037" s="415"/>
      <c r="H1037" s="415"/>
      <c r="I1037" s="415"/>
      <c r="J1037" s="416"/>
      <c r="K1037" s="417"/>
      <c r="L1037" s="417"/>
      <c r="M1037" s="417"/>
      <c r="N1037" s="417"/>
      <c r="O1037" s="417"/>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1"/>
      <c r="D1038" s="415"/>
      <c r="E1038" s="415"/>
      <c r="F1038" s="415"/>
      <c r="G1038" s="415"/>
      <c r="H1038" s="415"/>
      <c r="I1038" s="415"/>
      <c r="J1038" s="416"/>
      <c r="K1038" s="417"/>
      <c r="L1038" s="417"/>
      <c r="M1038" s="417"/>
      <c r="N1038" s="417"/>
      <c r="O1038" s="417"/>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3"/>
      <c r="AP1067" s="424" t="s">
        <v>420</v>
      </c>
      <c r="AQ1067" s="424"/>
      <c r="AR1067" s="424"/>
      <c r="AS1067" s="424"/>
      <c r="AT1067" s="424"/>
      <c r="AU1067" s="424"/>
      <c r="AV1067" s="424"/>
      <c r="AW1067" s="424"/>
      <c r="AX1067" s="424"/>
    </row>
    <row r="1068" spans="1:50" ht="30" hidden="1" customHeight="1" x14ac:dyDescent="0.15">
      <c r="A1068" s="404">
        <v>1</v>
      </c>
      <c r="B1068" s="40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8"/>
      <c r="AD1068" s="420"/>
      <c r="AE1068" s="420"/>
      <c r="AF1068" s="420"/>
      <c r="AG1068" s="420"/>
      <c r="AH1068" s="418"/>
      <c r="AI1068" s="419"/>
      <c r="AJ1068" s="419"/>
      <c r="AK1068" s="419"/>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8"/>
      <c r="AD1069" s="328"/>
      <c r="AE1069" s="328"/>
      <c r="AF1069" s="328"/>
      <c r="AG1069" s="328"/>
      <c r="AH1069" s="418"/>
      <c r="AI1069" s="419"/>
      <c r="AJ1069" s="419"/>
      <c r="AK1069" s="419"/>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1"/>
      <c r="D1070" s="415"/>
      <c r="E1070" s="415"/>
      <c r="F1070" s="415"/>
      <c r="G1070" s="415"/>
      <c r="H1070" s="415"/>
      <c r="I1070" s="415"/>
      <c r="J1070" s="416"/>
      <c r="K1070" s="417"/>
      <c r="L1070" s="417"/>
      <c r="M1070" s="417"/>
      <c r="N1070" s="417"/>
      <c r="O1070" s="417"/>
      <c r="P1070" s="42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1"/>
      <c r="D1071" s="415"/>
      <c r="E1071" s="415"/>
      <c r="F1071" s="415"/>
      <c r="G1071" s="415"/>
      <c r="H1071" s="415"/>
      <c r="I1071" s="415"/>
      <c r="J1071" s="416"/>
      <c r="K1071" s="417"/>
      <c r="L1071" s="417"/>
      <c r="M1071" s="417"/>
      <c r="N1071" s="417"/>
      <c r="O1071" s="417"/>
      <c r="P1071" s="42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4" t="s">
        <v>451</v>
      </c>
      <c r="AQ1101" s="424"/>
      <c r="AR1101" s="424"/>
      <c r="AS1101" s="424"/>
      <c r="AT1101" s="424"/>
      <c r="AU1101" s="424"/>
      <c r="AV1101" s="424"/>
      <c r="AW1101" s="424"/>
      <c r="AX1101" s="424"/>
    </row>
    <row r="1102" spans="1:50" ht="30" customHeight="1" x14ac:dyDescent="0.15">
      <c r="A1102" s="404">
        <v>1</v>
      </c>
      <c r="B1102" s="404">
        <v>1</v>
      </c>
      <c r="C1102" s="893"/>
      <c r="D1102" s="893"/>
      <c r="E1102" s="261" t="s">
        <v>575</v>
      </c>
      <c r="F1102" s="892"/>
      <c r="G1102" s="892"/>
      <c r="H1102" s="892"/>
      <c r="I1102" s="892"/>
      <c r="J1102" s="416" t="s">
        <v>575</v>
      </c>
      <c r="K1102" s="417"/>
      <c r="L1102" s="417"/>
      <c r="M1102" s="417"/>
      <c r="N1102" s="417"/>
      <c r="O1102" s="417"/>
      <c r="P1102" s="422" t="s">
        <v>575</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575</v>
      </c>
      <c r="AI1102" s="324"/>
      <c r="AJ1102" s="324"/>
      <c r="AK1102" s="324"/>
      <c r="AL1102" s="325" t="s">
        <v>575</v>
      </c>
      <c r="AM1102" s="326"/>
      <c r="AN1102" s="326"/>
      <c r="AO1102" s="327"/>
      <c r="AP1102" s="321" t="s">
        <v>575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5">
      <formula>IF(RIGHT(TEXT(P14,"0.#"),1)=".",FALSE,TRUE)</formula>
    </cfRule>
    <cfRule type="expression" dxfId="2804" priority="14026">
      <formula>IF(RIGHT(TEXT(P14,"0.#"),1)=".",TRUE,FALSE)</formula>
    </cfRule>
  </conditionalFormatting>
  <conditionalFormatting sqref="AE32">
    <cfRule type="expression" dxfId="2803" priority="14015">
      <formula>IF(RIGHT(TEXT(AE32,"0.#"),1)=".",FALSE,TRUE)</formula>
    </cfRule>
    <cfRule type="expression" dxfId="2802" priority="14016">
      <formula>IF(RIGHT(TEXT(AE32,"0.#"),1)=".",TRUE,FALSE)</formula>
    </cfRule>
  </conditionalFormatting>
  <conditionalFormatting sqref="P18:AX18">
    <cfRule type="expression" dxfId="2801" priority="13901">
      <formula>IF(RIGHT(TEXT(P18,"0.#"),1)=".",FALSE,TRUE)</formula>
    </cfRule>
    <cfRule type="expression" dxfId="2800" priority="13902">
      <formula>IF(RIGHT(TEXT(P18,"0.#"),1)=".",TRUE,FALSE)</formula>
    </cfRule>
  </conditionalFormatting>
  <conditionalFormatting sqref="Y782">
    <cfRule type="expression" dxfId="2799" priority="13897">
      <formula>IF(RIGHT(TEXT(Y782,"0.#"),1)=".",FALSE,TRUE)</formula>
    </cfRule>
    <cfRule type="expression" dxfId="2798" priority="13898">
      <formula>IF(RIGHT(TEXT(Y782,"0.#"),1)=".",TRUE,FALSE)</formula>
    </cfRule>
  </conditionalFormatting>
  <conditionalFormatting sqref="Y791">
    <cfRule type="expression" dxfId="2797" priority="13893">
      <formula>IF(RIGHT(TEXT(Y791,"0.#"),1)=".",FALSE,TRUE)</formula>
    </cfRule>
    <cfRule type="expression" dxfId="2796" priority="13894">
      <formula>IF(RIGHT(TEXT(Y791,"0.#"),1)=".",TRUE,FALSE)</formula>
    </cfRule>
  </conditionalFormatting>
  <conditionalFormatting sqref="Y822:Y829 Y820 Y809:Y816 Y807 Y796:Y803 Y794">
    <cfRule type="expression" dxfId="2795" priority="13675">
      <formula>IF(RIGHT(TEXT(Y794,"0.#"),1)=".",FALSE,TRUE)</formula>
    </cfRule>
    <cfRule type="expression" dxfId="2794" priority="13676">
      <formula>IF(RIGHT(TEXT(Y794,"0.#"),1)=".",TRUE,FALSE)</formula>
    </cfRule>
  </conditionalFormatting>
  <conditionalFormatting sqref="P16:AQ17 P15:AX15 P13:AX13">
    <cfRule type="expression" dxfId="2793" priority="13723">
      <formula>IF(RIGHT(TEXT(P13,"0.#"),1)=".",FALSE,TRUE)</formula>
    </cfRule>
    <cfRule type="expression" dxfId="2792" priority="13724">
      <formula>IF(RIGHT(TEXT(P13,"0.#"),1)=".",TRUE,FALSE)</formula>
    </cfRule>
  </conditionalFormatting>
  <conditionalFormatting sqref="P19:AJ19">
    <cfRule type="expression" dxfId="2791" priority="13721">
      <formula>IF(RIGHT(TEXT(P19,"0.#"),1)=".",FALSE,TRUE)</formula>
    </cfRule>
    <cfRule type="expression" dxfId="2790" priority="13722">
      <formula>IF(RIGHT(TEXT(P19,"0.#"),1)=".",TRUE,FALSE)</formula>
    </cfRule>
  </conditionalFormatting>
  <conditionalFormatting sqref="AE101 AQ101">
    <cfRule type="expression" dxfId="2789" priority="13713">
      <formula>IF(RIGHT(TEXT(AE101,"0.#"),1)=".",FALSE,TRUE)</formula>
    </cfRule>
    <cfRule type="expression" dxfId="2788" priority="13714">
      <formula>IF(RIGHT(TEXT(AE101,"0.#"),1)=".",TRUE,FALSE)</formula>
    </cfRule>
  </conditionalFormatting>
  <conditionalFormatting sqref="Y783:Y790 Y781">
    <cfRule type="expression" dxfId="2787" priority="13699">
      <formula>IF(RIGHT(TEXT(Y781,"0.#"),1)=".",FALSE,TRUE)</formula>
    </cfRule>
    <cfRule type="expression" dxfId="2786" priority="13700">
      <formula>IF(RIGHT(TEXT(Y781,"0.#"),1)=".",TRUE,FALSE)</formula>
    </cfRule>
  </conditionalFormatting>
  <conditionalFormatting sqref="AU782">
    <cfRule type="expression" dxfId="2785" priority="13697">
      <formula>IF(RIGHT(TEXT(AU782,"0.#"),1)=".",FALSE,TRUE)</formula>
    </cfRule>
    <cfRule type="expression" dxfId="2784" priority="13698">
      <formula>IF(RIGHT(TEXT(AU782,"0.#"),1)=".",TRUE,FALSE)</formula>
    </cfRule>
  </conditionalFormatting>
  <conditionalFormatting sqref="AU791">
    <cfRule type="expression" dxfId="2783" priority="13695">
      <formula>IF(RIGHT(TEXT(AU791,"0.#"),1)=".",FALSE,TRUE)</formula>
    </cfRule>
    <cfRule type="expression" dxfId="2782" priority="13696">
      <formula>IF(RIGHT(TEXT(AU791,"0.#"),1)=".",TRUE,FALSE)</formula>
    </cfRule>
  </conditionalFormatting>
  <conditionalFormatting sqref="AU783:AU790 AU781">
    <cfRule type="expression" dxfId="2781" priority="13693">
      <formula>IF(RIGHT(TEXT(AU781,"0.#"),1)=".",FALSE,TRUE)</formula>
    </cfRule>
    <cfRule type="expression" dxfId="2780" priority="13694">
      <formula>IF(RIGHT(TEXT(AU781,"0.#"),1)=".",TRUE,FALSE)</formula>
    </cfRule>
  </conditionalFormatting>
  <conditionalFormatting sqref="Y821 Y808 Y795">
    <cfRule type="expression" dxfId="2779" priority="13679">
      <formula>IF(RIGHT(TEXT(Y795,"0.#"),1)=".",FALSE,TRUE)</formula>
    </cfRule>
    <cfRule type="expression" dxfId="2778" priority="13680">
      <formula>IF(RIGHT(TEXT(Y795,"0.#"),1)=".",TRUE,FALSE)</formula>
    </cfRule>
  </conditionalFormatting>
  <conditionalFormatting sqref="Y830 Y817 Y804">
    <cfRule type="expression" dxfId="2777" priority="13677">
      <formula>IF(RIGHT(TEXT(Y804,"0.#"),1)=".",FALSE,TRUE)</formula>
    </cfRule>
    <cfRule type="expression" dxfId="2776" priority="13678">
      <formula>IF(RIGHT(TEXT(Y804,"0.#"),1)=".",TRUE,FALSE)</formula>
    </cfRule>
  </conditionalFormatting>
  <conditionalFormatting sqref="AU821 AU808 AU795">
    <cfRule type="expression" dxfId="2775" priority="13673">
      <formula>IF(RIGHT(TEXT(AU795,"0.#"),1)=".",FALSE,TRUE)</formula>
    </cfRule>
    <cfRule type="expression" dxfId="2774" priority="13674">
      <formula>IF(RIGHT(TEXT(AU795,"0.#"),1)=".",TRUE,FALSE)</formula>
    </cfRule>
  </conditionalFormatting>
  <conditionalFormatting sqref="AU830 AU817 AU804">
    <cfRule type="expression" dxfId="2773" priority="13671">
      <formula>IF(RIGHT(TEXT(AU804,"0.#"),1)=".",FALSE,TRUE)</formula>
    </cfRule>
    <cfRule type="expression" dxfId="2772" priority="13672">
      <formula>IF(RIGHT(TEXT(AU804,"0.#"),1)=".",TRUE,FALSE)</formula>
    </cfRule>
  </conditionalFormatting>
  <conditionalFormatting sqref="AU822:AU829 AU820 AU809:AU816 AU807 AU796:AU803 AU794">
    <cfRule type="expression" dxfId="2771" priority="13669">
      <formula>IF(RIGHT(TEXT(AU794,"0.#"),1)=".",FALSE,TRUE)</formula>
    </cfRule>
    <cfRule type="expression" dxfId="2770" priority="13670">
      <formula>IF(RIGHT(TEXT(AU794,"0.#"),1)=".",TRUE,FALSE)</formula>
    </cfRule>
  </conditionalFormatting>
  <conditionalFormatting sqref="AM87">
    <cfRule type="expression" dxfId="2769" priority="13323">
      <formula>IF(RIGHT(TEXT(AM87,"0.#"),1)=".",FALSE,TRUE)</formula>
    </cfRule>
    <cfRule type="expression" dxfId="2768" priority="13324">
      <formula>IF(RIGHT(TEXT(AM87,"0.#"),1)=".",TRUE,FALSE)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AE105 AI104:AI105 AM104:AM105 AQ104">
    <cfRule type="expression" dxfId="2647" priority="13233">
      <formula>IF(RIGHT(TEXT(AE104,"0.#"),1)=".",FALSE,TRUE)</formula>
    </cfRule>
    <cfRule type="expression" dxfId="2646" priority="13234">
      <formula>IF(RIGHT(TEXT(AE104,"0.#"),1)=".",TRUE,FALSE)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Y837:Y838">
    <cfRule type="expression" dxfId="2395" priority="2831">
      <formula>IF(RIGHT(TEXT(Y837,"0.#"),1)=".",FALSE,TRUE)</formula>
    </cfRule>
    <cfRule type="expression" dxfId="2394" priority="2832">
      <formula>IF(RIGHT(TEXT(Y837,"0.#"),1)=".",TRUE,FALSE)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1">
    <cfRule type="expression" dxfId="2075" priority="2085">
      <formula>IF(RIGHT(TEXT(Y871,"0.#"),1)=".",FALSE,TRUE)</formula>
    </cfRule>
    <cfRule type="expression" dxfId="2074" priority="2086">
      <formula>IF(RIGHT(TEXT(Y871,"0.#"),1)=".",TRUE,FALSE)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4">
    <cfRule type="expression" dxfId="2071" priority="2073">
      <formula>IF(RIGHT(TEXT(Y904,"0.#"),1)=".",FALSE,TRUE)</formula>
    </cfRule>
    <cfRule type="expression" dxfId="2070" priority="2074">
      <formula>IF(RIGHT(TEXT(Y904,"0.#"),1)=".",TRUE,FALSE)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7">
    <cfRule type="expression" dxfId="2067" priority="2061">
      <formula>IF(RIGHT(TEXT(Y937,"0.#"),1)=".",FALSE,TRUE)</formula>
    </cfRule>
    <cfRule type="expression" dxfId="2066" priority="2062">
      <formula>IF(RIGHT(TEXT(Y937,"0.#"),1)=".",TRUE,FALSE)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4:AO904">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7:AO937">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v>
      </c>
      <c r="F14" s="18" t="s">
        <v>239</v>
      </c>
      <c r="G14" s="17" t="s">
        <v>570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高齢社会対策、地方創生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09"/>
      <c r="AA2" s="410"/>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09"/>
      <c r="AA9" s="410"/>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09"/>
      <c r="AA16" s="410"/>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09"/>
      <c r="AA23" s="410"/>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09"/>
      <c r="AA30" s="410"/>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09"/>
      <c r="AA37" s="410"/>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09"/>
      <c r="AA44" s="410"/>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09"/>
      <c r="AA51" s="410"/>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09"/>
      <c r="AA58" s="410"/>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09"/>
      <c r="AA65" s="410"/>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3"/>
      <c r="AD69" s="423"/>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6" t="s">
        <v>487</v>
      </c>
      <c r="H2" s="437"/>
      <c r="I2" s="437"/>
      <c r="J2" s="437"/>
      <c r="K2" s="437"/>
      <c r="L2" s="437"/>
      <c r="M2" s="437"/>
      <c r="N2" s="437"/>
      <c r="O2" s="437"/>
      <c r="P2" s="437"/>
      <c r="Q2" s="437"/>
      <c r="R2" s="437"/>
      <c r="S2" s="437"/>
      <c r="T2" s="437"/>
      <c r="U2" s="437"/>
      <c r="V2" s="437"/>
      <c r="W2" s="437"/>
      <c r="X2" s="437"/>
      <c r="Y2" s="437"/>
      <c r="Z2" s="437"/>
      <c r="AA2" s="437"/>
      <c r="AB2" s="438"/>
      <c r="AC2" s="436"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3"/>
      <c r="AP3" s="424" t="s">
        <v>420</v>
      </c>
      <c r="AQ3" s="424"/>
      <c r="AR3" s="424"/>
      <c r="AS3" s="424"/>
      <c r="AT3" s="424"/>
      <c r="AU3" s="424"/>
      <c r="AV3" s="424"/>
      <c r="AW3" s="424"/>
      <c r="AX3" s="424"/>
    </row>
    <row r="4" spans="1:50"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5"/>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5"/>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5"/>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3"/>
      <c r="AP36" s="424" t="s">
        <v>420</v>
      </c>
      <c r="AQ36" s="424"/>
      <c r="AR36" s="424"/>
      <c r="AS36" s="424"/>
      <c r="AT36" s="424"/>
      <c r="AU36" s="424"/>
      <c r="AV36" s="424"/>
      <c r="AW36" s="424"/>
      <c r="AX36" s="424"/>
    </row>
    <row r="37" spans="1:50" ht="26.25" customHeight="1" x14ac:dyDescent="0.15">
      <c r="A37" s="1056">
        <v>1</v>
      </c>
      <c r="B37" s="1056">
        <v>1</v>
      </c>
      <c r="C37" s="415"/>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3"/>
      <c r="AP69" s="424" t="s">
        <v>420</v>
      </c>
      <c r="AQ69" s="424"/>
      <c r="AR69" s="424"/>
      <c r="AS69" s="424"/>
      <c r="AT69" s="424"/>
      <c r="AU69" s="424"/>
      <c r="AV69" s="424"/>
      <c r="AW69" s="424"/>
      <c r="AX69" s="424"/>
    </row>
    <row r="70" spans="1:50"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3"/>
      <c r="AP102" s="424" t="s">
        <v>420</v>
      </c>
      <c r="AQ102" s="424"/>
      <c r="AR102" s="424"/>
      <c r="AS102" s="424"/>
      <c r="AT102" s="424"/>
      <c r="AU102" s="424"/>
      <c r="AV102" s="424"/>
      <c r="AW102" s="424"/>
      <c r="AX102" s="424"/>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3"/>
      <c r="AP135" s="424" t="s">
        <v>420</v>
      </c>
      <c r="AQ135" s="424"/>
      <c r="AR135" s="424"/>
      <c r="AS135" s="424"/>
      <c r="AT135" s="424"/>
      <c r="AU135" s="424"/>
      <c r="AV135" s="424"/>
      <c r="AW135" s="424"/>
      <c r="AX135" s="424"/>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3"/>
      <c r="AP168" s="424" t="s">
        <v>420</v>
      </c>
      <c r="AQ168" s="424"/>
      <c r="AR168" s="424"/>
      <c r="AS168" s="424"/>
      <c r="AT168" s="424"/>
      <c r="AU168" s="424"/>
      <c r="AV168" s="424"/>
      <c r="AW168" s="424"/>
      <c r="AX168" s="424"/>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3"/>
      <c r="AP201" s="424" t="s">
        <v>420</v>
      </c>
      <c r="AQ201" s="424"/>
      <c r="AR201" s="424"/>
      <c r="AS201" s="424"/>
      <c r="AT201" s="424"/>
      <c r="AU201" s="424"/>
      <c r="AV201" s="424"/>
      <c r="AW201" s="424"/>
      <c r="AX201" s="424"/>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3"/>
      <c r="AP234" s="424" t="s">
        <v>420</v>
      </c>
      <c r="AQ234" s="424"/>
      <c r="AR234" s="424"/>
      <c r="AS234" s="424"/>
      <c r="AT234" s="424"/>
      <c r="AU234" s="424"/>
      <c r="AV234" s="424"/>
      <c r="AW234" s="424"/>
      <c r="AX234" s="424"/>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3"/>
      <c r="AP267" s="424" t="s">
        <v>420</v>
      </c>
      <c r="AQ267" s="424"/>
      <c r="AR267" s="424"/>
      <c r="AS267" s="424"/>
      <c r="AT267" s="424"/>
      <c r="AU267" s="424"/>
      <c r="AV267" s="424"/>
      <c r="AW267" s="424"/>
      <c r="AX267" s="424"/>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3"/>
      <c r="AP300" s="424" t="s">
        <v>420</v>
      </c>
      <c r="AQ300" s="424"/>
      <c r="AR300" s="424"/>
      <c r="AS300" s="424"/>
      <c r="AT300" s="424"/>
      <c r="AU300" s="424"/>
      <c r="AV300" s="424"/>
      <c r="AW300" s="424"/>
      <c r="AX300" s="424"/>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3"/>
      <c r="AP333" s="424" t="s">
        <v>420</v>
      </c>
      <c r="AQ333" s="424"/>
      <c r="AR333" s="424"/>
      <c r="AS333" s="424"/>
      <c r="AT333" s="424"/>
      <c r="AU333" s="424"/>
      <c r="AV333" s="424"/>
      <c r="AW333" s="424"/>
      <c r="AX333" s="424"/>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3"/>
      <c r="AP366" s="424" t="s">
        <v>420</v>
      </c>
      <c r="AQ366" s="424"/>
      <c r="AR366" s="424"/>
      <c r="AS366" s="424"/>
      <c r="AT366" s="424"/>
      <c r="AU366" s="424"/>
      <c r="AV366" s="424"/>
      <c r="AW366" s="424"/>
      <c r="AX366" s="424"/>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3"/>
      <c r="AP399" s="424" t="s">
        <v>420</v>
      </c>
      <c r="AQ399" s="424"/>
      <c r="AR399" s="424"/>
      <c r="AS399" s="424"/>
      <c r="AT399" s="424"/>
      <c r="AU399" s="424"/>
      <c r="AV399" s="424"/>
      <c r="AW399" s="424"/>
      <c r="AX399" s="424"/>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3"/>
      <c r="AP432" s="424" t="s">
        <v>420</v>
      </c>
      <c r="AQ432" s="424"/>
      <c r="AR432" s="424"/>
      <c r="AS432" s="424"/>
      <c r="AT432" s="424"/>
      <c r="AU432" s="424"/>
      <c r="AV432" s="424"/>
      <c r="AW432" s="424"/>
      <c r="AX432" s="424"/>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3"/>
      <c r="AP465" s="424" t="s">
        <v>420</v>
      </c>
      <c r="AQ465" s="424"/>
      <c r="AR465" s="424"/>
      <c r="AS465" s="424"/>
      <c r="AT465" s="424"/>
      <c r="AU465" s="424"/>
      <c r="AV465" s="424"/>
      <c r="AW465" s="424"/>
      <c r="AX465" s="424"/>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3"/>
      <c r="AP498" s="424" t="s">
        <v>420</v>
      </c>
      <c r="AQ498" s="424"/>
      <c r="AR498" s="424"/>
      <c r="AS498" s="424"/>
      <c r="AT498" s="424"/>
      <c r="AU498" s="424"/>
      <c r="AV498" s="424"/>
      <c r="AW498" s="424"/>
      <c r="AX498" s="424"/>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3"/>
      <c r="AP531" s="424" t="s">
        <v>420</v>
      </c>
      <c r="AQ531" s="424"/>
      <c r="AR531" s="424"/>
      <c r="AS531" s="424"/>
      <c r="AT531" s="424"/>
      <c r="AU531" s="424"/>
      <c r="AV531" s="424"/>
      <c r="AW531" s="424"/>
      <c r="AX531" s="424"/>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3"/>
      <c r="AP564" s="424" t="s">
        <v>420</v>
      </c>
      <c r="AQ564" s="424"/>
      <c r="AR564" s="424"/>
      <c r="AS564" s="424"/>
      <c r="AT564" s="424"/>
      <c r="AU564" s="424"/>
      <c r="AV564" s="424"/>
      <c r="AW564" s="424"/>
      <c r="AX564" s="424"/>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3"/>
      <c r="AP597" s="424" t="s">
        <v>420</v>
      </c>
      <c r="AQ597" s="424"/>
      <c r="AR597" s="424"/>
      <c r="AS597" s="424"/>
      <c r="AT597" s="424"/>
      <c r="AU597" s="424"/>
      <c r="AV597" s="424"/>
      <c r="AW597" s="424"/>
      <c r="AX597" s="424"/>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3"/>
      <c r="AP630" s="424" t="s">
        <v>420</v>
      </c>
      <c r="AQ630" s="424"/>
      <c r="AR630" s="424"/>
      <c r="AS630" s="424"/>
      <c r="AT630" s="424"/>
      <c r="AU630" s="424"/>
      <c r="AV630" s="424"/>
      <c r="AW630" s="424"/>
      <c r="AX630" s="424"/>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3"/>
      <c r="AP663" s="424" t="s">
        <v>420</v>
      </c>
      <c r="AQ663" s="424"/>
      <c r="AR663" s="424"/>
      <c r="AS663" s="424"/>
      <c r="AT663" s="424"/>
      <c r="AU663" s="424"/>
      <c r="AV663" s="424"/>
      <c r="AW663" s="424"/>
      <c r="AX663" s="424"/>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3"/>
      <c r="AP696" s="424" t="s">
        <v>420</v>
      </c>
      <c r="AQ696" s="424"/>
      <c r="AR696" s="424"/>
      <c r="AS696" s="424"/>
      <c r="AT696" s="424"/>
      <c r="AU696" s="424"/>
      <c r="AV696" s="424"/>
      <c r="AW696" s="424"/>
      <c r="AX696" s="424"/>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3"/>
      <c r="AP729" s="424" t="s">
        <v>420</v>
      </c>
      <c r="AQ729" s="424"/>
      <c r="AR729" s="424"/>
      <c r="AS729" s="424"/>
      <c r="AT729" s="424"/>
      <c r="AU729" s="424"/>
      <c r="AV729" s="424"/>
      <c r="AW729" s="424"/>
      <c r="AX729" s="424"/>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3"/>
      <c r="AP762" s="424" t="s">
        <v>420</v>
      </c>
      <c r="AQ762" s="424"/>
      <c r="AR762" s="424"/>
      <c r="AS762" s="424"/>
      <c r="AT762" s="424"/>
      <c r="AU762" s="424"/>
      <c r="AV762" s="424"/>
      <c r="AW762" s="424"/>
      <c r="AX762" s="424"/>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3"/>
      <c r="AP795" s="424" t="s">
        <v>420</v>
      </c>
      <c r="AQ795" s="424"/>
      <c r="AR795" s="424"/>
      <c r="AS795" s="424"/>
      <c r="AT795" s="424"/>
      <c r="AU795" s="424"/>
      <c r="AV795" s="424"/>
      <c r="AW795" s="424"/>
      <c r="AX795" s="424"/>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3"/>
      <c r="AP828" s="424" t="s">
        <v>420</v>
      </c>
      <c r="AQ828" s="424"/>
      <c r="AR828" s="424"/>
      <c r="AS828" s="424"/>
      <c r="AT828" s="424"/>
      <c r="AU828" s="424"/>
      <c r="AV828" s="424"/>
      <c r="AW828" s="424"/>
      <c r="AX828" s="424"/>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3"/>
      <c r="AP861" s="424" t="s">
        <v>420</v>
      </c>
      <c r="AQ861" s="424"/>
      <c r="AR861" s="424"/>
      <c r="AS861" s="424"/>
      <c r="AT861" s="424"/>
      <c r="AU861" s="424"/>
      <c r="AV861" s="424"/>
      <c r="AW861" s="424"/>
      <c r="AX861" s="424"/>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3"/>
      <c r="AP894" s="424" t="s">
        <v>420</v>
      </c>
      <c r="AQ894" s="424"/>
      <c r="AR894" s="424"/>
      <c r="AS894" s="424"/>
      <c r="AT894" s="424"/>
      <c r="AU894" s="424"/>
      <c r="AV894" s="424"/>
      <c r="AW894" s="424"/>
      <c r="AX894" s="424"/>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3"/>
      <c r="AP927" s="424" t="s">
        <v>420</v>
      </c>
      <c r="AQ927" s="424"/>
      <c r="AR927" s="424"/>
      <c r="AS927" s="424"/>
      <c r="AT927" s="424"/>
      <c r="AU927" s="424"/>
      <c r="AV927" s="424"/>
      <c r="AW927" s="424"/>
      <c r="AX927" s="424"/>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3"/>
      <c r="AP960" s="424" t="s">
        <v>420</v>
      </c>
      <c r="AQ960" s="424"/>
      <c r="AR960" s="424"/>
      <c r="AS960" s="424"/>
      <c r="AT960" s="424"/>
      <c r="AU960" s="424"/>
      <c r="AV960" s="424"/>
      <c r="AW960" s="424"/>
      <c r="AX960" s="424"/>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3"/>
      <c r="AP993" s="424" t="s">
        <v>420</v>
      </c>
      <c r="AQ993" s="424"/>
      <c r="AR993" s="424"/>
      <c r="AS993" s="424"/>
      <c r="AT993" s="424"/>
      <c r="AU993" s="424"/>
      <c r="AV993" s="424"/>
      <c r="AW993" s="424"/>
      <c r="AX993" s="424"/>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3"/>
      <c r="AP1026" s="424" t="s">
        <v>420</v>
      </c>
      <c r="AQ1026" s="424"/>
      <c r="AR1026" s="424"/>
      <c r="AS1026" s="424"/>
      <c r="AT1026" s="424"/>
      <c r="AU1026" s="424"/>
      <c r="AV1026" s="424"/>
      <c r="AW1026" s="424"/>
      <c r="AX1026" s="424"/>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3"/>
      <c r="AP1059" s="424" t="s">
        <v>420</v>
      </c>
      <c r="AQ1059" s="424"/>
      <c r="AR1059" s="424"/>
      <c r="AS1059" s="424"/>
      <c r="AT1059" s="424"/>
      <c r="AU1059" s="424"/>
      <c r="AV1059" s="424"/>
      <c r="AW1059" s="424"/>
      <c r="AX1059" s="424"/>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3"/>
      <c r="AP1092" s="424" t="s">
        <v>420</v>
      </c>
      <c r="AQ1092" s="424"/>
      <c r="AR1092" s="424"/>
      <c r="AS1092" s="424"/>
      <c r="AT1092" s="424"/>
      <c r="AU1092" s="424"/>
      <c r="AV1092" s="424"/>
      <c r="AW1092" s="424"/>
      <c r="AX1092" s="424"/>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3"/>
      <c r="AP1125" s="424" t="s">
        <v>420</v>
      </c>
      <c r="AQ1125" s="424"/>
      <c r="AR1125" s="424"/>
      <c r="AS1125" s="424"/>
      <c r="AT1125" s="424"/>
      <c r="AU1125" s="424"/>
      <c r="AV1125" s="424"/>
      <c r="AW1125" s="424"/>
      <c r="AX1125" s="424"/>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3"/>
      <c r="AP1158" s="424" t="s">
        <v>420</v>
      </c>
      <c r="AQ1158" s="424"/>
      <c r="AR1158" s="424"/>
      <c r="AS1158" s="424"/>
      <c r="AT1158" s="424"/>
      <c r="AU1158" s="424"/>
      <c r="AV1158" s="424"/>
      <c r="AW1158" s="424"/>
      <c r="AX1158" s="424"/>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3"/>
      <c r="AP1191" s="424" t="s">
        <v>420</v>
      </c>
      <c r="AQ1191" s="424"/>
      <c r="AR1191" s="424"/>
      <c r="AS1191" s="424"/>
      <c r="AT1191" s="424"/>
      <c r="AU1191" s="424"/>
      <c r="AV1191" s="424"/>
      <c r="AW1191" s="424"/>
      <c r="AX1191" s="424"/>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3"/>
      <c r="AP1224" s="424" t="s">
        <v>420</v>
      </c>
      <c r="AQ1224" s="424"/>
      <c r="AR1224" s="424"/>
      <c r="AS1224" s="424"/>
      <c r="AT1224" s="424"/>
      <c r="AU1224" s="424"/>
      <c r="AV1224" s="424"/>
      <c r="AW1224" s="424"/>
      <c r="AX1224" s="424"/>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3"/>
      <c r="AP1257" s="424" t="s">
        <v>420</v>
      </c>
      <c r="AQ1257" s="424"/>
      <c r="AR1257" s="424"/>
      <c r="AS1257" s="424"/>
      <c r="AT1257" s="424"/>
      <c r="AU1257" s="424"/>
      <c r="AV1257" s="424"/>
      <c r="AW1257" s="424"/>
      <c r="AX1257" s="424"/>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3"/>
      <c r="AP1290" s="424" t="s">
        <v>420</v>
      </c>
      <c r="AQ1290" s="424"/>
      <c r="AR1290" s="424"/>
      <c r="AS1290" s="424"/>
      <c r="AT1290" s="424"/>
      <c r="AU1290" s="424"/>
      <c r="AV1290" s="424"/>
      <c r="AW1290" s="424"/>
      <c r="AX1290" s="424"/>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2019-06-18T06:18:15Z</cp:lastPrinted>
  <dcterms:created xsi:type="dcterms:W3CDTF">2012-03-13T00:50:25Z</dcterms:created>
  <dcterms:modified xsi:type="dcterms:W3CDTF">2019-06-25T07:20:23Z</dcterms:modified>
</cp:coreProperties>
</file>