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125" windowHeight="11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<sst xmlns="http://schemas.openxmlformats.org/spreadsheetml/2006/main" count="2934" uniqueCount="635">
  <si>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</si>
  <si>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</si>
  <si>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</si>
  <si>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</si>
  <si>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</si>
  <si>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</si>
  <si>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</si>
  <si>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</si>
  <si>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</si>
  <si>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</si>
  <si>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</si>
  <si>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</si>
  <si>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</si>
  <si>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</si>
  <si>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</si>
  <si>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</si>
  <si>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</si>
  <si>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</si>
  <si>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</si>
  <si>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</si>
  <si>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</si>
  <si>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</si>
  <si>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</si>
  <si>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</si>
  <si>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</si>
  <si>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</si>
  <si>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</si>
  <si>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</si>
  <si>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</si>
  <si>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</si>
  <si>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</si>
  <si>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</si>
  <si>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</si>
  <si>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</si>
  <si>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</si>
  <si>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</si>
  <si>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</si>
  <si>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</si>
  <si>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</si>
  <si>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</si>
  <si>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</si>
  <si>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</si>
  <si>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</si>
  <si>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</si>
  <si>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</si>
  <si>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</si>
  <si>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</si>
  <si>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</si>
  <si>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</si>
  <si>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</si>
  <si>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</si>
  <si>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</si>
  <si>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</si>
  <si>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</si>
  <si>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</si>
  <si>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</si>
  <si>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</si>
  <si>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</si>
  <si>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</si>
  <si>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</si>
  <si>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</si>
  <si>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</si>
  <si>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</si>
  <si>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</si>
  <si>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</si>
  <si>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</si>
  <si>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</si>
  <si>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</si>
  <si>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</si>
  <si>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</si>
  <si>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</si>
  <si>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</si>
  <si>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</si>
  <si>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</si>
  <si>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</si>
  <si>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</si>
  <si>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</si>
  <si>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</si>
  <si>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</si>
  <si>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</si>
  <si>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</si>
  <si>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</si>
  <si>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</si>
  <si>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</si>
  <si>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</si>
  <si>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</si>
  <si>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</si>
  <si>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</si>
  <si>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</si>
  <si>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</si>
  <si>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</si>
  <si>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</si>
  <si>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</si>
  <si>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</si>
  <si>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</si>
  <si>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</si>
  <si>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</si>
  <si>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</si>
  <si>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</si>
  <si>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</si>
  <si>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</si>
  <si>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</si>
  <si>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</si>
  <si>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</si>
  <si>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</si>
  <si>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</si>
  <si>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</si>
  <si>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</si>
  <si>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</si>
  <si>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</si>
  <si>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</si>
  <si>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</si>
  <si>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</si>
  <si>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</si>
  <si>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</si>
  <si>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</si>
  <si>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</si>
  <si>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</si>
  <si>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</si>
  <si>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</si>
  <si>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</si>
  <si>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</si>
  <si>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</si>
  <si>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</si>
  <si>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</si>
  <si>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</si>
  <si>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</si>
  <si>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</si>
  <si>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</si>
  <si>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</si>
  <si>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</si>
  <si>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</si>
  <si>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</si>
  <si>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</si>
  <si>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</si>
  <si>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</si>
  <si>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</si>
  <si>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</si>
  <si>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</si>
  <si>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</si>
  <si>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</si>
  <si>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</si>
  <si>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</si>
  <si>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</si>
  <si>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</si>
  <si>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</si>
  <si>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</si>
  <si>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</si>
  <si>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</si>
  <si>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</si>
  <si>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</si>
  <si>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</si>
  <si>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</si>
  <si>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</si>
  <si>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</si>
  <si>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</si>
  <si>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</si>
  <si>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</si>
  <si>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</si>
  <si>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</si>
  <si>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</si>
  <si>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</si>
  <si>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</si>
  <si>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</si>
  <si>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</si>
  <si>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</si>
  <si>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</si>
  <si>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</si>
  <si>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</si>
  <si>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</si>
  <si>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</si>
  <si>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</si>
  <si>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</si>
  <si>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</si>
  <si>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</si>
  <si>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</si>
  <si>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</si>
  <si>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</si>
  <si>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</si>
  <si>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</si>
  <si>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</si>
  <si>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</si>
  <si>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</si>
  <si>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</si>
  <si>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</si>
  <si>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</si>
  <si>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</si>
  <si>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</si>
  <si>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</si>
  <si>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</si>
  <si>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</si>
  <si>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</si>
  <si>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</si>
  <si>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</si>
  <si>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</si>
  <si>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</si>
  <si>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</si>
  <si>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</si>
  <si>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</si>
  <si>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</si>
  <si>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</si>
  <si>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</si>
  <si>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</si>
  <si>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</si>
  <si>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</si>
  <si>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</si>
  <si>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</si>
  <si>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</si>
  <si>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</si>
  <si>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</si>
  <si>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</si>
  <si>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</si>
  <si>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</si>
  <si>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</si>
  <si>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</si>
  <si>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</si>
  <si>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</si>
  <si>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</si>
  <si>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</si>
  <si>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</si>
  <si>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</si>
  <si>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</si>
  <si>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</si>
  <si>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</si>
  <si>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</si>
  <si>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</si>
  <si>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</si>
  <si>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</si>
  <si>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</si>
  <si>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</si>
  <si>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</si>
  <si>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</si>
  <si>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</si>
  <si>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</si>
  <si>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</si>
  <si>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</si>
  <si>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</si>
  <si>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</si>
  <si>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</si>
  <si>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</si>
  <si>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</si>
  <si>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</si>
  <si>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</si>
  <si>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</si>
  <si>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</si>
  <si>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</si>
  <si>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</si>
  <si>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</si>
  <si>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</si>
  <si>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</si>
  <si>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</si>
  <si>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</si>
  <si>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</si>
  <si>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</si>
  <si>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</si>
  <si>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</si>
  <si>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</si>
  <si>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</si>
  <si>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</si>
  <si>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</si>
  <si>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</si>
  <si>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</si>
  <si>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</si>
  <si>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</si>
  <si>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</si>
  <si>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</si>
  <si>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</si>
  <si>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</si>
  <si>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</si>
  <si>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</si>
  <si>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</si>
  <si>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</si>
  <si>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</si>
  <si>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</si>
  <si>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</si>
  <si>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</si>
  <si>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</si>
  <si>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</si>
  <si>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</si>
  <si>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</si>
  <si>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</si>
  <si>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</si>
  <si>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</si>
  <si>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</si>
  <si>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</si>
  <si>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</si>
  <si>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</si>
  <si>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</si>
  <si>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</si>
  <si>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</si>
  <si>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</si>
  <si>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</si>
  <si>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</si>
  <si>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</si>
  <si>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</si>
  <si>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</si>
  <si>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</si>
  <si>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</si>
  <si>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</si>
  <si>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</si>
  <si>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</si>
  <si>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</si>
  <si>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</si>
  <si>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</si>
  <si>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</si>
  <si>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</si>
  <si>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</si>
  <si>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</si>
  <si>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</si>
  <si>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</si>
  <si>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</si>
  <si>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</si>
  <si>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</si>
  <si>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</si>
  <si>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</si>
  <si>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</si>
  <si>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</si>
  <si>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</si>
  <si>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</si>
  <si>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</si>
  <si>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</si>
  <si>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</si>
  <si>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</si>
  <si>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</si>
  <si>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</si>
  <si>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</si>
  <si>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</si>
  <si>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</si>
  <si>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</si>
  <si>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</si>
  <si>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</si>
  <si>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</si>
  <si>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</si>
  <si>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</si>
  <si>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</si>
  <si>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</si>
  <si>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</si>
  <si>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</si>
  <si>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</si>
  <si>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</si>
  <si>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</si>
  <si>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</si>
  <si>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</si>
  <si>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</si>
  <si>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</si>
  <si>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</si>
  <si>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</si>
  <si>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</si>
  <si>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</si>
  <si>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</si>
  <si>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</si>
  <si>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</si>
  <si>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</si>
  <si>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</si>
  <si>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</si>
  <si>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</si>
  <si>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</si>
  <si>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</si>
  <si>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</si>
  <si>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</si>
  <si>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</si>
  <si>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</si>
  <si>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</si>
  <si>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</si>
  <si>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</si>
  <si>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</si>
  <si>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</si>
  <si>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</si>
  <si>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</si>
  <si>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</si>
  <si>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</si>
  <si>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</si>
  <si>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</si>
  <si>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</si>
  <si>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</si>
  <si>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</si>
  <si>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</si>
  <si>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</si>
  <si>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</si>
  <si>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</si>
  <si>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</si>
  <si>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</si>
  <si>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</si>
  <si>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</si>
  <si>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</si>
  <si>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</si>
  <si>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</si>
  <si>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</si>
  <si>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</si>
  <si>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</si>
  <si>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</si>
  <si>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</si>
  <si>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</si>
  <si>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</si>
  <si>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</si>
  <si>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</si>
  <si>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</si>
  <si>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</si>
  <si>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</si>
  <si>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</si>
  <si>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</si>
  <si>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</si>
  <si>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</si>
  <si>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</si>
  <si>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</si>
  <si>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</si>
  <si>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</si>
  <si>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</si>
  <si>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</si>
  <si>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</si>
  <si>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</si>
  <si>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</si>
  <si>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</si>
  <si>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</si>
  <si>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</si>
  <si>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</si>
  <si>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</si>
  <si>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</si>
  <si>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</si>
  <si>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</si>
  <si>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</si>
  <si>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</si>
  <si>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</si>
  <si>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</si>
  <si>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</si>
  <si>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</si>
  <si>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</si>
  <si>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</si>
  <si>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</si>
  <si>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</si>
  <si>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</si>
  <si>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</si>
  <si>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</si>
  <si>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</si>
  <si>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</si>
  <si>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</si>
  <si>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</si>
  <si>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</si>
  <si>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</si>
  <si>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</si>
  <si>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</si>
  <si>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</si>
  <si>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</si>
  <si>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</si>
  <si>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</si>
  <si>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</si>
  <si>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</si>
  <si>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</si>
  <si>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</si>
  <si>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</si>
  <si>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</si>
  <si>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</si>
  <si>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</si>
  <si>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</si>
  <si>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</si>
  <si>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</si>
  <si>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</si>
  <si>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</si>
  <si>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</si>
  <si>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</si>
  <si>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</si>
  <si>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</si>
  <si>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</si>
  <si>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</si>
  <si>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</si>
  <si>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</si>
  <si>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</si>
  <si>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</si>
  <si>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</si>
  <si>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</si>
  <si>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</si>
  <si>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</si>
  <si>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</si>
  <si>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</si>
  <si>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</si>
  <si>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</si>
  <si>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</si>
  <si>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</si>
  <si>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</si>
  <si>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</si>
  <si>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</si>
  <si>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</si>
  <si>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</si>
  <si>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</si>
  <si>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</si>
  <si>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</si>
  <si>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</si>
  <si>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</si>
  <si>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</si>
  <si>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</si>
  <si>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</si>
  <si>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</si>
  <si>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</si>
  <si>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</si>
  <si>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</si>
  <si>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</si>
  <si>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</si>
  <si>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</si>
  <si>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</si>
  <si>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</si>
  <si>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</si>
  <si>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</si>
  <si>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</si>
  <si>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</si>
  <si>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</si>
  <si>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</si>
  <si>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</si>
  <si>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</si>
  <si>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</si>
  <si>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</si>
  <si>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</si>
  <si>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</si>
  <si>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</si>
  <si>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</si>
  <si>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</si>
  <si>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</si>
  <si>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</si>
  <si>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</si>
  <si>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</si>
  <si>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</si>
  <si>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</si>
  <si>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</si>
  <si>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</si>
  <si>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</si>
  <si>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</si>
  <si>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</si>
  <si>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</si>
  <si>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</si>
  <si>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</si>
  <si>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</si>
  <si>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</si>
  <si>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</si>
  <si>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</si>
  <si>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</si>
  <si>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</si>
  <si>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</si>
  <si>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</si>
  <si>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</si>
  <si>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</si>
  <si>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</si>
  <si>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</si>
  <si>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</si>
  <si>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</si>
  <si>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</si>
  <si>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</si>
  <si>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</si>
  <si>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</si>
  <si>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</si>
  <si>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</si>
  <si>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</si>
  <si>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</si>
  <si>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</si>
  <si>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多様な就業形態に関する実態調査</t>
    <rPh sb="0" eb="2">
      <t>タヨウ</t>
    </rPh>
    <rPh sb="3" eb="5">
      <t>シュウギョウ</t>
    </rPh>
    <rPh sb="5" eb="7">
      <t>ケイタイ</t>
    </rPh>
    <rPh sb="8" eb="9">
      <t>カン</t>
    </rPh>
    <rPh sb="11" eb="13">
      <t>ジッタイ</t>
    </rPh>
    <rPh sb="13" eb="15">
      <t>チョウサ</t>
    </rPh>
    <phoneticPr fontId="5"/>
  </si>
  <si>
    <t>雇用環境・均等局</t>
    <rPh sb="0" eb="2">
      <t>コヨウ</t>
    </rPh>
    <rPh sb="2" eb="4">
      <t>カンキョウ</t>
    </rPh>
    <rPh sb="5" eb="8">
      <t>キントウキョク</t>
    </rPh>
    <phoneticPr fontId="5"/>
  </si>
  <si>
    <t>在宅労働課</t>
    <rPh sb="0" eb="2">
      <t>ザイタク</t>
    </rPh>
    <rPh sb="2" eb="5">
      <t>ロウドウカ</t>
    </rPh>
    <phoneticPr fontId="5"/>
  </si>
  <si>
    <t>在宅労働課長
元木　賀子</t>
    <rPh sb="0" eb="2">
      <t>ザイタク</t>
    </rPh>
    <rPh sb="2" eb="4">
      <t>ロウドウ</t>
    </rPh>
    <rPh sb="4" eb="6">
      <t>カチョウ</t>
    </rPh>
    <rPh sb="7" eb="9">
      <t>モトキ</t>
    </rPh>
    <rPh sb="10" eb="11">
      <t>ガ</t>
    </rPh>
    <rPh sb="11" eb="12">
      <t>コ</t>
    </rPh>
    <phoneticPr fontId="5"/>
  </si>
  <si>
    <t>○</t>
  </si>
  <si>
    <t>厚生労働省設置法第４条第７０号</t>
    <phoneticPr fontId="5"/>
  </si>
  <si>
    <t>労働条件研究調査等委託費</t>
    <rPh sb="0" eb="2">
      <t>ロウドウ</t>
    </rPh>
    <rPh sb="2" eb="4">
      <t>ジョウケン</t>
    </rPh>
    <rPh sb="4" eb="6">
      <t>ケンキュウ</t>
    </rPh>
    <rPh sb="6" eb="8">
      <t>チョウサ</t>
    </rPh>
    <rPh sb="8" eb="9">
      <t>トウ</t>
    </rPh>
    <rPh sb="9" eb="12">
      <t>イタクヒ</t>
    </rPh>
    <phoneticPr fontId="5"/>
  </si>
  <si>
    <t>-</t>
    <phoneticPr fontId="5"/>
  </si>
  <si>
    <t>諸謝金</t>
    <rPh sb="0" eb="1">
      <t>ショ</t>
    </rPh>
    <rPh sb="1" eb="3">
      <t>シャキン</t>
    </rPh>
    <phoneticPr fontId="5"/>
  </si>
  <si>
    <t>委員等旅費</t>
    <rPh sb="0" eb="2">
      <t>イイン</t>
    </rPh>
    <rPh sb="2" eb="3">
      <t>トウ</t>
    </rPh>
    <rPh sb="3" eb="5">
      <t>リョヒ</t>
    </rPh>
    <phoneticPr fontId="5"/>
  </si>
  <si>
    <t>Ⅳ－１　　男女労働者の均等な機会と待遇の確保対策、女性の活躍推進、仕事と家庭の両立支援等を推進すること</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</si>
  <si>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</si>
  <si>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</si>
  <si>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</si>
  <si>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</si>
  <si>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</si>
  <si>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</si>
  <si>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</si>
  <si>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</si>
  <si>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</si>
  <si>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</si>
  <si>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</si>
  <si>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</si>
  <si>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</si>
  <si>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</si>
  <si>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</si>
  <si>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</si>
  <si>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</si>
  <si>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</si>
  <si>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</si>
  <si>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</si>
  <si>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</si>
  <si>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</si>
  <si>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</si>
  <si>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</si>
  <si>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</si>
  <si>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</si>
  <si>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</si>
  <si>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</si>
  <si>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点検対象外</t>
    <rPh sb="0" eb="2">
      <t>テンケン</t>
    </rPh>
    <rPh sb="2" eb="5">
      <t>タイショウガイ</t>
    </rPh>
    <phoneticPr fontId="5"/>
  </si>
  <si>
    <t>－</t>
    <phoneticPr fontId="5"/>
  </si>
  <si>
    <t>－</t>
    <phoneticPr fontId="5"/>
  </si>
  <si>
    <t>－</t>
    <phoneticPr fontId="5"/>
  </si>
  <si>
    <t>A.民間事業者等（未定）</t>
    <rPh sb="2" eb="4">
      <t>ミンカン</t>
    </rPh>
    <rPh sb="4" eb="7">
      <t>ジギョウシャ</t>
    </rPh>
    <rPh sb="7" eb="8">
      <t>トウ</t>
    </rPh>
    <rPh sb="9" eb="11">
      <t>ミテイ</t>
    </rPh>
    <phoneticPr fontId="5"/>
  </si>
  <si>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</si>
  <si>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</si>
  <si>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</si>
  <si>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</si>
  <si>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</si>
  <si>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</si>
  <si>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</si>
  <si>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</si>
  <si>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</si>
  <si>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</si>
  <si>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</si>
  <si>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</si>
  <si>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雇用類似の働き方に関する実態は把握されておらず、法的保護の必要性を含めた中長期的な検討を行うための実態調査を実施する本事業の目的は国民や社会のニーズを反映している。</t>
    <rPh sb="9" eb="10">
      <t>カン</t>
    </rPh>
    <rPh sb="12" eb="14">
      <t>ジッタイ</t>
    </rPh>
    <rPh sb="15" eb="17">
      <t>ハアク</t>
    </rPh>
    <rPh sb="24" eb="26">
      <t>ホウテキ</t>
    </rPh>
    <rPh sb="26" eb="28">
      <t>ホゴ</t>
    </rPh>
    <rPh sb="29" eb="32">
      <t>ヒツヨウセイ</t>
    </rPh>
    <rPh sb="33" eb="34">
      <t>フク</t>
    </rPh>
    <rPh sb="36" eb="40">
      <t>チュウチョウキテキ</t>
    </rPh>
    <rPh sb="41" eb="43">
      <t>ケントウ</t>
    </rPh>
    <rPh sb="44" eb="45">
      <t>オコナ</t>
    </rPh>
    <rPh sb="49" eb="51">
      <t>ジッタイ</t>
    </rPh>
    <rPh sb="51" eb="53">
      <t>チョウサ</t>
    </rPh>
    <rPh sb="54" eb="56">
      <t>ジッシ</t>
    </rPh>
    <rPh sb="58" eb="59">
      <t>ホン</t>
    </rPh>
    <rPh sb="59" eb="61">
      <t>ジギョウ</t>
    </rPh>
    <rPh sb="62" eb="64">
      <t>モクテキ</t>
    </rPh>
    <rPh sb="65" eb="67">
      <t>コクミン</t>
    </rPh>
    <rPh sb="68" eb="70">
      <t>シャカイ</t>
    </rPh>
    <rPh sb="75" eb="77">
      <t>ハンエイ</t>
    </rPh>
    <phoneticPr fontId="5"/>
  </si>
  <si>
    <t>雇用類似の働き方に関して法的保護の必要性を含めた検討のための調査であることから、国が実施すべき事業である。</t>
    <rPh sb="0" eb="2">
      <t>コヨウ</t>
    </rPh>
    <rPh sb="2" eb="4">
      <t>ルイジ</t>
    </rPh>
    <rPh sb="5" eb="6">
      <t>ハタラ</t>
    </rPh>
    <rPh sb="7" eb="8">
      <t>カタ</t>
    </rPh>
    <rPh sb="9" eb="10">
      <t>カン</t>
    </rPh>
    <rPh sb="12" eb="14">
      <t>ホウテキ</t>
    </rPh>
    <rPh sb="14" eb="16">
      <t>ホゴ</t>
    </rPh>
    <rPh sb="17" eb="20">
      <t>ヒツヨウセイ</t>
    </rPh>
    <rPh sb="21" eb="22">
      <t>フク</t>
    </rPh>
    <rPh sb="24" eb="26">
      <t>ケントウ</t>
    </rPh>
    <rPh sb="30" eb="32">
      <t>チョウサ</t>
    </rPh>
    <rPh sb="40" eb="41">
      <t>クニ</t>
    </rPh>
    <rPh sb="42" eb="44">
      <t>ジッシ</t>
    </rPh>
    <rPh sb="47" eb="49">
      <t>ジギョウ</t>
    </rPh>
    <phoneticPr fontId="5"/>
  </si>
  <si>
    <t>雇用類似の働き方に関する実態は把握されておらず、法的保護の必要性を含めた中長期的な検討を行うために、本事業は優先度の高い事業である。</t>
    <rPh sb="50" eb="51">
      <t>ホン</t>
    </rPh>
    <rPh sb="51" eb="53">
      <t>ジギョウ</t>
    </rPh>
    <rPh sb="54" eb="57">
      <t>ユウセンド</t>
    </rPh>
    <rPh sb="58" eb="59">
      <t>タカ</t>
    </rPh>
    <rPh sb="60" eb="62">
      <t>ジギョウ</t>
    </rPh>
    <phoneticPr fontId="5"/>
  </si>
  <si>
    <t>執行額（千円）（X）　／　調査件数（Y）</t>
    <rPh sb="15" eb="17">
      <t>ケンスウ</t>
    </rPh>
    <phoneticPr fontId="5"/>
  </si>
  <si>
    <t>雇用類似の働き方に関する保護の在り方について、法的保護の必要性を含めた中長期的な検討を行う有識者会議に、調査の内容又は結果を報告するとともに、検討の経過を厚生労働省HPへの掲載により公表すること</t>
    <rPh sb="0" eb="2">
      <t>コヨウ</t>
    </rPh>
    <rPh sb="2" eb="4">
      <t>ルイジ</t>
    </rPh>
    <rPh sb="5" eb="6">
      <t>ハタラ</t>
    </rPh>
    <rPh sb="7" eb="8">
      <t>カタ</t>
    </rPh>
    <rPh sb="9" eb="10">
      <t>カン</t>
    </rPh>
    <rPh sb="12" eb="14">
      <t>ホゴ</t>
    </rPh>
    <rPh sb="15" eb="16">
      <t>ア</t>
    </rPh>
    <rPh sb="17" eb="18">
      <t>カタ</t>
    </rPh>
    <rPh sb="23" eb="25">
      <t>ホウテキ</t>
    </rPh>
    <rPh sb="25" eb="27">
      <t>ホゴ</t>
    </rPh>
    <rPh sb="28" eb="31">
      <t>ヒツヨウセイ</t>
    </rPh>
    <rPh sb="32" eb="33">
      <t>フク</t>
    </rPh>
    <rPh sb="35" eb="39">
      <t>チュウチョウキテキ</t>
    </rPh>
    <rPh sb="40" eb="42">
      <t>ケントウ</t>
    </rPh>
    <rPh sb="43" eb="44">
      <t>オコナ</t>
    </rPh>
    <rPh sb="45" eb="48">
      <t>ユウシキシャ</t>
    </rPh>
    <rPh sb="48" eb="50">
      <t>カイギ</t>
    </rPh>
    <rPh sb="52" eb="54">
      <t>チョウサ</t>
    </rPh>
    <rPh sb="55" eb="57">
      <t>ナイヨウ</t>
    </rPh>
    <rPh sb="57" eb="58">
      <t>マタ</t>
    </rPh>
    <rPh sb="59" eb="61">
      <t>ケッカ</t>
    </rPh>
    <rPh sb="62" eb="64">
      <t>ホウコク</t>
    </rPh>
    <rPh sb="71" eb="73">
      <t>ケントウ</t>
    </rPh>
    <rPh sb="74" eb="76">
      <t>ケイカ</t>
    </rPh>
    <rPh sb="77" eb="79">
      <t>コウセイ</t>
    </rPh>
    <rPh sb="79" eb="82">
      <t>ロウドウショウ</t>
    </rPh>
    <rPh sb="86" eb="88">
      <t>ケイサイ</t>
    </rPh>
    <rPh sb="91" eb="93">
      <t>コウヒョウ</t>
    </rPh>
    <phoneticPr fontId="5"/>
  </si>
  <si>
    <t>雇用類似の働き方に関する保護の在り方について、法的保護の必要性を含めた中長期的な検討を行う有識者会議への調査内容又は結果の報告及び検討経過の厚生労働省HPへの掲載</t>
    <rPh sb="52" eb="54">
      <t>チョウサ</t>
    </rPh>
    <rPh sb="54" eb="56">
      <t>ナイヨウ</t>
    </rPh>
    <rPh sb="56" eb="57">
      <t>マタ</t>
    </rPh>
    <rPh sb="58" eb="60">
      <t>ケッカ</t>
    </rPh>
    <rPh sb="61" eb="63">
      <t>ホウコク</t>
    </rPh>
    <rPh sb="63" eb="64">
      <t>オヨ</t>
    </rPh>
    <rPh sb="65" eb="67">
      <t>ケントウ</t>
    </rPh>
    <rPh sb="67" eb="69">
      <t>ケイカ</t>
    </rPh>
    <phoneticPr fontId="5"/>
  </si>
  <si>
    <t>千円</t>
    <rPh sb="0" eb="2">
      <t>センエン</t>
    </rPh>
    <phoneticPr fontId="5"/>
  </si>
  <si>
    <t>千円／調査件数</t>
    <rPh sb="0" eb="2">
      <t>センエン</t>
    </rPh>
    <rPh sb="3" eb="5">
      <t>チョウサ</t>
    </rPh>
    <rPh sb="5" eb="7">
      <t>ケンスウ</t>
    </rPh>
    <phoneticPr fontId="5"/>
  </si>
  <si>
    <t>調査客対数=26,000</t>
    <rPh sb="0" eb="2">
      <t>チョウサ</t>
    </rPh>
    <rPh sb="2" eb="3">
      <t>キャク</t>
    </rPh>
    <rPh sb="3" eb="5">
      <t>タイスウ</t>
    </rPh>
    <phoneticPr fontId="5"/>
  </si>
  <si>
    <t>調査客対数</t>
    <rPh sb="0" eb="2">
      <t>チョウサ</t>
    </rPh>
    <rPh sb="2" eb="3">
      <t>キャク</t>
    </rPh>
    <rPh sb="3" eb="5">
      <t>タイスウ</t>
    </rPh>
    <phoneticPr fontId="5"/>
  </si>
  <si>
    <t>-</t>
    <phoneticPr fontId="5"/>
  </si>
  <si>
    <t>-</t>
    <phoneticPr fontId="5"/>
  </si>
  <si>
    <t>-</t>
    <phoneticPr fontId="5"/>
  </si>
  <si>
    <t>「働き方改革実行計画」（平成29年3月28日働き方改革実現会議決定）「経済財政運営と改革の基本方針2017」(平成29年6月9日閣議決定)、「新しい経済政策パッケージ」（平成29年12月8日閣議決定）、「未来投資戦略2018」(平成30年6月15日閣議決定)、「規制改革実施計画」（平成30年6月15日閣議決定）</t>
    <rPh sb="131" eb="133">
      <t>キセイ</t>
    </rPh>
    <rPh sb="133" eb="135">
      <t>カイカク</t>
    </rPh>
    <rPh sb="135" eb="137">
      <t>ジッシ</t>
    </rPh>
    <rPh sb="137" eb="139">
      <t>ケイカク</t>
    </rPh>
    <rPh sb="141" eb="143">
      <t>ヘイセイ</t>
    </rPh>
    <rPh sb="145" eb="146">
      <t>ネン</t>
    </rPh>
    <rPh sb="147" eb="148">
      <t>ガツ</t>
    </rPh>
    <rPh sb="150" eb="151">
      <t>ニチ</t>
    </rPh>
    <rPh sb="151" eb="153">
      <t>カクギ</t>
    </rPh>
    <rPh sb="153" eb="155">
      <t>ケッテイ</t>
    </rPh>
    <phoneticPr fontId="5"/>
  </si>
  <si>
    <t>本事業は、雇用類似の働き方に関する保護の在り方について、法的保護の必要性を含めた中長期的な検討を行うための実態把握を目的として調査を行うこととしているため、定量的な目標は設定できない。</t>
    <rPh sb="0" eb="1">
      <t>ホン</t>
    </rPh>
    <rPh sb="1" eb="3">
      <t>ジギョウ</t>
    </rPh>
    <rPh sb="48" eb="49">
      <t>オコナ</t>
    </rPh>
    <rPh sb="53" eb="55">
      <t>ジッタイ</t>
    </rPh>
    <rPh sb="55" eb="57">
      <t>ハアク</t>
    </rPh>
    <rPh sb="58" eb="60">
      <t>モクテキ</t>
    </rPh>
    <rPh sb="63" eb="65">
      <t>チョウサ</t>
    </rPh>
    <rPh sb="66" eb="67">
      <t>オコナ</t>
    </rPh>
    <rPh sb="78" eb="81">
      <t>テイリョウテキ</t>
    </rPh>
    <rPh sb="82" eb="84">
      <t>モクヒョウ</t>
    </rPh>
    <rPh sb="85" eb="87">
      <t>セッテイ</t>
    </rPh>
    <phoneticPr fontId="5"/>
  </si>
  <si>
    <t>雇用類似の働き方に関する保護の在り方について、法的保護の必要性を含めた中長期的な検討を行うための実態把握を目的とする。</t>
    <rPh sb="43" eb="44">
      <t>オコナ</t>
    </rPh>
    <rPh sb="48" eb="50">
      <t>ジッタイ</t>
    </rPh>
    <rPh sb="50" eb="52">
      <t>ハアク</t>
    </rPh>
    <rPh sb="53" eb="55">
      <t>モクテキ</t>
    </rPh>
    <phoneticPr fontId="5"/>
  </si>
  <si>
    <t>雇用類似の働き方について、法的保護も含めた中長期的な検討を行い、多様で柔軟な働き方が選択できる社会を実現することを目指す。</t>
    <phoneticPr fontId="5"/>
  </si>
  <si>
    <t>自営型テレワークを始めとする雇用類似の働き方全般（請負、自営等）に関する実態を把握するための調査を行う。</t>
    <rPh sb="0" eb="2">
      <t>ジエイ</t>
    </rPh>
    <rPh sb="2" eb="3">
      <t>ガタ</t>
    </rPh>
    <phoneticPr fontId="5"/>
  </si>
  <si>
    <t>-</t>
    <phoneticPr fontId="5"/>
  </si>
  <si>
    <t>-</t>
    <phoneticPr fontId="5"/>
  </si>
  <si>
    <t>-</t>
    <phoneticPr fontId="5"/>
  </si>
  <si>
    <t>-</t>
    <phoneticPr fontId="5"/>
  </si>
  <si>
    <t>-</t>
    <phoneticPr fontId="5"/>
  </si>
  <si>
    <t>「新しい日本のための優先課題推進枠」12</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</si>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</sst>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75240</xdr:colOff>
      <xdr:row>740</xdr:row>
      <xdr:rowOff>337456</xdr:rowOff>
    </xdr:from>
    <xdr:to>
      <xdr:col>31</xdr:col>
      <xdr:colOff>160111</xdr:colOff>
      <xdr:row>742</xdr:row>
      <xdr:rowOff>306397</xdr:rowOff>
    </xdr:to>
    <xdr:sp macro="" textlink="">
      <xdr:nvSpPr>
        <xdr:cNvPr id="3" name="テキスト ボックス 2"/>
        <xdr:cNvSpPr txBox="1"/>
      </xdr:nvSpPr>
      <xdr:spPr>
        <a:xfrm>
          <a:off x="2275515" y="43018981"/>
          <a:ext cx="4085371" cy="673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4" name="テキスト ボックス 3"/>
        <xdr:cNvSpPr txBox="1"/>
      </xdr:nvSpPr>
      <xdr:spPr>
        <a:xfrm>
          <a:off x="3160540" y="43774499"/>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16</xdr:col>
      <xdr:colOff>35796</xdr:colOff>
      <xdr:row>748</xdr:row>
      <xdr:rowOff>91026</xdr:rowOff>
    </xdr:from>
    <xdr:ext cx="1938619" cy="841939"/>
    <xdr:sp macro="" textlink="">
      <xdr:nvSpPr>
        <xdr:cNvPr id="5" name="テキスト ボックス 4"/>
        <xdr:cNvSpPr txBox="1"/>
      </xdr:nvSpPr>
      <xdr:spPr>
        <a:xfrm>
          <a:off x="3236196" y="45591951"/>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Ａ．民間事業者等</a:t>
          </a:r>
          <a:endParaRPr kumimoji="1" lang="en-US" altLang="ja-JP" sz="1200"/>
        </a:p>
        <a:p>
          <a:pPr algn="ctr"/>
          <a:r>
            <a:rPr kumimoji="1" lang="ja-JP" altLang="en-US" sz="1200"/>
            <a:t>　　　　　　　　　　　　　　　　　　　　　　　　　　　　　　　　　</a:t>
          </a:r>
          <a:endParaRPr kumimoji="1" lang="en-US" altLang="ja-JP" sz="1200"/>
        </a:p>
        <a:p>
          <a:pPr algn="ctr"/>
          <a:r>
            <a:rPr kumimoji="1" lang="ja-JP" altLang="en-US" sz="1200"/>
            <a:t>未定</a:t>
          </a:r>
          <a:endParaRPr kumimoji="1" lang="en-US" altLang="ja-JP" sz="1200"/>
        </a:p>
      </xdr:txBody>
    </xdr:sp>
    <xdr:clientData/>
  </xdr:oneCellAnchor>
  <xdr:oneCellAnchor>
    <xdr:from>
      <xdr:col>15</xdr:col>
      <xdr:colOff>187794</xdr:colOff>
      <xdr:row>747</xdr:row>
      <xdr:rowOff>147055</xdr:rowOff>
    </xdr:from>
    <xdr:ext cx="2486025" cy="275717"/>
    <xdr:sp macro="" textlink="">
      <xdr:nvSpPr>
        <xdr:cNvPr id="6" name="テキスト ボックス 5"/>
        <xdr:cNvSpPr txBox="1"/>
      </xdr:nvSpPr>
      <xdr:spPr>
        <a:xfrm>
          <a:off x="3188169" y="45295555"/>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一般競争入札（総合評価）</a:t>
          </a:r>
          <a:r>
            <a:rPr kumimoji="1" lang="en-US" altLang="ja-JP" sz="1100"/>
            <a:t>】</a:t>
          </a:r>
        </a:p>
      </xdr:txBody>
    </xdr:sp>
    <xdr:clientData/>
  </xdr:oneCellAnchor>
  <xdr:twoCellAnchor>
    <xdr:from>
      <xdr:col>20</xdr:col>
      <xdr:colOff>159207</xdr:colOff>
      <xdr:row>744</xdr:row>
      <xdr:rowOff>150159</xdr:rowOff>
    </xdr:from>
    <xdr:to>
      <xdr:col>20</xdr:col>
      <xdr:colOff>166505</xdr:colOff>
      <xdr:row>746</xdr:row>
      <xdr:rowOff>264583</xdr:rowOff>
    </xdr:to>
    <xdr:cxnSp macro="">
      <xdr:nvCxnSpPr>
        <xdr:cNvPr id="7" name="直線矢印コネクタ 6"/>
        <xdr:cNvCxnSpPr/>
      </xdr:nvCxnSpPr>
      <xdr:spPr>
        <a:xfrm flipH="1">
          <a:off x="4159707" y="44241384"/>
          <a:ext cx="7298" cy="81927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61987</xdr:colOff>
      <xdr:row>751</xdr:row>
      <xdr:rowOff>52923</xdr:rowOff>
    </xdr:from>
    <xdr:to>
      <xdr:col>26</xdr:col>
      <xdr:colOff>47797</xdr:colOff>
      <xdr:row>753</xdr:row>
      <xdr:rowOff>222250</xdr:rowOff>
    </xdr:to>
    <xdr:sp macro="" textlink="">
      <xdr:nvSpPr>
        <xdr:cNvPr id="8" name="大かっこ 7"/>
        <xdr:cNvSpPr/>
      </xdr:nvSpPr>
      <xdr:spPr>
        <a:xfrm>
          <a:off x="3062362" y="46611123"/>
          <a:ext cx="2186085" cy="87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事業検討委員会の開催</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・実態調査の実施</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546</v>
      </c>
      <c r="AP2" s="935"/>
      <c r="AQ2" s="935"/>
      <c r="AR2" s="79" t="str">
        <f>IF(OR(AO2="　", AO2=""), "", "-")</f>
        <v>-</v>
      </c>
      <c r="AS2" s="936">
        <v>25</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600</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544</v>
      </c>
      <c r="H5" s="837"/>
      <c r="I5" s="837"/>
      <c r="J5" s="837"/>
      <c r="K5" s="837"/>
      <c r="L5" s="837"/>
      <c r="M5" s="838" t="s">
        <v>66</v>
      </c>
      <c r="N5" s="839"/>
      <c r="O5" s="839"/>
      <c r="P5" s="839"/>
      <c r="Q5" s="839"/>
      <c r="R5" s="840"/>
      <c r="S5" s="841" t="s">
        <v>81</v>
      </c>
      <c r="T5" s="837"/>
      <c r="U5" s="837"/>
      <c r="V5" s="837"/>
      <c r="W5" s="837"/>
      <c r="X5" s="842"/>
      <c r="Y5" s="701" t="s">
        <v>3</v>
      </c>
      <c r="Z5" s="540"/>
      <c r="AA5" s="540"/>
      <c r="AB5" s="540"/>
      <c r="AC5" s="540"/>
      <c r="AD5" s="541"/>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8.7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18" t="s">
        <v>548</v>
      </c>
      <c r="Z7" s="440"/>
      <c r="AA7" s="440"/>
      <c r="AB7" s="440"/>
      <c r="AC7" s="440"/>
      <c r="AD7" s="919"/>
      <c r="AE7" s="908" t="s">
        <v>621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2" t="s">
        <v>389</v>
      </c>
      <c r="B8" s="493"/>
      <c r="C8" s="493"/>
      <c r="D8" s="493"/>
      <c r="E8" s="493"/>
      <c r="F8" s="494"/>
      <c r="G8" s="937" t="str">
        <f>入力規則等!A26</f>
        <v>少子化社会対策、男女共同参画、ＩＴ戦略</v>
      </c>
      <c r="H8" s="723"/>
      <c r="I8" s="723"/>
      <c r="J8" s="723"/>
      <c r="K8" s="723"/>
      <c r="L8" s="723"/>
      <c r="M8" s="723"/>
      <c r="N8" s="723"/>
      <c r="O8" s="723"/>
      <c r="P8" s="723"/>
      <c r="Q8" s="723"/>
      <c r="R8" s="723"/>
      <c r="S8" s="723"/>
      <c r="T8" s="723"/>
      <c r="U8" s="723"/>
      <c r="V8" s="723"/>
      <c r="W8" s="723"/>
      <c r="X8" s="938"/>
      <c r="Y8" s="843" t="s">
        <v>390</v>
      </c>
      <c r="Z8" s="844"/>
      <c r="AA8" s="844"/>
      <c r="AB8" s="844"/>
      <c r="AC8" s="844"/>
      <c r="AD8" s="845"/>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623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39" t="s">
        <v>24</v>
      </c>
      <c r="B12" s="940"/>
      <c r="C12" s="940"/>
      <c r="D12" s="940"/>
      <c r="E12" s="940"/>
      <c r="F12" s="941"/>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551</v>
      </c>
      <c r="Q13" s="661"/>
      <c r="R13" s="661"/>
      <c r="S13" s="661"/>
      <c r="T13" s="661"/>
      <c r="U13" s="661"/>
      <c r="V13" s="662"/>
      <c r="W13" s="660" t="s">
        <v>550</v>
      </c>
      <c r="X13" s="661"/>
      <c r="Y13" s="661"/>
      <c r="Z13" s="661"/>
      <c r="AA13" s="661"/>
      <c r="AB13" s="661"/>
      <c r="AC13" s="662"/>
      <c r="AD13" s="660" t="s">
        <v>550</v>
      </c>
      <c r="AE13" s="661"/>
      <c r="AF13" s="661"/>
      <c r="AG13" s="661"/>
      <c r="AH13" s="661"/>
      <c r="AI13" s="661"/>
      <c r="AJ13" s="662"/>
      <c r="AK13" s="660" t="s">
        <v>550</v>
      </c>
      <c r="AL13" s="661"/>
      <c r="AM13" s="661"/>
      <c r="AN13" s="661"/>
      <c r="AO13" s="661"/>
      <c r="AP13" s="661"/>
      <c r="AQ13" s="662"/>
      <c r="AR13" s="915">
        <v>12</v>
      </c>
      <c r="AS13" s="916"/>
      <c r="AT13" s="916"/>
      <c r="AU13" s="916"/>
      <c r="AV13" s="916"/>
      <c r="AW13" s="916"/>
      <c r="AX13" s="917"/>
    </row>
    <row r="14" spans="1:50" ht="21" customHeight="1" x14ac:dyDescent="0.15">
      <c r="A14" s="617"/>
      <c r="B14" s="618"/>
      <c r="C14" s="618"/>
      <c r="D14" s="618"/>
      <c r="E14" s="618"/>
      <c r="F14" s="619"/>
      <c r="G14" s="728"/>
      <c r="H14" s="729"/>
      <c r="I14" s="714" t="s">
        <v>8</v>
      </c>
      <c r="J14" s="762"/>
      <c r="K14" s="762"/>
      <c r="L14" s="762"/>
      <c r="M14" s="762"/>
      <c r="N14" s="762"/>
      <c r="O14" s="763"/>
      <c r="P14" s="660" t="s">
        <v>550</v>
      </c>
      <c r="Q14" s="661"/>
      <c r="R14" s="661"/>
      <c r="S14" s="661"/>
      <c r="T14" s="661"/>
      <c r="U14" s="661"/>
      <c r="V14" s="662"/>
      <c r="W14" s="660" t="s">
        <v>550</v>
      </c>
      <c r="X14" s="661"/>
      <c r="Y14" s="661"/>
      <c r="Z14" s="661"/>
      <c r="AA14" s="661"/>
      <c r="AB14" s="661"/>
      <c r="AC14" s="662"/>
      <c r="AD14" s="660" t="s">
        <v>550</v>
      </c>
      <c r="AE14" s="661"/>
      <c r="AF14" s="661"/>
      <c r="AG14" s="661"/>
      <c r="AH14" s="661"/>
      <c r="AI14" s="661"/>
      <c r="AJ14" s="662"/>
      <c r="AK14" s="660" t="s">
        <v>550</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550</v>
      </c>
      <c r="Q15" s="661"/>
      <c r="R15" s="661"/>
      <c r="S15" s="661"/>
      <c r="T15" s="661"/>
      <c r="U15" s="661"/>
      <c r="V15" s="662"/>
      <c r="W15" s="660" t="s">
        <v>550</v>
      </c>
      <c r="X15" s="661"/>
      <c r="Y15" s="661"/>
      <c r="Z15" s="661"/>
      <c r="AA15" s="661"/>
      <c r="AB15" s="661"/>
      <c r="AC15" s="662"/>
      <c r="AD15" s="660" t="s">
        <v>550</v>
      </c>
      <c r="AE15" s="661"/>
      <c r="AF15" s="661"/>
      <c r="AG15" s="661"/>
      <c r="AH15" s="661"/>
      <c r="AI15" s="661"/>
      <c r="AJ15" s="662"/>
      <c r="AK15" s="660" t="s">
        <v>550</v>
      </c>
      <c r="AL15" s="661"/>
      <c r="AM15" s="661"/>
      <c r="AN15" s="661"/>
      <c r="AO15" s="661"/>
      <c r="AP15" s="661"/>
      <c r="AQ15" s="662"/>
      <c r="AR15" s="660" t="s">
        <v>632</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550</v>
      </c>
      <c r="Q16" s="661"/>
      <c r="R16" s="661"/>
      <c r="S16" s="661"/>
      <c r="T16" s="661"/>
      <c r="U16" s="661"/>
      <c r="V16" s="662"/>
      <c r="W16" s="660" t="s">
        <v>550</v>
      </c>
      <c r="X16" s="661"/>
      <c r="Y16" s="661"/>
      <c r="Z16" s="661"/>
      <c r="AA16" s="661"/>
      <c r="AB16" s="661"/>
      <c r="AC16" s="662"/>
      <c r="AD16" s="660" t="s">
        <v>550</v>
      </c>
      <c r="AE16" s="661"/>
      <c r="AF16" s="661"/>
      <c r="AG16" s="661"/>
      <c r="AH16" s="661"/>
      <c r="AI16" s="661"/>
      <c r="AJ16" s="662"/>
      <c r="AK16" s="660" t="s">
        <v>550</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550</v>
      </c>
      <c r="Q17" s="661"/>
      <c r="R17" s="661"/>
      <c r="S17" s="661"/>
      <c r="T17" s="661"/>
      <c r="U17" s="661"/>
      <c r="V17" s="662"/>
      <c r="W17" s="660" t="s">
        <v>550</v>
      </c>
      <c r="X17" s="661"/>
      <c r="Y17" s="661"/>
      <c r="Z17" s="661"/>
      <c r="AA17" s="661"/>
      <c r="AB17" s="661"/>
      <c r="AC17" s="662"/>
      <c r="AD17" s="660" t="s">
        <v>550</v>
      </c>
      <c r="AE17" s="661"/>
      <c r="AF17" s="661"/>
      <c r="AG17" s="661"/>
      <c r="AH17" s="661"/>
      <c r="AI17" s="661"/>
      <c r="AJ17" s="662"/>
      <c r="AK17" s="660" t="s">
        <v>550</v>
      </c>
      <c r="AL17" s="661"/>
      <c r="AM17" s="661"/>
      <c r="AN17" s="661"/>
      <c r="AO17" s="661"/>
      <c r="AP17" s="661"/>
      <c r="AQ17" s="662"/>
      <c r="AR17" s="913"/>
      <c r="AS17" s="913"/>
      <c r="AT17" s="913"/>
      <c r="AU17" s="913"/>
      <c r="AV17" s="913"/>
      <c r="AW17" s="913"/>
      <c r="AX17" s="914"/>
    </row>
    <row r="18" spans="1:50" ht="24.75" customHeight="1" x14ac:dyDescent="0.15">
      <c r="A18" s="617"/>
      <c r="B18" s="618"/>
      <c r="C18" s="618"/>
      <c r="D18" s="618"/>
      <c r="E18" s="618"/>
      <c r="F18" s="619"/>
      <c r="G18" s="730"/>
      <c r="H18" s="731"/>
      <c r="I18" s="719" t="s">
        <v>20</v>
      </c>
      <c r="J18" s="720"/>
      <c r="K18" s="720"/>
      <c r="L18" s="720"/>
      <c r="M18" s="720"/>
      <c r="N18" s="720"/>
      <c r="O18" s="721"/>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12</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3" t="s">
        <v>10</v>
      </c>
      <c r="H20" s="874"/>
      <c r="I20" s="874"/>
      <c r="J20" s="874"/>
      <c r="K20" s="874"/>
      <c r="L20" s="874"/>
      <c r="M20" s="874"/>
      <c r="N20" s="874"/>
      <c r="O20" s="874"/>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42"/>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0" t="s">
        <v>540</v>
      </c>
      <c r="B22" s="961"/>
      <c r="C22" s="961"/>
      <c r="D22" s="961"/>
      <c r="E22" s="961"/>
      <c r="F22" s="962"/>
      <c r="G22" s="947" t="s">
        <v>474</v>
      </c>
      <c r="H22" s="216"/>
      <c r="I22" s="216"/>
      <c r="J22" s="216"/>
      <c r="K22" s="216"/>
      <c r="L22" s="216"/>
      <c r="M22" s="216"/>
      <c r="N22" s="216"/>
      <c r="O22" s="217"/>
      <c r="P22" s="932" t="s">
        <v>538</v>
      </c>
      <c r="Q22" s="216"/>
      <c r="R22" s="216"/>
      <c r="S22" s="216"/>
      <c r="T22" s="216"/>
      <c r="U22" s="216"/>
      <c r="V22" s="217"/>
      <c r="W22" s="932" t="s">
        <v>539</v>
      </c>
      <c r="X22" s="216"/>
      <c r="Y22" s="216"/>
      <c r="Z22" s="216"/>
      <c r="AA22" s="216"/>
      <c r="AB22" s="216"/>
      <c r="AC22" s="217"/>
      <c r="AD22" s="932" t="s">
        <v>473</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25.5" customHeight="1" x14ac:dyDescent="0.15">
      <c r="A23" s="963"/>
      <c r="B23" s="964"/>
      <c r="C23" s="964"/>
      <c r="D23" s="964"/>
      <c r="E23" s="964"/>
      <c r="F23" s="965"/>
      <c r="G23" s="948" t="s">
        <v>558</v>
      </c>
      <c r="H23" s="949"/>
      <c r="I23" s="949"/>
      <c r="J23" s="949"/>
      <c r="K23" s="949"/>
      <c r="L23" s="949"/>
      <c r="M23" s="949"/>
      <c r="N23" s="949"/>
      <c r="O23" s="950"/>
      <c r="P23" s="915">
        <v>0</v>
      </c>
      <c r="Q23" s="916"/>
      <c r="R23" s="916"/>
      <c r="S23" s="916"/>
      <c r="T23" s="916"/>
      <c r="U23" s="916"/>
      <c r="V23" s="933"/>
      <c r="W23" s="915">
        <v>12</v>
      </c>
      <c r="X23" s="916"/>
      <c r="Y23" s="916"/>
      <c r="Z23" s="916"/>
      <c r="AA23" s="916"/>
      <c r="AB23" s="916"/>
      <c r="AC23" s="933"/>
      <c r="AD23" s="970" t="s">
        <v>631</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560</v>
      </c>
      <c r="H24" s="952"/>
      <c r="I24" s="952"/>
      <c r="J24" s="952"/>
      <c r="K24" s="952"/>
      <c r="L24" s="952"/>
      <c r="M24" s="952"/>
      <c r="N24" s="952"/>
      <c r="O24" s="953"/>
      <c r="P24" s="660">
        <v>0</v>
      </c>
      <c r="Q24" s="661"/>
      <c r="R24" s="661"/>
      <c r="S24" s="661"/>
      <c r="T24" s="661"/>
      <c r="U24" s="661"/>
      <c r="V24" s="662"/>
      <c r="W24" s="660">
        <v>0.03</v>
      </c>
      <c r="X24" s="661"/>
      <c r="Y24" s="661"/>
      <c r="Z24" s="661"/>
      <c r="AA24" s="661"/>
      <c r="AB24" s="661"/>
      <c r="AC24" s="662"/>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561</v>
      </c>
      <c r="H25" s="952"/>
      <c r="I25" s="952"/>
      <c r="J25" s="952"/>
      <c r="K25" s="952"/>
      <c r="L25" s="952"/>
      <c r="M25" s="952"/>
      <c r="N25" s="952"/>
      <c r="O25" s="953"/>
      <c r="P25" s="660">
        <v>0</v>
      </c>
      <c r="Q25" s="661"/>
      <c r="R25" s="661"/>
      <c r="S25" s="661"/>
      <c r="T25" s="661"/>
      <c r="U25" s="661"/>
      <c r="V25" s="662"/>
      <c r="W25" s="660">
        <v>0.02</v>
      </c>
      <c r="X25" s="661"/>
      <c r="Y25" s="661"/>
      <c r="Z25" s="661"/>
      <c r="AA25" s="661"/>
      <c r="AB25" s="661"/>
      <c r="AC25" s="662"/>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60"/>
      <c r="Q26" s="661"/>
      <c r="R26" s="661"/>
      <c r="S26" s="661"/>
      <c r="T26" s="661"/>
      <c r="U26" s="661"/>
      <c r="V26" s="662"/>
      <c r="W26" s="660"/>
      <c r="X26" s="661"/>
      <c r="Y26" s="661"/>
      <c r="Z26" s="661"/>
      <c r="AA26" s="661"/>
      <c r="AB26" s="661"/>
      <c r="AC26" s="662"/>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60"/>
      <c r="Q27" s="661"/>
      <c r="R27" s="661"/>
      <c r="S27" s="661"/>
      <c r="T27" s="661"/>
      <c r="U27" s="661"/>
      <c r="V27" s="662"/>
      <c r="W27" s="660"/>
      <c r="X27" s="661"/>
      <c r="Y27" s="661"/>
      <c r="Z27" s="661"/>
      <c r="AA27" s="661"/>
      <c r="AB27" s="661"/>
      <c r="AC27" s="662"/>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t="e">
        <f>P29-SUM(P23:P27)</f>
        <v>#VALUE!</v>
      </c>
      <c r="Q28" s="876"/>
      <c r="R28" s="876"/>
      <c r="S28" s="876"/>
      <c r="T28" s="876"/>
      <c r="U28" s="876"/>
      <c r="V28" s="877"/>
      <c r="W28" s="875">
        <f>W29-SUM(W23:W27)</f>
        <v>-4.9999999999998934E-2</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t="str">
        <f>AK13</f>
        <v>-</v>
      </c>
      <c r="Q29" s="930"/>
      <c r="R29" s="930"/>
      <c r="S29" s="930"/>
      <c r="T29" s="930"/>
      <c r="U29" s="930"/>
      <c r="V29" s="931"/>
      <c r="W29" s="929">
        <f>AR13</f>
        <v>12</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605</v>
      </c>
      <c r="AR31" s="194"/>
      <c r="AS31" s="127" t="s">
        <v>356</v>
      </c>
      <c r="AT31" s="128"/>
      <c r="AU31" s="193" t="s">
        <v>559</v>
      </c>
      <c r="AV31" s="193"/>
      <c r="AW31" s="395" t="s">
        <v>300</v>
      </c>
      <c r="AX31" s="396"/>
    </row>
    <row r="32" spans="1:50" ht="23.25" customHeight="1" x14ac:dyDescent="0.15">
      <c r="A32" s="400"/>
      <c r="B32" s="398"/>
      <c r="C32" s="398"/>
      <c r="D32" s="398"/>
      <c r="E32" s="398"/>
      <c r="F32" s="399"/>
      <c r="G32" s="561" t="s">
        <v>597</v>
      </c>
      <c r="H32" s="562"/>
      <c r="I32" s="562"/>
      <c r="J32" s="562"/>
      <c r="K32" s="562"/>
      <c r="L32" s="562"/>
      <c r="M32" s="562"/>
      <c r="N32" s="562"/>
      <c r="O32" s="563"/>
      <c r="P32" s="99" t="s">
        <v>597</v>
      </c>
      <c r="Q32" s="99"/>
      <c r="R32" s="99"/>
      <c r="S32" s="99"/>
      <c r="T32" s="99"/>
      <c r="U32" s="99"/>
      <c r="V32" s="99"/>
      <c r="W32" s="99"/>
      <c r="X32" s="100"/>
      <c r="Y32" s="468" t="s">
        <v>12</v>
      </c>
      <c r="Z32" s="528"/>
      <c r="AA32" s="529"/>
      <c r="AB32" s="458" t="s">
        <v>571</v>
      </c>
      <c r="AC32" s="458"/>
      <c r="AD32" s="458"/>
      <c r="AE32" s="212" t="s">
        <v>559</v>
      </c>
      <c r="AF32" s="213"/>
      <c r="AG32" s="213"/>
      <c r="AH32" s="213"/>
      <c r="AI32" s="212" t="s">
        <v>559</v>
      </c>
      <c r="AJ32" s="213"/>
      <c r="AK32" s="213"/>
      <c r="AL32" s="213"/>
      <c r="AM32" s="212" t="s">
        <v>604</v>
      </c>
      <c r="AN32" s="213"/>
      <c r="AO32" s="213"/>
      <c r="AP32" s="213"/>
      <c r="AQ32" s="334" t="s">
        <v>559</v>
      </c>
      <c r="AR32" s="201"/>
      <c r="AS32" s="201"/>
      <c r="AT32" s="335"/>
      <c r="AU32" s="213" t="s">
        <v>605</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601</v>
      </c>
      <c r="AC33" s="520"/>
      <c r="AD33" s="520"/>
      <c r="AE33" s="212" t="s">
        <v>602</v>
      </c>
      <c r="AF33" s="213"/>
      <c r="AG33" s="213"/>
      <c r="AH33" s="213"/>
      <c r="AI33" s="212" t="s">
        <v>559</v>
      </c>
      <c r="AJ33" s="213"/>
      <c r="AK33" s="213"/>
      <c r="AL33" s="213"/>
      <c r="AM33" s="212" t="s">
        <v>604</v>
      </c>
      <c r="AN33" s="213"/>
      <c r="AO33" s="213"/>
      <c r="AP33" s="213"/>
      <c r="AQ33" s="334" t="s">
        <v>602</v>
      </c>
      <c r="AR33" s="201"/>
      <c r="AS33" s="201"/>
      <c r="AT33" s="335"/>
      <c r="AU33" s="213" t="s">
        <v>559</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559</v>
      </c>
      <c r="AF34" s="213"/>
      <c r="AG34" s="213"/>
      <c r="AH34" s="213"/>
      <c r="AI34" s="212" t="s">
        <v>603</v>
      </c>
      <c r="AJ34" s="213"/>
      <c r="AK34" s="213"/>
      <c r="AL34" s="213"/>
      <c r="AM34" s="212" t="s">
        <v>559</v>
      </c>
      <c r="AN34" s="213"/>
      <c r="AO34" s="213"/>
      <c r="AP34" s="213"/>
      <c r="AQ34" s="334" t="s">
        <v>605</v>
      </c>
      <c r="AR34" s="201"/>
      <c r="AS34" s="201"/>
      <c r="AT34" s="335"/>
      <c r="AU34" s="213" t="s">
        <v>579</v>
      </c>
      <c r="AV34" s="213"/>
      <c r="AW34" s="213"/>
      <c r="AX34" s="215"/>
    </row>
    <row r="35" spans="1:50" ht="23.25" customHeight="1" x14ac:dyDescent="0.15">
      <c r="A35" s="220" t="s">
        <v>528</v>
      </c>
      <c r="B35" s="221"/>
      <c r="C35" s="221"/>
      <c r="D35" s="221"/>
      <c r="E35" s="221"/>
      <c r="F35" s="222"/>
      <c r="G35" s="226" t="s">
        <v>597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0" t="s">
        <v>253</v>
      </c>
      <c r="AV51" s="920"/>
      <c r="AW51" s="920"/>
      <c r="AX51" s="92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0" t="s">
        <v>253</v>
      </c>
      <c r="AV58" s="920"/>
      <c r="AW58" s="920"/>
      <c r="AX58" s="92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4"/>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87"/>
      <c r="AF77" s="888"/>
      <c r="AG77" s="888"/>
      <c r="AH77" s="888"/>
      <c r="AI77" s="887"/>
      <c r="AJ77" s="888"/>
      <c r="AK77" s="888"/>
      <c r="AL77" s="888"/>
      <c r="AM77" s="887"/>
      <c r="AN77" s="888"/>
      <c r="AO77" s="888"/>
      <c r="AP77" s="888"/>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3"/>
    </row>
    <row r="80" spans="1:50" ht="18.75" customHeight="1" x14ac:dyDescent="0.15">
      <c r="A80" s="861"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7" customHeight="1" x14ac:dyDescent="0.15">
      <c r="A82" s="862"/>
      <c r="B82" s="524"/>
      <c r="C82" s="425"/>
      <c r="D82" s="425"/>
      <c r="E82" s="425"/>
      <c r="F82" s="426"/>
      <c r="G82" s="679" t="s">
        <v>622</v>
      </c>
      <c r="H82" s="679"/>
      <c r="I82" s="679"/>
      <c r="J82" s="679"/>
      <c r="K82" s="679"/>
      <c r="L82" s="679"/>
      <c r="M82" s="679"/>
      <c r="N82" s="679"/>
      <c r="O82" s="679"/>
      <c r="P82" s="679"/>
      <c r="Q82" s="679"/>
      <c r="R82" s="679"/>
      <c r="S82" s="679"/>
      <c r="T82" s="679"/>
      <c r="U82" s="679"/>
      <c r="V82" s="679"/>
      <c r="W82" s="679"/>
      <c r="X82" s="679"/>
      <c r="Y82" s="679"/>
      <c r="Z82" s="679"/>
      <c r="AA82" s="680"/>
      <c r="AB82" s="881" t="s">
        <v>565</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row>
    <row r="83" spans="1:60" ht="27" customHeight="1" x14ac:dyDescent="0.15">
      <c r="A83" s="862"/>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row>
    <row r="84" spans="1:60" ht="27" customHeight="1" x14ac:dyDescent="0.15">
      <c r="A84" s="862"/>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6"/>
    </row>
    <row r="85" spans="1:60" ht="30" customHeight="1" x14ac:dyDescent="0.15">
      <c r="A85" s="86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30" customHeight="1" x14ac:dyDescent="0.15">
      <c r="A86" s="86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559</v>
      </c>
      <c r="AR86" s="193"/>
      <c r="AS86" s="127" t="s">
        <v>356</v>
      </c>
      <c r="AT86" s="128"/>
      <c r="AU86" s="193" t="s">
        <v>633</v>
      </c>
      <c r="AV86" s="193"/>
      <c r="AW86" s="395" t="s">
        <v>300</v>
      </c>
      <c r="AX86" s="396"/>
      <c r="AY86" s="10"/>
      <c r="AZ86" s="10"/>
      <c r="BA86" s="10"/>
      <c r="BB86" s="10"/>
      <c r="BC86" s="10"/>
      <c r="BD86" s="10"/>
      <c r="BE86" s="10"/>
      <c r="BF86" s="10"/>
      <c r="BG86" s="10"/>
      <c r="BH86" s="10"/>
    </row>
    <row r="87" spans="1:60" ht="48" customHeight="1" x14ac:dyDescent="0.15">
      <c r="A87" s="862"/>
      <c r="B87" s="425"/>
      <c r="C87" s="425"/>
      <c r="D87" s="425"/>
      <c r="E87" s="425"/>
      <c r="F87" s="426"/>
      <c r="G87" s="98" t="s">
        <v>612</v>
      </c>
      <c r="H87" s="99"/>
      <c r="I87" s="99"/>
      <c r="J87" s="99"/>
      <c r="K87" s="99"/>
      <c r="L87" s="99"/>
      <c r="M87" s="99"/>
      <c r="N87" s="99"/>
      <c r="O87" s="100"/>
      <c r="P87" s="99" t="s">
        <v>613</v>
      </c>
      <c r="Q87" s="511"/>
      <c r="R87" s="511"/>
      <c r="S87" s="511"/>
      <c r="T87" s="511"/>
      <c r="U87" s="511"/>
      <c r="V87" s="511"/>
      <c r="W87" s="511"/>
      <c r="X87" s="512"/>
      <c r="Y87" s="558" t="s">
        <v>62</v>
      </c>
      <c r="Z87" s="559"/>
      <c r="AA87" s="560"/>
      <c r="AB87" s="458" t="s">
        <v>565</v>
      </c>
      <c r="AC87" s="458"/>
      <c r="AD87" s="458"/>
      <c r="AE87" s="212" t="s">
        <v>606</v>
      </c>
      <c r="AF87" s="213"/>
      <c r="AG87" s="213"/>
      <c r="AH87" s="213"/>
      <c r="AI87" s="212" t="s">
        <v>559</v>
      </c>
      <c r="AJ87" s="213"/>
      <c r="AK87" s="213"/>
      <c r="AL87" s="213"/>
      <c r="AM87" s="212" t="s">
        <v>580</v>
      </c>
      <c r="AN87" s="213"/>
      <c r="AO87" s="213"/>
      <c r="AP87" s="213"/>
      <c r="AQ87" s="334" t="s">
        <v>602</v>
      </c>
      <c r="AR87" s="201"/>
      <c r="AS87" s="201"/>
      <c r="AT87" s="335"/>
      <c r="AU87" s="213" t="s">
        <v>559</v>
      </c>
      <c r="AV87" s="213"/>
      <c r="AW87" s="213"/>
      <c r="AX87" s="215"/>
    </row>
    <row r="88" spans="1:60" ht="48" customHeight="1" x14ac:dyDescent="0.15">
      <c r="A88" s="862"/>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565</v>
      </c>
      <c r="AC88" s="520"/>
      <c r="AD88" s="520"/>
      <c r="AE88" s="212" t="s">
        <v>602</v>
      </c>
      <c r="AF88" s="213"/>
      <c r="AG88" s="213"/>
      <c r="AH88" s="213"/>
      <c r="AI88" s="212" t="s">
        <v>607</v>
      </c>
      <c r="AJ88" s="213"/>
      <c r="AK88" s="213"/>
      <c r="AL88" s="213"/>
      <c r="AM88" s="212" t="s">
        <v>559</v>
      </c>
      <c r="AN88" s="213"/>
      <c r="AO88" s="213"/>
      <c r="AP88" s="213"/>
      <c r="AQ88" s="334" t="s">
        <v>559</v>
      </c>
      <c r="AR88" s="201"/>
      <c r="AS88" s="201"/>
      <c r="AT88" s="335"/>
      <c r="AU88" s="213" t="s">
        <v>633</v>
      </c>
      <c r="AV88" s="213"/>
      <c r="AW88" s="213"/>
      <c r="AX88" s="215"/>
      <c r="AY88" s="10"/>
      <c r="AZ88" s="10"/>
      <c r="BA88" s="10"/>
      <c r="BB88" s="10"/>
      <c r="BC88" s="10"/>
    </row>
    <row r="89" spans="1:60" ht="48" customHeight="1" thickBot="1" x14ac:dyDescent="0.2">
      <c r="A89" s="862"/>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t="s">
        <v>607</v>
      </c>
      <c r="AF89" s="213"/>
      <c r="AG89" s="213"/>
      <c r="AH89" s="213"/>
      <c r="AI89" s="212" t="s">
        <v>559</v>
      </c>
      <c r="AJ89" s="213"/>
      <c r="AK89" s="213"/>
      <c r="AL89" s="213"/>
      <c r="AM89" s="212" t="s">
        <v>602</v>
      </c>
      <c r="AN89" s="213"/>
      <c r="AO89" s="213"/>
      <c r="AP89" s="213"/>
      <c r="AQ89" s="334" t="s">
        <v>559</v>
      </c>
      <c r="AR89" s="201"/>
      <c r="AS89" s="201"/>
      <c r="AT89" s="335"/>
      <c r="AU89" s="213" t="s">
        <v>559</v>
      </c>
      <c r="AV89" s="213"/>
      <c r="AW89" s="213"/>
      <c r="AX89" s="215"/>
      <c r="AY89" s="10"/>
      <c r="AZ89" s="10"/>
      <c r="BA89" s="10"/>
      <c r="BB89" s="10"/>
      <c r="BC89" s="10"/>
      <c r="BD89" s="10"/>
      <c r="BE89" s="10"/>
      <c r="BF89" s="10"/>
      <c r="BG89" s="10"/>
      <c r="BH89" s="10"/>
    </row>
    <row r="90" spans="1:60" ht="18.75" hidden="1" customHeight="1" x14ac:dyDescent="0.15">
      <c r="A90" s="86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2"/>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2"/>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2"/>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2"/>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2"/>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3"/>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2" t="s">
        <v>13</v>
      </c>
      <c r="Z99" s="893"/>
      <c r="AA99" s="894"/>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616</v>
      </c>
      <c r="H101" s="99"/>
      <c r="I101" s="99"/>
      <c r="J101" s="99"/>
      <c r="K101" s="99"/>
      <c r="L101" s="99"/>
      <c r="M101" s="99"/>
      <c r="N101" s="99"/>
      <c r="O101" s="99"/>
      <c r="P101" s="99"/>
      <c r="Q101" s="99"/>
      <c r="R101" s="99"/>
      <c r="S101" s="99"/>
      <c r="T101" s="99"/>
      <c r="U101" s="99"/>
      <c r="V101" s="99"/>
      <c r="W101" s="99"/>
      <c r="X101" s="100"/>
      <c r="Y101" s="539" t="s">
        <v>55</v>
      </c>
      <c r="Z101" s="540"/>
      <c r="AA101" s="541"/>
      <c r="AB101" s="458" t="s">
        <v>617</v>
      </c>
      <c r="AC101" s="458"/>
      <c r="AD101" s="458"/>
      <c r="AE101" s="212" t="s">
        <v>559</v>
      </c>
      <c r="AF101" s="213"/>
      <c r="AG101" s="213"/>
      <c r="AH101" s="214"/>
      <c r="AI101" s="212" t="s">
        <v>559</v>
      </c>
      <c r="AJ101" s="213"/>
      <c r="AK101" s="213"/>
      <c r="AL101" s="214"/>
      <c r="AM101" s="212" t="s">
        <v>582</v>
      </c>
      <c r="AN101" s="213"/>
      <c r="AO101" s="213"/>
      <c r="AP101" s="214"/>
      <c r="AQ101" s="212" t="s">
        <v>618</v>
      </c>
      <c r="AR101" s="213"/>
      <c r="AS101" s="213"/>
      <c r="AT101" s="214"/>
      <c r="AU101" s="212" t="s">
        <v>620</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617</v>
      </c>
      <c r="AC102" s="458"/>
      <c r="AD102" s="458"/>
      <c r="AE102" s="415" t="s">
        <v>559</v>
      </c>
      <c r="AF102" s="415"/>
      <c r="AG102" s="415"/>
      <c r="AH102" s="415"/>
      <c r="AI102" s="415" t="s">
        <v>559</v>
      </c>
      <c r="AJ102" s="415"/>
      <c r="AK102" s="415"/>
      <c r="AL102" s="415"/>
      <c r="AM102" s="415" t="s">
        <v>602</v>
      </c>
      <c r="AN102" s="415"/>
      <c r="AO102" s="415"/>
      <c r="AP102" s="415"/>
      <c r="AQ102" s="267" t="s">
        <v>559</v>
      </c>
      <c r="AR102" s="268"/>
      <c r="AS102" s="268"/>
      <c r="AT102" s="313"/>
      <c r="AU102" s="267" t="s">
        <v>634</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611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614</v>
      </c>
      <c r="AC116" s="460"/>
      <c r="AD116" s="461"/>
      <c r="AE116" s="415" t="s">
        <v>619</v>
      </c>
      <c r="AF116" s="415"/>
      <c r="AG116" s="415"/>
      <c r="AH116" s="415"/>
      <c r="AI116" s="415" t="s">
        <v>559</v>
      </c>
      <c r="AJ116" s="415"/>
      <c r="AK116" s="415"/>
      <c r="AL116" s="415"/>
      <c r="AM116" s="415" t="s">
        <v>602</v>
      </c>
      <c r="AN116" s="415"/>
      <c r="AO116" s="415"/>
      <c r="AP116" s="415"/>
      <c r="AQ116" s="212" t="s">
        <v>559</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615</v>
      </c>
      <c r="AC117" s="470"/>
      <c r="AD117" s="471"/>
      <c r="AE117" s="548" t="s">
        <v>589</v>
      </c>
      <c r="AF117" s="548"/>
      <c r="AG117" s="548"/>
      <c r="AH117" s="548"/>
      <c r="AI117" s="548" t="s">
        <v>564</v>
      </c>
      <c r="AJ117" s="548"/>
      <c r="AK117" s="548"/>
      <c r="AL117" s="548"/>
      <c r="AM117" s="548" t="s">
        <v>565</v>
      </c>
      <c r="AN117" s="548"/>
      <c r="AO117" s="548"/>
      <c r="AP117" s="548"/>
      <c r="AQ117" s="548" t="s">
        <v>571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6"/>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2"/>
      <c r="Z127" s="923"/>
      <c r="AA127" s="924"/>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559</v>
      </c>
      <c r="AR133" s="193"/>
      <c r="AS133" s="127" t="s">
        <v>356</v>
      </c>
      <c r="AT133" s="128"/>
      <c r="AU133" s="194" t="s">
        <v>559</v>
      </c>
      <c r="AV133" s="194"/>
      <c r="AW133" s="127" t="s">
        <v>300</v>
      </c>
      <c r="AX133" s="189"/>
    </row>
    <row r="134" spans="1:50" ht="39.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565</v>
      </c>
      <c r="AC134" s="199"/>
      <c r="AD134" s="199"/>
      <c r="AE134" s="200" t="s">
        <v>559</v>
      </c>
      <c r="AF134" s="201"/>
      <c r="AG134" s="201"/>
      <c r="AH134" s="201"/>
      <c r="AI134" s="200" t="s">
        <v>559</v>
      </c>
      <c r="AJ134" s="201"/>
      <c r="AK134" s="201"/>
      <c r="AL134" s="201"/>
      <c r="AM134" s="200" t="s">
        <v>569</v>
      </c>
      <c r="AN134" s="201"/>
      <c r="AO134" s="201"/>
      <c r="AP134" s="201"/>
      <c r="AQ134" s="200" t="s">
        <v>559</v>
      </c>
      <c r="AR134" s="201"/>
      <c r="AS134" s="201"/>
      <c r="AT134" s="201"/>
      <c r="AU134" s="200" t="s">
        <v>559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566</v>
      </c>
      <c r="AC135" s="207"/>
      <c r="AD135" s="207"/>
      <c r="AE135" s="200" t="s">
        <v>568</v>
      </c>
      <c r="AF135" s="201"/>
      <c r="AG135" s="201"/>
      <c r="AH135" s="201"/>
      <c r="AI135" s="200" t="s">
        <v>559</v>
      </c>
      <c r="AJ135" s="201"/>
      <c r="AK135" s="201"/>
      <c r="AL135" s="201"/>
      <c r="AM135" s="200" t="s">
        <v>559</v>
      </c>
      <c r="AN135" s="201"/>
      <c r="AO135" s="201"/>
      <c r="AP135" s="201"/>
      <c r="AQ135" s="200" t="s">
        <v>559</v>
      </c>
      <c r="AR135" s="201"/>
      <c r="AS135" s="201"/>
      <c r="AT135" s="201"/>
      <c r="AU135" s="200" t="s">
        <v>559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624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7"/>
      <c r="E430" s="168" t="s">
        <v>388</v>
      </c>
      <c r="F430" s="169"/>
      <c r="G430" s="895" t="s">
        <v>384</v>
      </c>
      <c r="H430" s="117"/>
      <c r="I430" s="117"/>
      <c r="J430" s="896" t="s">
        <v>550</v>
      </c>
      <c r="K430" s="897"/>
      <c r="L430" s="897"/>
      <c r="M430" s="897"/>
      <c r="N430" s="897"/>
      <c r="O430" s="897"/>
      <c r="P430" s="897"/>
      <c r="Q430" s="897"/>
      <c r="R430" s="897"/>
      <c r="S430" s="897"/>
      <c r="T430" s="898"/>
      <c r="U430" s="588" t="s">
        <v>626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582</v>
      </c>
      <c r="AF432" s="194"/>
      <c r="AG432" s="127" t="s">
        <v>356</v>
      </c>
      <c r="AH432" s="128"/>
      <c r="AI432" s="150"/>
      <c r="AJ432" s="150"/>
      <c r="AK432" s="150"/>
      <c r="AL432" s="148"/>
      <c r="AM432" s="150"/>
      <c r="AN432" s="150"/>
      <c r="AO432" s="150"/>
      <c r="AP432" s="148"/>
      <c r="AQ432" s="590" t="s">
        <v>568</v>
      </c>
      <c r="AR432" s="194"/>
      <c r="AS432" s="127" t="s">
        <v>356</v>
      </c>
      <c r="AT432" s="128"/>
      <c r="AU432" s="194" t="s">
        <v>559</v>
      </c>
      <c r="AV432" s="194"/>
      <c r="AW432" s="127" t="s">
        <v>300</v>
      </c>
      <c r="AX432" s="189"/>
    </row>
    <row r="433" spans="1:50" ht="23.25" customHeight="1" x14ac:dyDescent="0.15">
      <c r="A433" s="183"/>
      <c r="B433" s="180"/>
      <c r="C433" s="174"/>
      <c r="D433" s="180"/>
      <c r="E433" s="336"/>
      <c r="F433" s="337"/>
      <c r="G433" s="98" t="s">
        <v>570</v>
      </c>
      <c r="H433" s="99"/>
      <c r="I433" s="99"/>
      <c r="J433" s="99"/>
      <c r="K433" s="99"/>
      <c r="L433" s="99"/>
      <c r="M433" s="99"/>
      <c r="N433" s="99"/>
      <c r="O433" s="99"/>
      <c r="P433" s="99"/>
      <c r="Q433" s="99"/>
      <c r="R433" s="99"/>
      <c r="S433" s="99"/>
      <c r="T433" s="99"/>
      <c r="U433" s="99"/>
      <c r="V433" s="99"/>
      <c r="W433" s="99"/>
      <c r="X433" s="100"/>
      <c r="Y433" s="195" t="s">
        <v>12</v>
      </c>
      <c r="Z433" s="196"/>
      <c r="AA433" s="197"/>
      <c r="AB433" s="207" t="s">
        <v>572</v>
      </c>
      <c r="AC433" s="207"/>
      <c r="AD433" s="207"/>
      <c r="AE433" s="334" t="s">
        <v>575</v>
      </c>
      <c r="AF433" s="201"/>
      <c r="AG433" s="201"/>
      <c r="AH433" s="201"/>
      <c r="AI433" s="334" t="s">
        <v>569</v>
      </c>
      <c r="AJ433" s="201"/>
      <c r="AK433" s="201"/>
      <c r="AL433" s="201"/>
      <c r="AM433" s="334" t="s">
        <v>577</v>
      </c>
      <c r="AN433" s="201"/>
      <c r="AO433" s="201"/>
      <c r="AP433" s="335"/>
      <c r="AQ433" s="334" t="s">
        <v>583</v>
      </c>
      <c r="AR433" s="201"/>
      <c r="AS433" s="201"/>
      <c r="AT433" s="335"/>
      <c r="AU433" s="201" t="s">
        <v>567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573</v>
      </c>
      <c r="AC434" s="199"/>
      <c r="AD434" s="199"/>
      <c r="AE434" s="334" t="s">
        <v>559</v>
      </c>
      <c r="AF434" s="201"/>
      <c r="AG434" s="201"/>
      <c r="AH434" s="335"/>
      <c r="AI434" s="334" t="s">
        <v>559</v>
      </c>
      <c r="AJ434" s="201"/>
      <c r="AK434" s="201"/>
      <c r="AL434" s="201"/>
      <c r="AM434" s="334" t="s">
        <v>578</v>
      </c>
      <c r="AN434" s="201"/>
      <c r="AO434" s="201"/>
      <c r="AP434" s="335"/>
      <c r="AQ434" s="334" t="s">
        <v>559</v>
      </c>
      <c r="AR434" s="201"/>
      <c r="AS434" s="201"/>
      <c r="AT434" s="335"/>
      <c r="AU434" s="201" t="s">
        <v>559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559</v>
      </c>
      <c r="AF435" s="201"/>
      <c r="AG435" s="201"/>
      <c r="AH435" s="335"/>
      <c r="AI435" s="334" t="s">
        <v>575</v>
      </c>
      <c r="AJ435" s="201"/>
      <c r="AK435" s="201"/>
      <c r="AL435" s="201"/>
      <c r="AM435" s="334" t="s">
        <v>579</v>
      </c>
      <c r="AN435" s="201"/>
      <c r="AO435" s="201"/>
      <c r="AP435" s="335"/>
      <c r="AQ435" s="334" t="s">
        <v>584</v>
      </c>
      <c r="AR435" s="201"/>
      <c r="AS435" s="201"/>
      <c r="AT435" s="335"/>
      <c r="AU435" s="201" t="s">
        <v>559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559</v>
      </c>
      <c r="AF457" s="194"/>
      <c r="AG457" s="127" t="s">
        <v>356</v>
      </c>
      <c r="AH457" s="128"/>
      <c r="AI457" s="150"/>
      <c r="AJ457" s="150"/>
      <c r="AK457" s="150"/>
      <c r="AL457" s="148"/>
      <c r="AM457" s="150"/>
      <c r="AN457" s="150"/>
      <c r="AO457" s="150"/>
      <c r="AP457" s="148"/>
      <c r="AQ457" s="590" t="s">
        <v>559</v>
      </c>
      <c r="AR457" s="194"/>
      <c r="AS457" s="127" t="s">
        <v>356</v>
      </c>
      <c r="AT457" s="128"/>
      <c r="AU457" s="194" t="s">
        <v>583</v>
      </c>
      <c r="AV457" s="194"/>
      <c r="AW457" s="127" t="s">
        <v>300</v>
      </c>
      <c r="AX457" s="189"/>
    </row>
    <row r="458" spans="1:50" ht="23.25" customHeight="1" x14ac:dyDescent="0.15">
      <c r="A458" s="183"/>
      <c r="B458" s="180"/>
      <c r="C458" s="174"/>
      <c r="D458" s="180"/>
      <c r="E458" s="336"/>
      <c r="F458" s="337"/>
      <c r="G458" s="98" t="s">
        <v>571</v>
      </c>
      <c r="H458" s="99"/>
      <c r="I458" s="99"/>
      <c r="J458" s="99"/>
      <c r="K458" s="99"/>
      <c r="L458" s="99"/>
      <c r="M458" s="99"/>
      <c r="N458" s="99"/>
      <c r="O458" s="99"/>
      <c r="P458" s="99"/>
      <c r="Q458" s="99"/>
      <c r="R458" s="99"/>
      <c r="S458" s="99"/>
      <c r="T458" s="99"/>
      <c r="U458" s="99"/>
      <c r="V458" s="99"/>
      <c r="W458" s="99"/>
      <c r="X458" s="100"/>
      <c r="Y458" s="195" t="s">
        <v>12</v>
      </c>
      <c r="Z458" s="196"/>
      <c r="AA458" s="197"/>
      <c r="AB458" s="207" t="s">
        <v>574</v>
      </c>
      <c r="AC458" s="207"/>
      <c r="AD458" s="207"/>
      <c r="AE458" s="334" t="s">
        <v>559</v>
      </c>
      <c r="AF458" s="201"/>
      <c r="AG458" s="201"/>
      <c r="AH458" s="201"/>
      <c r="AI458" s="334" t="s">
        <v>576</v>
      </c>
      <c r="AJ458" s="201"/>
      <c r="AK458" s="201"/>
      <c r="AL458" s="201"/>
      <c r="AM458" s="334" t="s">
        <v>580</v>
      </c>
      <c r="AN458" s="201"/>
      <c r="AO458" s="201"/>
      <c r="AP458" s="335"/>
      <c r="AQ458" s="334" t="s">
        <v>585</v>
      </c>
      <c r="AR458" s="201"/>
      <c r="AS458" s="201"/>
      <c r="AT458" s="335"/>
      <c r="AU458" s="201" t="s">
        <v>587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570</v>
      </c>
      <c r="AC459" s="199"/>
      <c r="AD459" s="199"/>
      <c r="AE459" s="334" t="s">
        <v>559</v>
      </c>
      <c r="AF459" s="201"/>
      <c r="AG459" s="201"/>
      <c r="AH459" s="335"/>
      <c r="AI459" s="334" t="s">
        <v>575</v>
      </c>
      <c r="AJ459" s="201"/>
      <c r="AK459" s="201"/>
      <c r="AL459" s="201"/>
      <c r="AM459" s="334" t="s">
        <v>559</v>
      </c>
      <c r="AN459" s="201"/>
      <c r="AO459" s="201"/>
      <c r="AP459" s="335"/>
      <c r="AQ459" s="334" t="s">
        <v>586</v>
      </c>
      <c r="AR459" s="201"/>
      <c r="AS459" s="201"/>
      <c r="AT459" s="335"/>
      <c r="AU459" s="201" t="s">
        <v>587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575</v>
      </c>
      <c r="AF460" s="201"/>
      <c r="AG460" s="201"/>
      <c r="AH460" s="335"/>
      <c r="AI460" s="334" t="s">
        <v>559</v>
      </c>
      <c r="AJ460" s="201"/>
      <c r="AK460" s="201"/>
      <c r="AL460" s="201"/>
      <c r="AM460" s="334" t="s">
        <v>559</v>
      </c>
      <c r="AN460" s="201"/>
      <c r="AO460" s="201"/>
      <c r="AP460" s="335"/>
      <c r="AQ460" s="334" t="s">
        <v>579</v>
      </c>
      <c r="AR460" s="201"/>
      <c r="AS460" s="201"/>
      <c r="AT460" s="335"/>
      <c r="AU460" s="201" t="s">
        <v>559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5" t="s">
        <v>384</v>
      </c>
      <c r="H484" s="117"/>
      <c r="I484" s="11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5" t="s">
        <v>384</v>
      </c>
      <c r="H538" s="117"/>
      <c r="I538" s="11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5" t="s">
        <v>384</v>
      </c>
      <c r="H592" s="117"/>
      <c r="I592" s="11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5" t="s">
        <v>384</v>
      </c>
      <c r="H646" s="117"/>
      <c r="I646" s="11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51.75" customHeight="1" x14ac:dyDescent="0.15">
      <c r="A702" s="867" t="s">
        <v>259</v>
      </c>
      <c r="B702" s="86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556</v>
      </c>
      <c r="AE702" s="340"/>
      <c r="AF702" s="340"/>
      <c r="AG702" s="382" t="s">
        <v>608</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2" t="s">
        <v>556</v>
      </c>
      <c r="AE703" s="323"/>
      <c r="AF703" s="323"/>
      <c r="AG703" s="95" t="s">
        <v>609</v>
      </c>
      <c r="AH703" s="96"/>
      <c r="AI703" s="96"/>
      <c r="AJ703" s="96"/>
      <c r="AK703" s="96"/>
      <c r="AL703" s="96"/>
      <c r="AM703" s="96"/>
      <c r="AN703" s="96"/>
      <c r="AO703" s="96"/>
      <c r="AP703" s="96"/>
      <c r="AQ703" s="96"/>
      <c r="AR703" s="96"/>
      <c r="AS703" s="96"/>
      <c r="AT703" s="96"/>
      <c r="AU703" s="96"/>
      <c r="AV703" s="96"/>
      <c r="AW703" s="96"/>
      <c r="AX703" s="97"/>
    </row>
    <row r="704" spans="1:50" ht="54"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556</v>
      </c>
      <c r="AE704" s="783"/>
      <c r="AF704" s="783"/>
      <c r="AG704" s="161" t="s">
        <v>610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588</v>
      </c>
      <c r="AE705" s="718"/>
      <c r="AF705" s="718"/>
      <c r="AG705" s="119" t="s">
        <v>565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4"/>
      <c r="D706" s="795"/>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c r="AE707" s="833"/>
      <c r="AF707" s="83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588</v>
      </c>
      <c r="AE708" s="605"/>
      <c r="AF708" s="605"/>
      <c r="AG708" s="742" t="s">
        <v>627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588</v>
      </c>
      <c r="AE709" s="323"/>
      <c r="AF709" s="323"/>
      <c r="AG709" s="95" t="s">
        <v>628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588</v>
      </c>
      <c r="AE710" s="323"/>
      <c r="AF710" s="323"/>
      <c r="AG710" s="95" t="s">
        <v>628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588</v>
      </c>
      <c r="AE711" s="323"/>
      <c r="AF711" s="323"/>
      <c r="AG711" s="95" t="s">
        <v>627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2" t="s">
        <v>588</v>
      </c>
      <c r="AE712" s="783"/>
      <c r="AF712" s="783"/>
      <c r="AG712" s="95" t="s">
        <v>628</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5"/>
      <c r="B713" s="647"/>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588</v>
      </c>
      <c r="AE713" s="323"/>
      <c r="AF713" s="666"/>
      <c r="AG713" s="95" t="s">
        <v>628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588</v>
      </c>
      <c r="AE714" s="808"/>
      <c r="AF714" s="809"/>
      <c r="AG714" s="609" t="s">
        <v>627</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588</v>
      </c>
      <c r="AE715" s="605"/>
      <c r="AF715" s="659"/>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588</v>
      </c>
      <c r="AE716" s="630"/>
      <c r="AF716" s="630"/>
      <c r="AG716" s="95" t="s">
        <v>628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588</v>
      </c>
      <c r="AE717" s="323"/>
      <c r="AF717" s="323"/>
      <c r="AG717" s="95" t="s">
        <v>629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588</v>
      </c>
      <c r="AE718" s="323"/>
      <c r="AF718" s="323"/>
      <c r="AG718" s="609" t="s">
        <v>627</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588</v>
      </c>
      <c r="AE719" s="605"/>
      <c r="AF719" s="605"/>
      <c r="AG719" s="119" t="s">
        <v>590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2"/>
      <c r="C726" s="812" t="s">
        <v>53</v>
      </c>
      <c r="D726" s="834"/>
      <c r="E726" s="834"/>
      <c r="F726" s="835"/>
      <c r="G726" s="574" t="s">
        <v>590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565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t="s">
        <v>591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8" t="s">
        <v>431</v>
      </c>
      <c r="B737" s="204"/>
      <c r="C737" s="204"/>
      <c r="D737" s="205"/>
      <c r="E737" s="984" t="s">
        <v>592</v>
      </c>
      <c r="F737" s="984"/>
      <c r="G737" s="984"/>
      <c r="H737" s="984"/>
      <c r="I737" s="984"/>
      <c r="J737" s="984"/>
      <c r="K737" s="984"/>
      <c r="L737" s="984"/>
      <c r="M737" s="984"/>
      <c r="N737" s="359" t="s">
        <v>358</v>
      </c>
      <c r="O737" s="359"/>
      <c r="P737" s="359"/>
      <c r="Q737" s="359"/>
      <c r="R737" s="984" t="s">
        <v>593</v>
      </c>
      <c r="S737" s="984"/>
      <c r="T737" s="984"/>
      <c r="U737" s="984"/>
      <c r="V737" s="984"/>
      <c r="W737" s="984"/>
      <c r="X737" s="984"/>
      <c r="Y737" s="984"/>
      <c r="Z737" s="984"/>
      <c r="AA737" s="359" t="s">
        <v>359</v>
      </c>
      <c r="AB737" s="359"/>
      <c r="AC737" s="359"/>
      <c r="AD737" s="359"/>
      <c r="AE737" s="984" t="s">
        <v>594</v>
      </c>
      <c r="AF737" s="984"/>
      <c r="AG737" s="984"/>
      <c r="AH737" s="984"/>
      <c r="AI737" s="984"/>
      <c r="AJ737" s="984"/>
      <c r="AK737" s="984"/>
      <c r="AL737" s="984"/>
      <c r="AM737" s="984"/>
      <c r="AN737" s="359" t="s">
        <v>360</v>
      </c>
      <c r="AO737" s="359"/>
      <c r="AP737" s="359"/>
      <c r="AQ737" s="359"/>
      <c r="AR737" s="985" t="s">
        <v>571</v>
      </c>
      <c r="AS737" s="986"/>
      <c r="AT737" s="986"/>
      <c r="AU737" s="986"/>
      <c r="AV737" s="986"/>
      <c r="AW737" s="986"/>
      <c r="AX737" s="987"/>
      <c r="AY737" s="89"/>
      <c r="AZ737" s="89"/>
    </row>
    <row r="738" spans="1:52" ht="24.75" customHeight="1" x14ac:dyDescent="0.15">
      <c r="A738" s="988" t="s">
        <v>361</v>
      </c>
      <c r="B738" s="204"/>
      <c r="C738" s="204"/>
      <c r="D738" s="205"/>
      <c r="E738" s="984" t="s">
        <v>592</v>
      </c>
      <c r="F738" s="984"/>
      <c r="G738" s="984"/>
      <c r="H738" s="984"/>
      <c r="I738" s="984"/>
      <c r="J738" s="984"/>
      <c r="K738" s="984"/>
      <c r="L738" s="984"/>
      <c r="M738" s="984"/>
      <c r="N738" s="359" t="s">
        <v>362</v>
      </c>
      <c r="O738" s="359"/>
      <c r="P738" s="359"/>
      <c r="Q738" s="359"/>
      <c r="R738" s="984" t="s">
        <v>571</v>
      </c>
      <c r="S738" s="984"/>
      <c r="T738" s="984"/>
      <c r="U738" s="984"/>
      <c r="V738" s="984"/>
      <c r="W738" s="984"/>
      <c r="X738" s="984"/>
      <c r="Y738" s="984"/>
      <c r="Z738" s="984"/>
      <c r="AA738" s="359" t="s">
        <v>482</v>
      </c>
      <c r="AB738" s="359"/>
      <c r="AC738" s="359"/>
      <c r="AD738" s="359"/>
      <c r="AE738" s="984" t="s">
        <v>590</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c r="F739" s="996"/>
      <c r="G739" s="996"/>
      <c r="H739" s="91" t="str">
        <f>IF(E739="", "", "(")</f>
        <v/>
      </c>
      <c r="I739" s="979"/>
      <c r="J739" s="979"/>
      <c r="K739" s="91" t="str">
        <f>IF(OR(I739="　", I739=""), "", "-")</f>
        <v/>
      </c>
      <c r="L739" s="980"/>
      <c r="M739" s="980"/>
      <c r="N739" s="92" t="str">
        <f>IF(O739="", "", "-")</f>
        <v/>
      </c>
      <c r="O739" s="93"/>
      <c r="P739" s="92" t="str">
        <f>IF(E739="", "", ")")</f>
        <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94"/>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5" t="s">
        <v>595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630</v>
      </c>
      <c r="H781" s="674"/>
      <c r="I781" s="674"/>
      <c r="J781" s="674"/>
      <c r="K781" s="675"/>
      <c r="L781" s="667" t="s">
        <v>628</v>
      </c>
      <c r="M781" s="668"/>
      <c r="N781" s="668"/>
      <c r="O781" s="668"/>
      <c r="P781" s="668"/>
      <c r="Q781" s="668"/>
      <c r="R781" s="668"/>
      <c r="S781" s="668"/>
      <c r="T781" s="668"/>
      <c r="U781" s="668"/>
      <c r="V781" s="668"/>
      <c r="W781" s="668"/>
      <c r="X781" s="669"/>
      <c r="Y781" s="385"/>
      <c r="Z781" s="386"/>
      <c r="AA781" s="386"/>
      <c r="AB781" s="805"/>
      <c r="AC781" s="673"/>
      <c r="AD781" s="674"/>
      <c r="AE781" s="674"/>
      <c r="AF781" s="674"/>
      <c r="AG781" s="675"/>
      <c r="AH781" s="667"/>
      <c r="AI781" s="668"/>
      <c r="AJ781" s="668"/>
      <c r="AK781" s="668"/>
      <c r="AL781" s="668"/>
      <c r="AM781" s="668"/>
      <c r="AN781" s="668"/>
      <c r="AO781" s="668"/>
      <c r="AP781" s="668"/>
      <c r="AQ781" s="668"/>
      <c r="AR781" s="668"/>
      <c r="AS781" s="668"/>
      <c r="AT781" s="669"/>
      <c r="AU781" s="385"/>
      <c r="AV781" s="386"/>
      <c r="AW781" s="386"/>
      <c r="AX781" s="387"/>
    </row>
    <row r="782" spans="1:50" ht="24.75"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4"/>
      <c r="B792" s="635"/>
      <c r="C792" s="635"/>
      <c r="D792" s="635"/>
      <c r="E792" s="635"/>
      <c r="F792" s="636"/>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05"/>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5"/>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5"/>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596</v>
      </c>
      <c r="D837" s="341"/>
      <c r="E837" s="341"/>
      <c r="F837" s="341"/>
      <c r="G837" s="341"/>
      <c r="H837" s="341"/>
      <c r="I837" s="341"/>
      <c r="J837" s="342" t="s">
        <v>569</v>
      </c>
      <c r="K837" s="343"/>
      <c r="L837" s="343"/>
      <c r="M837" s="343"/>
      <c r="N837" s="343"/>
      <c r="O837" s="343"/>
      <c r="P837" s="356" t="s">
        <v>597</v>
      </c>
      <c r="Q837" s="344"/>
      <c r="R837" s="344"/>
      <c r="S837" s="344"/>
      <c r="T837" s="344"/>
      <c r="U837" s="344"/>
      <c r="V837" s="344"/>
      <c r="W837" s="344"/>
      <c r="X837" s="344"/>
      <c r="Y837" s="345" t="s">
        <v>559</v>
      </c>
      <c r="Z837" s="346"/>
      <c r="AA837" s="346"/>
      <c r="AB837" s="347"/>
      <c r="AC837" s="357"/>
      <c r="AD837" s="365"/>
      <c r="AE837" s="365"/>
      <c r="AF837" s="365"/>
      <c r="AG837" s="365"/>
      <c r="AH837" s="366" t="s">
        <v>559</v>
      </c>
      <c r="AI837" s="367"/>
      <c r="AJ837" s="367"/>
      <c r="AK837" s="367"/>
      <c r="AL837" s="351" t="s">
        <v>568</v>
      </c>
      <c r="AM837" s="352"/>
      <c r="AN837" s="352"/>
      <c r="AO837" s="353"/>
      <c r="AP837" s="354" t="s">
        <v>565</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598</v>
      </c>
      <c r="F1102" s="372"/>
      <c r="G1102" s="372"/>
      <c r="H1102" s="372"/>
      <c r="I1102" s="372"/>
      <c r="J1102" s="342" t="s">
        <v>559</v>
      </c>
      <c r="K1102" s="343"/>
      <c r="L1102" s="343"/>
      <c r="M1102" s="343"/>
      <c r="N1102" s="343"/>
      <c r="O1102" s="343"/>
      <c r="P1102" s="356" t="s">
        <v>565</v>
      </c>
      <c r="Q1102" s="344"/>
      <c r="R1102" s="344"/>
      <c r="S1102" s="344"/>
      <c r="T1102" s="344"/>
      <c r="U1102" s="344"/>
      <c r="V1102" s="344"/>
      <c r="W1102" s="344"/>
      <c r="X1102" s="344"/>
      <c r="Y1102" s="345" t="s">
        <v>599</v>
      </c>
      <c r="Z1102" s="346"/>
      <c r="AA1102" s="346"/>
      <c r="AB1102" s="347"/>
      <c r="AC1102" s="348"/>
      <c r="AD1102" s="348"/>
      <c r="AE1102" s="348"/>
      <c r="AF1102" s="348"/>
      <c r="AG1102" s="348"/>
      <c r="AH1102" s="349" t="s">
        <v>559</v>
      </c>
      <c r="AI1102" s="350"/>
      <c r="AJ1102" s="350"/>
      <c r="AK1102" s="350"/>
      <c r="AL1102" s="351" t="s">
        <v>559</v>
      </c>
      <c r="AM1102" s="352"/>
      <c r="AN1102" s="352"/>
      <c r="AO1102" s="353"/>
      <c r="AP1102" s="354" t="s">
        <v>572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556</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556</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556</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3"/>
      <c r="Z2" s="826"/>
      <c r="AA2" s="827"/>
      <c r="AB2" s="1027" t="s">
        <v>11</v>
      </c>
      <c r="AC2" s="1028"/>
      <c r="AD2" s="1029"/>
      <c r="AE2" s="1033" t="s">
        <v>357</v>
      </c>
      <c r="AF2" s="1033"/>
      <c r="AG2" s="1033"/>
      <c r="AH2" s="1033"/>
      <c r="AI2" s="1033" t="s">
        <v>363</v>
      </c>
      <c r="AJ2" s="1033"/>
      <c r="AK2" s="1033"/>
      <c r="AL2" s="1033"/>
      <c r="AM2" s="1033" t="s">
        <v>472</v>
      </c>
      <c r="AN2" s="1033"/>
      <c r="AO2" s="103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0"/>
      <c r="I4" s="1000"/>
      <c r="J4" s="1000"/>
      <c r="K4" s="1000"/>
      <c r="L4" s="1000"/>
      <c r="M4" s="1000"/>
      <c r="N4" s="1000"/>
      <c r="O4" s="1001"/>
      <c r="P4" s="99"/>
      <c r="Q4" s="1008"/>
      <c r="R4" s="1008"/>
      <c r="S4" s="1008"/>
      <c r="T4" s="1008"/>
      <c r="U4" s="1008"/>
      <c r="V4" s="1008"/>
      <c r="W4" s="1008"/>
      <c r="X4" s="1009"/>
      <c r="Y4" s="1018" t="s">
        <v>12</v>
      </c>
      <c r="Z4" s="1019"/>
      <c r="AA4" s="1020"/>
      <c r="AB4" s="458"/>
      <c r="AC4" s="1022"/>
      <c r="AD4" s="102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20"/>
      <c r="AC5" s="1021"/>
      <c r="AD5" s="102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3"/>
      <c r="Z9" s="826"/>
      <c r="AA9" s="827"/>
      <c r="AB9" s="1027" t="s">
        <v>11</v>
      </c>
      <c r="AC9" s="1028"/>
      <c r="AD9" s="1029"/>
      <c r="AE9" s="1033" t="s">
        <v>357</v>
      </c>
      <c r="AF9" s="1033"/>
      <c r="AG9" s="1033"/>
      <c r="AH9" s="1033"/>
      <c r="AI9" s="1033" t="s">
        <v>363</v>
      </c>
      <c r="AJ9" s="1033"/>
      <c r="AK9" s="1033"/>
      <c r="AL9" s="1033"/>
      <c r="AM9" s="1033" t="s">
        <v>472</v>
      </c>
      <c r="AN9" s="1033"/>
      <c r="AO9" s="103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0"/>
      <c r="I11" s="1000"/>
      <c r="J11" s="1000"/>
      <c r="K11" s="1000"/>
      <c r="L11" s="1000"/>
      <c r="M11" s="1000"/>
      <c r="N11" s="1000"/>
      <c r="O11" s="1001"/>
      <c r="P11" s="99"/>
      <c r="Q11" s="1008"/>
      <c r="R11" s="1008"/>
      <c r="S11" s="1008"/>
      <c r="T11" s="1008"/>
      <c r="U11" s="1008"/>
      <c r="V11" s="1008"/>
      <c r="W11" s="1008"/>
      <c r="X11" s="1009"/>
      <c r="Y11" s="1018" t="s">
        <v>12</v>
      </c>
      <c r="Z11" s="1019"/>
      <c r="AA11" s="1020"/>
      <c r="AB11" s="458"/>
      <c r="AC11" s="1022"/>
      <c r="AD11" s="102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20"/>
      <c r="AC12" s="1021"/>
      <c r="AD12" s="102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3"/>
      <c r="Z16" s="826"/>
      <c r="AA16" s="827"/>
      <c r="AB16" s="1027" t="s">
        <v>11</v>
      </c>
      <c r="AC16" s="1028"/>
      <c r="AD16" s="1029"/>
      <c r="AE16" s="1033" t="s">
        <v>357</v>
      </c>
      <c r="AF16" s="1033"/>
      <c r="AG16" s="1033"/>
      <c r="AH16" s="1033"/>
      <c r="AI16" s="1033" t="s">
        <v>363</v>
      </c>
      <c r="AJ16" s="1033"/>
      <c r="AK16" s="1033"/>
      <c r="AL16" s="1033"/>
      <c r="AM16" s="1033" t="s">
        <v>472</v>
      </c>
      <c r="AN16" s="1033"/>
      <c r="AO16" s="103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0"/>
      <c r="I18" s="1000"/>
      <c r="J18" s="1000"/>
      <c r="K18" s="1000"/>
      <c r="L18" s="1000"/>
      <c r="M18" s="1000"/>
      <c r="N18" s="1000"/>
      <c r="O18" s="1001"/>
      <c r="P18" s="99"/>
      <c r="Q18" s="1008"/>
      <c r="R18" s="1008"/>
      <c r="S18" s="1008"/>
      <c r="T18" s="1008"/>
      <c r="U18" s="1008"/>
      <c r="V18" s="1008"/>
      <c r="W18" s="1008"/>
      <c r="X18" s="1009"/>
      <c r="Y18" s="1018" t="s">
        <v>12</v>
      </c>
      <c r="Z18" s="1019"/>
      <c r="AA18" s="1020"/>
      <c r="AB18" s="458"/>
      <c r="AC18" s="1022"/>
      <c r="AD18" s="102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20"/>
      <c r="AC19" s="1021"/>
      <c r="AD19" s="102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3"/>
      <c r="Z23" s="826"/>
      <c r="AA23" s="827"/>
      <c r="AB23" s="1027" t="s">
        <v>11</v>
      </c>
      <c r="AC23" s="1028"/>
      <c r="AD23" s="1029"/>
      <c r="AE23" s="1033" t="s">
        <v>357</v>
      </c>
      <c r="AF23" s="1033"/>
      <c r="AG23" s="1033"/>
      <c r="AH23" s="1033"/>
      <c r="AI23" s="1033" t="s">
        <v>363</v>
      </c>
      <c r="AJ23" s="1033"/>
      <c r="AK23" s="1033"/>
      <c r="AL23" s="1033"/>
      <c r="AM23" s="1033" t="s">
        <v>472</v>
      </c>
      <c r="AN23" s="1033"/>
      <c r="AO23" s="103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0"/>
      <c r="I25" s="1000"/>
      <c r="J25" s="1000"/>
      <c r="K25" s="1000"/>
      <c r="L25" s="1000"/>
      <c r="M25" s="1000"/>
      <c r="N25" s="1000"/>
      <c r="O25" s="1001"/>
      <c r="P25" s="99"/>
      <c r="Q25" s="1008"/>
      <c r="R25" s="1008"/>
      <c r="S25" s="1008"/>
      <c r="T25" s="1008"/>
      <c r="U25" s="1008"/>
      <c r="V25" s="1008"/>
      <c r="W25" s="1008"/>
      <c r="X25" s="1009"/>
      <c r="Y25" s="1018" t="s">
        <v>12</v>
      </c>
      <c r="Z25" s="1019"/>
      <c r="AA25" s="1020"/>
      <c r="AB25" s="458"/>
      <c r="AC25" s="1022"/>
      <c r="AD25" s="102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20"/>
      <c r="AC26" s="1021"/>
      <c r="AD26" s="102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3"/>
      <c r="Z30" s="826"/>
      <c r="AA30" s="827"/>
      <c r="AB30" s="1027" t="s">
        <v>11</v>
      </c>
      <c r="AC30" s="1028"/>
      <c r="AD30" s="1029"/>
      <c r="AE30" s="1033" t="s">
        <v>357</v>
      </c>
      <c r="AF30" s="1033"/>
      <c r="AG30" s="1033"/>
      <c r="AH30" s="1033"/>
      <c r="AI30" s="1033" t="s">
        <v>363</v>
      </c>
      <c r="AJ30" s="1033"/>
      <c r="AK30" s="1033"/>
      <c r="AL30" s="1033"/>
      <c r="AM30" s="1033" t="s">
        <v>472</v>
      </c>
      <c r="AN30" s="1033"/>
      <c r="AO30" s="103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0"/>
      <c r="I32" s="1000"/>
      <c r="J32" s="1000"/>
      <c r="K32" s="1000"/>
      <c r="L32" s="1000"/>
      <c r="M32" s="1000"/>
      <c r="N32" s="1000"/>
      <c r="O32" s="1001"/>
      <c r="P32" s="99"/>
      <c r="Q32" s="1008"/>
      <c r="R32" s="1008"/>
      <c r="S32" s="1008"/>
      <c r="T32" s="1008"/>
      <c r="U32" s="1008"/>
      <c r="V32" s="1008"/>
      <c r="W32" s="1008"/>
      <c r="X32" s="1009"/>
      <c r="Y32" s="1018" t="s">
        <v>12</v>
      </c>
      <c r="Z32" s="1019"/>
      <c r="AA32" s="1020"/>
      <c r="AB32" s="458"/>
      <c r="AC32" s="1022"/>
      <c r="AD32" s="102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20"/>
      <c r="AC33" s="1021"/>
      <c r="AD33" s="102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3"/>
      <c r="Z37" s="826"/>
      <c r="AA37" s="827"/>
      <c r="AB37" s="1027" t="s">
        <v>11</v>
      </c>
      <c r="AC37" s="1028"/>
      <c r="AD37" s="1029"/>
      <c r="AE37" s="1033" t="s">
        <v>357</v>
      </c>
      <c r="AF37" s="1033"/>
      <c r="AG37" s="1033"/>
      <c r="AH37" s="1033"/>
      <c r="AI37" s="1033" t="s">
        <v>363</v>
      </c>
      <c r="AJ37" s="1033"/>
      <c r="AK37" s="1033"/>
      <c r="AL37" s="1033"/>
      <c r="AM37" s="1033" t="s">
        <v>472</v>
      </c>
      <c r="AN37" s="1033"/>
      <c r="AO37" s="103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0"/>
      <c r="I39" s="1000"/>
      <c r="J39" s="1000"/>
      <c r="K39" s="1000"/>
      <c r="L39" s="1000"/>
      <c r="M39" s="1000"/>
      <c r="N39" s="1000"/>
      <c r="O39" s="1001"/>
      <c r="P39" s="99"/>
      <c r="Q39" s="1008"/>
      <c r="R39" s="1008"/>
      <c r="S39" s="1008"/>
      <c r="T39" s="1008"/>
      <c r="U39" s="1008"/>
      <c r="V39" s="1008"/>
      <c r="W39" s="1008"/>
      <c r="X39" s="1009"/>
      <c r="Y39" s="1018" t="s">
        <v>12</v>
      </c>
      <c r="Z39" s="1019"/>
      <c r="AA39" s="1020"/>
      <c r="AB39" s="458"/>
      <c r="AC39" s="1022"/>
      <c r="AD39" s="102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20"/>
      <c r="AC40" s="1021"/>
      <c r="AD40" s="10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3"/>
      <c r="Z44" s="826"/>
      <c r="AA44" s="827"/>
      <c r="AB44" s="1027" t="s">
        <v>11</v>
      </c>
      <c r="AC44" s="1028"/>
      <c r="AD44" s="1029"/>
      <c r="AE44" s="1033" t="s">
        <v>357</v>
      </c>
      <c r="AF44" s="1033"/>
      <c r="AG44" s="1033"/>
      <c r="AH44" s="1033"/>
      <c r="AI44" s="1033" t="s">
        <v>363</v>
      </c>
      <c r="AJ44" s="1033"/>
      <c r="AK44" s="1033"/>
      <c r="AL44" s="1033"/>
      <c r="AM44" s="1033" t="s">
        <v>472</v>
      </c>
      <c r="AN44" s="1033"/>
      <c r="AO44" s="103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0"/>
      <c r="I46" s="1000"/>
      <c r="J46" s="1000"/>
      <c r="K46" s="1000"/>
      <c r="L46" s="1000"/>
      <c r="M46" s="1000"/>
      <c r="N46" s="1000"/>
      <c r="O46" s="1001"/>
      <c r="P46" s="99"/>
      <c r="Q46" s="1008"/>
      <c r="R46" s="1008"/>
      <c r="S46" s="1008"/>
      <c r="T46" s="1008"/>
      <c r="U46" s="1008"/>
      <c r="V46" s="1008"/>
      <c r="W46" s="1008"/>
      <c r="X46" s="1009"/>
      <c r="Y46" s="1018" t="s">
        <v>12</v>
      </c>
      <c r="Z46" s="1019"/>
      <c r="AA46" s="1020"/>
      <c r="AB46" s="458"/>
      <c r="AC46" s="1022"/>
      <c r="AD46" s="102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20"/>
      <c r="AC47" s="1021"/>
      <c r="AD47" s="10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3"/>
      <c r="Z51" s="826"/>
      <c r="AA51" s="827"/>
      <c r="AB51" s="554" t="s">
        <v>11</v>
      </c>
      <c r="AC51" s="1028"/>
      <c r="AD51" s="1029"/>
      <c r="AE51" s="1033" t="s">
        <v>357</v>
      </c>
      <c r="AF51" s="1033"/>
      <c r="AG51" s="1033"/>
      <c r="AH51" s="1033"/>
      <c r="AI51" s="1033" t="s">
        <v>363</v>
      </c>
      <c r="AJ51" s="1033"/>
      <c r="AK51" s="1033"/>
      <c r="AL51" s="1033"/>
      <c r="AM51" s="1033" t="s">
        <v>472</v>
      </c>
      <c r="AN51" s="1033"/>
      <c r="AO51" s="103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0"/>
      <c r="I53" s="1000"/>
      <c r="J53" s="1000"/>
      <c r="K53" s="1000"/>
      <c r="L53" s="1000"/>
      <c r="M53" s="1000"/>
      <c r="N53" s="1000"/>
      <c r="O53" s="1001"/>
      <c r="P53" s="99"/>
      <c r="Q53" s="1008"/>
      <c r="R53" s="1008"/>
      <c r="S53" s="1008"/>
      <c r="T53" s="1008"/>
      <c r="U53" s="1008"/>
      <c r="V53" s="1008"/>
      <c r="W53" s="1008"/>
      <c r="X53" s="1009"/>
      <c r="Y53" s="1018" t="s">
        <v>12</v>
      </c>
      <c r="Z53" s="1019"/>
      <c r="AA53" s="1020"/>
      <c r="AB53" s="458"/>
      <c r="AC53" s="1022"/>
      <c r="AD53" s="102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20"/>
      <c r="AC54" s="1021"/>
      <c r="AD54" s="10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3"/>
      <c r="Z58" s="826"/>
      <c r="AA58" s="827"/>
      <c r="AB58" s="1027" t="s">
        <v>11</v>
      </c>
      <c r="AC58" s="1028"/>
      <c r="AD58" s="1029"/>
      <c r="AE58" s="1033" t="s">
        <v>357</v>
      </c>
      <c r="AF58" s="1033"/>
      <c r="AG58" s="1033"/>
      <c r="AH58" s="1033"/>
      <c r="AI58" s="1033" t="s">
        <v>363</v>
      </c>
      <c r="AJ58" s="1033"/>
      <c r="AK58" s="1033"/>
      <c r="AL58" s="1033"/>
      <c r="AM58" s="1033" t="s">
        <v>472</v>
      </c>
      <c r="AN58" s="1033"/>
      <c r="AO58" s="103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0"/>
      <c r="I60" s="1000"/>
      <c r="J60" s="1000"/>
      <c r="K60" s="1000"/>
      <c r="L60" s="1000"/>
      <c r="M60" s="1000"/>
      <c r="N60" s="1000"/>
      <c r="O60" s="1001"/>
      <c r="P60" s="99"/>
      <c r="Q60" s="1008"/>
      <c r="R60" s="1008"/>
      <c r="S60" s="1008"/>
      <c r="T60" s="1008"/>
      <c r="U60" s="1008"/>
      <c r="V60" s="1008"/>
      <c r="W60" s="1008"/>
      <c r="X60" s="1009"/>
      <c r="Y60" s="1018" t="s">
        <v>12</v>
      </c>
      <c r="Z60" s="1019"/>
      <c r="AA60" s="1020"/>
      <c r="AB60" s="458"/>
      <c r="AC60" s="1022"/>
      <c r="AD60" s="102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20"/>
      <c r="AC61" s="1021"/>
      <c r="AD61" s="10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3"/>
      <c r="Z65" s="826"/>
      <c r="AA65" s="827"/>
      <c r="AB65" s="1027" t="s">
        <v>11</v>
      </c>
      <c r="AC65" s="1028"/>
      <c r="AD65" s="1029"/>
      <c r="AE65" s="1033" t="s">
        <v>357</v>
      </c>
      <c r="AF65" s="1033"/>
      <c r="AG65" s="1033"/>
      <c r="AH65" s="1033"/>
      <c r="AI65" s="1033" t="s">
        <v>363</v>
      </c>
      <c r="AJ65" s="1033"/>
      <c r="AK65" s="1033"/>
      <c r="AL65" s="1033"/>
      <c r="AM65" s="1033" t="s">
        <v>472</v>
      </c>
      <c r="AN65" s="1033"/>
      <c r="AO65" s="103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0"/>
      <c r="I67" s="1000"/>
      <c r="J67" s="1000"/>
      <c r="K67" s="1000"/>
      <c r="L67" s="1000"/>
      <c r="M67" s="1000"/>
      <c r="N67" s="1000"/>
      <c r="O67" s="1001"/>
      <c r="P67" s="99"/>
      <c r="Q67" s="1008"/>
      <c r="R67" s="1008"/>
      <c r="S67" s="1008"/>
      <c r="T67" s="1008"/>
      <c r="U67" s="1008"/>
      <c r="V67" s="1008"/>
      <c r="W67" s="1008"/>
      <c r="X67" s="1009"/>
      <c r="Y67" s="1018" t="s">
        <v>12</v>
      </c>
      <c r="Z67" s="1019"/>
      <c r="AA67" s="1020"/>
      <c r="AB67" s="458"/>
      <c r="AC67" s="1022"/>
      <c r="AD67" s="102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20"/>
      <c r="AC68" s="1021"/>
      <c r="AD68" s="102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5"/>
      <c r="Z4" s="386"/>
      <c r="AA4" s="386"/>
      <c r="AB4" s="805"/>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5"/>
      <c r="Z17" s="386"/>
      <c r="AA17" s="386"/>
      <c r="AB17" s="805"/>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5"/>
      <c r="Z30" s="386"/>
      <c r="AA30" s="386"/>
      <c r="AB30" s="805"/>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5"/>
      <c r="Z43" s="386"/>
      <c r="AA43" s="386"/>
      <c r="AB43" s="805"/>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5"/>
      <c r="Z57" s="386"/>
      <c r="AA57" s="386"/>
      <c r="AB57" s="805"/>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5"/>
      <c r="Z70" s="386"/>
      <c r="AA70" s="386"/>
      <c r="AB70" s="805"/>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5"/>
      <c r="Z83" s="386"/>
      <c r="AA83" s="386"/>
      <c r="AB83" s="805"/>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5"/>
      <c r="Z96" s="386"/>
      <c r="AA96" s="386"/>
      <c r="AB96" s="805"/>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5"/>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5"/>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5"/>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5"/>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5"/>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5"/>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5"/>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5"/>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5"/>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5"/>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5"/>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5"/>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2018-08-21T12:02:50Z</cp:lastPrinted>
  <dcterms:created xsi:type="dcterms:W3CDTF">2012-03-13T00:50:25Z</dcterms:created>
  <dcterms:modified xsi:type="dcterms:W3CDTF">2018-09-10T01:11:06Z</dcterms:modified>
</cp:coreProperties>
</file>