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<sst xmlns="http://schemas.openxmlformats.org/spreadsheetml/2006/main" count="2920" uniqueCount="613">
  <si>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</si>
  <si>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</si>
  <si>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</si>
  <si>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</si>
  <si>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</si>
  <si>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</si>
  <si>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</si>
  <si>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</si>
  <si>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</si>
  <si>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</si>
  <si>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</si>
  <si>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</si>
  <si>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</si>
  <si>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</si>
  <si>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</si>
  <si>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</si>
  <si>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</si>
  <si>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</si>
  <si>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</si>
  <si>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</si>
  <si>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</si>
  <si>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</si>
  <si>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</si>
  <si>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</si>
  <si>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</si>
  <si>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</si>
  <si>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</si>
  <si>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</si>
  <si>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</si>
  <si>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</si>
  <si>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</si>
  <si>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</si>
  <si>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</si>
  <si>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</si>
  <si>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</si>
  <si>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</si>
  <si>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</si>
  <si>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</si>
  <si>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</si>
  <si>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</si>
  <si>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</si>
  <si>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</si>
  <si>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</si>
  <si>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</si>
  <si>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</si>
  <si>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</si>
  <si>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</si>
  <si>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</si>
  <si>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</si>
  <si>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</si>
  <si>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</si>
  <si>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</si>
  <si>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</si>
  <si>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</si>
  <si>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</si>
  <si>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</si>
  <si>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</si>
  <si>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</si>
  <si>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</si>
  <si>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</si>
  <si>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</si>
  <si>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</si>
  <si>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</si>
  <si>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</si>
  <si>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</si>
  <si>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</si>
  <si>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</si>
  <si>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</si>
  <si>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</si>
  <si>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</si>
  <si>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</si>
  <si>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</si>
  <si>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</si>
  <si>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</si>
  <si>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</si>
  <si>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</si>
  <si>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</si>
  <si>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</si>
  <si>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</si>
  <si>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</si>
  <si>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</si>
  <si>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</si>
  <si>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</si>
  <si>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</si>
  <si>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</si>
  <si>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</si>
  <si>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</si>
  <si>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</si>
  <si>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</si>
  <si>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</si>
  <si>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</si>
  <si>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</si>
  <si>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</si>
  <si>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</si>
  <si>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</si>
  <si>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</si>
  <si>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</si>
  <si>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</si>
  <si>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</si>
  <si>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</si>
  <si>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</si>
  <si>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</si>
  <si>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</si>
  <si>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</si>
  <si>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</si>
  <si>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</si>
  <si>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</si>
  <si>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</si>
  <si>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</si>
  <si>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</si>
  <si>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</si>
  <si>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</si>
  <si>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</si>
  <si>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</si>
  <si>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</si>
  <si>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</si>
  <si>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</si>
  <si>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</si>
  <si>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</si>
  <si>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</si>
  <si>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</si>
  <si>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</si>
  <si>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</si>
  <si>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</si>
  <si>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</si>
  <si>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</si>
  <si>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</si>
  <si>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</si>
  <si>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</si>
  <si>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</si>
  <si>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</si>
  <si>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</si>
  <si>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</si>
  <si>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</si>
  <si>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</si>
  <si>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</si>
  <si>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</si>
  <si>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</si>
  <si>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</si>
  <si>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</si>
  <si>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</si>
  <si>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</si>
  <si>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</si>
  <si>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</si>
  <si>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</si>
  <si>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</si>
  <si>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</si>
  <si>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</si>
  <si>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</si>
  <si>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</si>
  <si>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</si>
  <si>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</si>
  <si>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</si>
  <si>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</si>
  <si>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</si>
  <si>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</si>
  <si>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</si>
  <si>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</si>
  <si>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</si>
  <si>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</si>
  <si>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</si>
  <si>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</si>
  <si>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</si>
  <si>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</si>
  <si>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</si>
  <si>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</si>
  <si>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</si>
  <si>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</si>
  <si>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</si>
  <si>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</si>
  <si>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</si>
  <si>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</si>
  <si>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</si>
  <si>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</si>
  <si>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</si>
  <si>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</si>
  <si>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</si>
  <si>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</si>
  <si>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</si>
  <si>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</si>
  <si>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</si>
  <si>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</si>
  <si>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</si>
  <si>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</si>
  <si>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</si>
  <si>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</si>
  <si>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</si>
  <si>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</si>
  <si>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</si>
  <si>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</si>
  <si>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</si>
  <si>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</si>
  <si>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</si>
  <si>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</si>
  <si>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</si>
  <si>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</si>
  <si>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</si>
  <si>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</si>
  <si>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</si>
  <si>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</si>
  <si>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</si>
  <si>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</si>
  <si>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</si>
  <si>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</si>
  <si>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</si>
  <si>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</si>
  <si>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</si>
  <si>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</si>
  <si>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</si>
  <si>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</si>
  <si>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</si>
  <si>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</si>
  <si>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</si>
  <si>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</si>
  <si>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</si>
  <si>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</si>
  <si>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</si>
  <si>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</si>
  <si>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</si>
  <si>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</si>
  <si>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</si>
  <si>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</si>
  <si>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</si>
  <si>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</si>
  <si>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</si>
  <si>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</si>
  <si>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</si>
  <si>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</si>
  <si>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</si>
  <si>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</si>
  <si>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</si>
  <si>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</si>
  <si>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</si>
  <si>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</si>
  <si>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</si>
  <si>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</si>
  <si>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</si>
  <si>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</si>
  <si>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</si>
  <si>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</si>
  <si>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</si>
  <si>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</si>
  <si>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</si>
  <si>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</si>
  <si>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</si>
  <si>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</si>
  <si>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</si>
  <si>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</si>
  <si>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</si>
  <si>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</si>
  <si>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</si>
  <si>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</si>
  <si>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</si>
  <si>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</si>
  <si>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</si>
  <si>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</si>
  <si>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</si>
  <si>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</si>
  <si>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</si>
  <si>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</si>
  <si>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</si>
  <si>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</si>
  <si>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</si>
  <si>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</si>
  <si>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</si>
  <si>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</si>
  <si>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</si>
  <si>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</si>
  <si>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</si>
  <si>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</si>
  <si>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</si>
  <si>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</si>
  <si>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</si>
  <si>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</si>
  <si>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</si>
  <si>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</si>
  <si>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</si>
  <si>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</si>
  <si>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</si>
  <si>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</si>
  <si>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</si>
  <si>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</si>
  <si>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</si>
  <si>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</si>
  <si>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</si>
  <si>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</si>
  <si>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</si>
  <si>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</si>
  <si>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</si>
  <si>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</si>
  <si>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</si>
  <si>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</si>
  <si>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</si>
  <si>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</si>
  <si>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</si>
  <si>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</si>
  <si>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</si>
  <si>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</si>
  <si>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</si>
  <si>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</si>
  <si>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</si>
  <si>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</si>
  <si>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</si>
  <si>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</si>
  <si>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</si>
  <si>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</si>
  <si>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</si>
  <si>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</si>
  <si>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</si>
  <si>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</si>
  <si>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</si>
  <si>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</si>
  <si>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</si>
  <si>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</si>
  <si>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</si>
  <si>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</si>
  <si>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</si>
  <si>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</si>
  <si>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</si>
  <si>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</si>
  <si>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</si>
  <si>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</si>
  <si>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</si>
  <si>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</si>
  <si>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</si>
  <si>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</si>
  <si>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</si>
  <si>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</si>
  <si>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</si>
  <si>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</si>
  <si>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</si>
  <si>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</si>
  <si>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</si>
  <si>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</si>
  <si>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</si>
  <si>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</si>
  <si>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</si>
  <si>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</si>
  <si>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</si>
  <si>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</si>
  <si>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</si>
  <si>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</si>
  <si>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</si>
  <si>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</si>
  <si>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</si>
  <si>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</si>
  <si>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</si>
  <si>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</si>
  <si>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</si>
  <si>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</si>
  <si>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</si>
  <si>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</si>
  <si>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</si>
  <si>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</si>
  <si>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</si>
  <si>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</si>
  <si>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</si>
  <si>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</si>
  <si>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</si>
  <si>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</si>
  <si>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</si>
  <si>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</si>
  <si>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</si>
  <si>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</si>
  <si>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</si>
  <si>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</si>
  <si>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</si>
  <si>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</si>
  <si>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</si>
  <si>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</si>
  <si>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</si>
  <si>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</si>
  <si>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</si>
  <si>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</si>
  <si>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</si>
  <si>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</si>
  <si>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</si>
  <si>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</si>
  <si>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</si>
  <si>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</si>
  <si>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</si>
  <si>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</si>
  <si>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</si>
  <si>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</si>
  <si>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</si>
  <si>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</si>
  <si>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</si>
  <si>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</si>
  <si>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</si>
  <si>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</si>
  <si>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</si>
  <si>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</si>
  <si>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</si>
  <si>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</si>
  <si>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</si>
  <si>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</si>
  <si>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</si>
  <si>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</si>
  <si>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</si>
  <si>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</si>
  <si>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</si>
  <si>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</si>
  <si>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</si>
  <si>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</si>
  <si>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</si>
  <si>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</si>
  <si>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</si>
  <si>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</si>
  <si>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</si>
  <si>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</si>
  <si>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</si>
  <si>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</si>
  <si>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</si>
  <si>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</si>
  <si>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</si>
  <si>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</si>
  <si>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</si>
  <si>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</si>
  <si>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</si>
  <si>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</si>
  <si>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</si>
  <si>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</si>
  <si>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</si>
  <si>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</si>
  <si>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</si>
  <si>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</si>
  <si>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</si>
  <si>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</si>
  <si>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</si>
  <si>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</si>
  <si>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</si>
  <si>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</si>
  <si>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</si>
  <si>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</si>
  <si>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</si>
  <si>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</si>
  <si>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</si>
  <si>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</si>
  <si>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</si>
  <si>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</si>
  <si>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</si>
  <si>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</si>
  <si>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</si>
  <si>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</si>
  <si>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</si>
  <si>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</si>
  <si>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</si>
  <si>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</si>
  <si>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</si>
  <si>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</si>
  <si>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</si>
  <si>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</si>
  <si>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</si>
  <si>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</si>
  <si>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</si>
  <si>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</si>
  <si>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</si>
  <si>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</si>
  <si>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</si>
  <si>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</si>
  <si>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</si>
  <si>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</si>
  <si>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</si>
  <si>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</si>
  <si>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</si>
  <si>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</si>
  <si>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</si>
  <si>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</si>
  <si>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</si>
  <si>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</si>
  <si>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</si>
  <si>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</si>
  <si>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</si>
  <si>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</si>
  <si>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</si>
  <si>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</si>
  <si>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</si>
  <si>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</si>
  <si>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</si>
  <si>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</si>
  <si>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</si>
  <si>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</si>
  <si>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</si>
  <si>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</si>
  <si>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</si>
  <si>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</si>
  <si>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</si>
  <si>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</si>
  <si>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</si>
  <si>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</si>
  <si>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</si>
  <si>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</si>
  <si>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</si>
  <si>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</si>
  <si>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</si>
  <si>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</si>
  <si>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</si>
  <si>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</si>
  <si>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</si>
  <si>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</si>
  <si>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</si>
  <si>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</si>
  <si>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</si>
  <si>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</si>
  <si>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</si>
  <si>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</si>
  <si>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</si>
  <si>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</si>
  <si>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</si>
  <si>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</si>
  <si>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</si>
  <si>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</si>
  <si>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</si>
  <si>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</si>
  <si>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</si>
  <si>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</si>
  <si>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</si>
  <si>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</si>
  <si>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</si>
  <si>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</si>
  <si>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</si>
  <si>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</si>
  <si>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</si>
  <si>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</si>
  <si>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</si>
  <si>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</si>
  <si>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</si>
  <si>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</si>
  <si>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</si>
  <si>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</si>
  <si>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</si>
  <si>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</si>
  <si>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</si>
  <si>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</si>
  <si>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</si>
  <si>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</si>
  <si>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</si>
  <si>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</si>
  <si>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</si>
  <si>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</si>
  <si>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</si>
  <si>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</si>
  <si>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</si>
  <si>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</si>
  <si>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</si>
  <si>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</si>
  <si>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</si>
  <si>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</si>
  <si>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</si>
  <si>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</si>
  <si>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</si>
  <si>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</si>
  <si>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</si>
  <si>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</si>
  <si>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職業情報提供サイト（日本版O-NET）の構築</t>
    <phoneticPr fontId="5"/>
  </si>
  <si>
    <t>○</t>
  </si>
  <si>
    <t>雇用保険法第62条第1項第6号</t>
    <phoneticPr fontId="5"/>
  </si>
  <si>
    <t>「未来投資戦略2017」(平成29年6月9日閣議決定)
「働き方改革実行計画」（平成29年3月28日、働き方改革実現会議決定）</t>
    <phoneticPr fontId="5"/>
  </si>
  <si>
    <t>-</t>
  </si>
  <si>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</si>
  <si>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</si>
  <si>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</si>
  <si>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</si>
  <si>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</si>
  <si>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</si>
  <si>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</si>
  <si>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</si>
  <si>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</si>
  <si>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</si>
  <si>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</si>
  <si>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</si>
  <si>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</si>
  <si>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</si>
  <si>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</si>
  <si>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</si>
  <si>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</si>
  <si>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</si>
  <si>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</si>
  <si>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A.民間事業者</t>
    <rPh sb="2" eb="4">
      <t>ミンカン</t>
    </rPh>
    <rPh sb="4" eb="7">
      <t>ジギョウシャ</t>
    </rPh>
    <phoneticPr fontId="5"/>
  </si>
  <si>
    <t>委託費</t>
    <rPh sb="0" eb="3">
      <t>イタクヒ</t>
    </rPh>
    <phoneticPr fontId="5"/>
  </si>
  <si>
    <t>職業情報提供サイトに関する調査等の経費</t>
    <rPh sb="0" eb="2">
      <t>ショクギョウ</t>
    </rPh>
    <rPh sb="2" eb="4">
      <t>ジョウホウ</t>
    </rPh>
    <rPh sb="4" eb="6">
      <t>テイキョウ</t>
    </rPh>
    <rPh sb="10" eb="11">
      <t>カン</t>
    </rPh>
    <rPh sb="13" eb="15">
      <t>チョウサ</t>
    </rPh>
    <rPh sb="15" eb="16">
      <t>トウ</t>
    </rPh>
    <rPh sb="17" eb="19">
      <t>ケイヒ</t>
    </rPh>
    <phoneticPr fontId="5"/>
  </si>
  <si>
    <t>-</t>
    <phoneticPr fontId="5"/>
  </si>
  <si>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能力等を活かした就職活動や企業の採用活動が行えるよう「職業情報の見える化」を進めることが重要。そのため、職業情報提供サイト（日本版O-NET）を構築し、広く求人者・求職者に職業情報を提供することにより、効果的なマッチングを図る。</t>
    <phoneticPr fontId="5"/>
  </si>
  <si>
    <t>平成30年度については、サイト構築に当たっての調査・分析等（要件定義を含む）を行うことが目標であるため。（平成31年度中に運用開始予定。）</t>
    <rPh sb="15" eb="17">
      <t>コウチク</t>
    </rPh>
    <rPh sb="18" eb="19">
      <t>ア</t>
    </rPh>
    <rPh sb="23" eb="25">
      <t>チョウサ</t>
    </rPh>
    <rPh sb="26" eb="28">
      <t>ブンセキ</t>
    </rPh>
    <rPh sb="28" eb="29">
      <t>トウ</t>
    </rPh>
    <rPh sb="30" eb="32">
      <t>ヨウケン</t>
    </rPh>
    <rPh sb="32" eb="34">
      <t>テイギ</t>
    </rPh>
    <rPh sb="35" eb="36">
      <t>フク</t>
    </rPh>
    <rPh sb="39" eb="40">
      <t>オコナ</t>
    </rPh>
    <rPh sb="44" eb="46">
      <t>モクヒョウ</t>
    </rPh>
    <rPh sb="59" eb="60">
      <t>チュウ</t>
    </rPh>
    <phoneticPr fontId="5"/>
  </si>
  <si>
    <t>サービス提供対象者のニーズや動向等を調査、分析したうえで適切なウェブサイトのデザイン等を行い、ウェブサイトを構築する。</t>
    <phoneticPr fontId="5"/>
  </si>
  <si>
    <t>ウェブサイトの構築に必要となる調査・分析等に係るドキュメント等の作成</t>
    <phoneticPr fontId="5"/>
  </si>
  <si>
    <t>全ての成果物を作成すること</t>
    <rPh sb="0" eb="1">
      <t>スベ</t>
    </rPh>
    <rPh sb="3" eb="6">
      <t>セイカブツ</t>
    </rPh>
    <rPh sb="7" eb="9">
      <t>サクセイ</t>
    </rPh>
    <phoneticPr fontId="5"/>
  </si>
  <si>
    <t>式</t>
    <rPh sb="0" eb="1">
      <t>シキ</t>
    </rPh>
    <phoneticPr fontId="5"/>
  </si>
  <si>
    <t>-</t>
    <phoneticPr fontId="5"/>
  </si>
  <si>
    <t>-</t>
    <phoneticPr fontId="5"/>
  </si>
  <si>
    <t>「未来投資戦略2017」（平成29年6月9日閣議決定）において「職業情報に関して総合的に提供するサイト（日本版O-NET）の活用促進等により、職業能力・職場情報の見える化を促進する」とされており、また「働き方改革実行計画」（平成29年3月28日働き方改革実現会議決定）工程表において、平成31年度中に日本版O-NETの運用を開始することとされていることから、必要かつ優先度の高い事業である。</t>
    <rPh sb="1" eb="3">
      <t>ミライ</t>
    </rPh>
    <rPh sb="101" eb="102">
      <t>ハタラ</t>
    </rPh>
    <rPh sb="103" eb="104">
      <t>カタ</t>
    </rPh>
    <rPh sb="104" eb="106">
      <t>カイカク</t>
    </rPh>
    <rPh sb="106" eb="108">
      <t>ジッコウ</t>
    </rPh>
    <rPh sb="108" eb="110">
      <t>ケイカク</t>
    </rPh>
    <rPh sb="122" eb="123">
      <t>ハタラ</t>
    </rPh>
    <rPh sb="124" eb="125">
      <t>カタ</t>
    </rPh>
    <rPh sb="125" eb="127">
      <t>カイカク</t>
    </rPh>
    <rPh sb="127" eb="129">
      <t>ジツゲン</t>
    </rPh>
    <rPh sb="129" eb="131">
      <t>カイギ</t>
    </rPh>
    <rPh sb="134" eb="137">
      <t>コウテイヒョウ</t>
    </rPh>
    <rPh sb="142" eb="144">
      <t>ヘイセイ</t>
    </rPh>
    <rPh sb="146" eb="148">
      <t>ネンド</t>
    </rPh>
    <rPh sb="148" eb="149">
      <t>チュウ</t>
    </rPh>
    <rPh sb="150" eb="153">
      <t>ニホンバン</t>
    </rPh>
    <rPh sb="159" eb="161">
      <t>ウンヨウ</t>
    </rPh>
    <rPh sb="162" eb="164">
      <t>カイシ</t>
    </rPh>
    <phoneticPr fontId="5"/>
  </si>
  <si>
    <t>転職・再就職など多様な採用機会を拡大し、転職希望者等が持つ職業スキルや能力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79" eb="81">
      <t>ヒツヨウ</t>
    </rPh>
    <rPh sb="102" eb="103">
      <t>トウ</t>
    </rPh>
    <rPh sb="104" eb="106">
      <t>テイセイ</t>
    </rPh>
    <rPh sb="107" eb="109">
      <t>テイリョウ</t>
    </rPh>
    <rPh sb="113" eb="114">
      <t>フク</t>
    </rPh>
    <phoneticPr fontId="5"/>
  </si>
  <si>
    <t>本事業は、労働者等の適職選択や企業の採用活動のための職業情報を提供することにより労働市場のマッチングを促進するためのものであることから、国民や社会のニーズを的確に反映している。</t>
    <rPh sb="5" eb="8">
      <t>ロウドウシャ</t>
    </rPh>
    <rPh sb="8" eb="9">
      <t>トウ</t>
    </rPh>
    <rPh sb="10" eb="12">
      <t>テキショク</t>
    </rPh>
    <rPh sb="12" eb="14">
      <t>センタク</t>
    </rPh>
    <rPh sb="15" eb="17">
      <t>キギョウ</t>
    </rPh>
    <rPh sb="18" eb="20">
      <t>サイヨウ</t>
    </rPh>
    <rPh sb="20" eb="22">
      <t>カツドウ</t>
    </rPh>
    <rPh sb="26" eb="28">
      <t>ショクギョウ</t>
    </rPh>
    <rPh sb="28" eb="30">
      <t>ジョウホウ</t>
    </rPh>
    <rPh sb="31" eb="33">
      <t>テイキョウ</t>
    </rPh>
    <rPh sb="51" eb="53">
      <t>ソクシン</t>
    </rPh>
    <phoneticPr fontId="5"/>
  </si>
  <si>
    <t>本事業は、職業情報をタスク、スキル等の観点から分析し、労働市場における「共通言語、共通基準」としてデータベース化し、職業情報をインフラとして整備を図るものであるため、国が責任を持って実施すべきである。</t>
    <rPh sb="5" eb="7">
      <t>ショクギョウ</t>
    </rPh>
    <rPh sb="7" eb="9">
      <t>ジョウホウ</t>
    </rPh>
    <rPh sb="17" eb="18">
      <t>トウ</t>
    </rPh>
    <rPh sb="19" eb="21">
      <t>カンテン</t>
    </rPh>
    <rPh sb="23" eb="25">
      <t>ブンセキ</t>
    </rPh>
    <rPh sb="27" eb="29">
      <t>ロウドウ</t>
    </rPh>
    <rPh sb="36" eb="38">
      <t>キョウツウ</t>
    </rPh>
    <rPh sb="38" eb="40">
      <t>ゲンゴ</t>
    </rPh>
    <rPh sb="41" eb="43">
      <t>キョウツウ</t>
    </rPh>
    <rPh sb="43" eb="45">
      <t>キジュン</t>
    </rPh>
    <rPh sb="55" eb="56">
      <t>カ</t>
    </rPh>
    <rPh sb="58" eb="60">
      <t>ショクギョウ</t>
    </rPh>
    <rPh sb="60" eb="62">
      <t>ジョウホウ</t>
    </rPh>
    <rPh sb="70" eb="72">
      <t>セイビ</t>
    </rPh>
    <rPh sb="73" eb="74">
      <t>ハカ</t>
    </rPh>
    <rPh sb="83" eb="84">
      <t>クニ</t>
    </rPh>
    <rPh sb="85" eb="87">
      <t>セキニン</t>
    </rPh>
    <rPh sb="88" eb="89">
      <t>モ</t>
    </rPh>
    <rPh sb="91" eb="93">
      <t>ジッシ</t>
    </rPh>
    <phoneticPr fontId="5"/>
  </si>
  <si>
    <t>‐</t>
  </si>
  <si>
    <t>-</t>
    <phoneticPr fontId="5"/>
  </si>
  <si>
    <t>本事業は「成長投資戦略2017」（平成29年6月9日閣議決定）及び「働き方改革実行計画」（平成29年3月28日働き方改革実現会議決定）の趣旨を実現するためのものであることから、必要かつ優先度の高い事業である。</t>
    <phoneticPr fontId="5"/>
  </si>
  <si>
    <t>平成30年度は、職業に関する情報を総合的に提供する職業情報提供サイト（日本版O-NET）の構築に当たり必要となる調査・分析等を実施する。具体的には、有識者等から構成される作業部会での議論等を踏まえ、(1) ユーザニーズ調査の実施及び(2) WEBサイト基本方針の策定を行う。</t>
    <rPh sb="68" eb="71">
      <t>グタイテキ</t>
    </rPh>
    <rPh sb="114" eb="115">
      <t>オヨ</t>
    </rPh>
    <rPh sb="132" eb="133">
      <t>テイ</t>
    </rPh>
    <rPh sb="134" eb="135">
      <t>オコナ</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</si>
  <si>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</si>
  <si>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</si>
  <si>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</si>
  <si>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</si>
  <si>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調査・分析等業務一式</t>
    <rPh sb="0" eb="2">
      <t>チョウサ</t>
    </rPh>
    <rPh sb="3" eb="5">
      <t>ブンセキ</t>
    </rPh>
    <rPh sb="5" eb="6">
      <t>トウ</t>
    </rPh>
    <rPh sb="6" eb="8">
      <t>ギョウム</t>
    </rPh>
    <rPh sb="8" eb="10">
      <t>イッシキ</t>
    </rPh>
    <phoneticPr fontId="5"/>
  </si>
  <si>
    <t>Ｘ：「調査・分析等業務一式に要した費用（千円）」／
Y「調達数」　　　　　　　　　　　　</t>
    <rPh sb="3" eb="5">
      <t>チョウサ</t>
    </rPh>
    <rPh sb="6" eb="8">
      <t>ブンセキ</t>
    </rPh>
    <rPh sb="8" eb="9">
      <t>トウ</t>
    </rPh>
    <rPh sb="9" eb="11">
      <t>ギョウム</t>
    </rPh>
    <rPh sb="11" eb="13">
      <t>イッシキ</t>
    </rPh>
    <rPh sb="14" eb="15">
      <t>ヨウ</t>
    </rPh>
    <rPh sb="17" eb="19">
      <t>ヒヨウ</t>
    </rPh>
    <rPh sb="18" eb="19">
      <t>ヨウ</t>
    </rPh>
    <rPh sb="28" eb="30">
      <t>チョウタツ</t>
    </rPh>
    <phoneticPr fontId="5"/>
  </si>
  <si>
    <t>千円</t>
    <rPh sb="0" eb="1">
      <t>セン</t>
    </rPh>
    <rPh sb="1" eb="2">
      <t>エン</t>
    </rPh>
    <phoneticPr fontId="5"/>
  </si>
  <si>
    <t>72,204/1</t>
    <phoneticPr fontId="5"/>
  </si>
  <si>
    <t>点検対象外</t>
    <rPh sb="0" eb="5">
      <t>テ</t>
    </rPh>
    <phoneticPr fontId="5"/>
  </si>
  <si>
    <t>－</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</si>
  <si>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</si>
  <si>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</si>
  <si>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</si>
  <si>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平成31年度から開発を行うため、そのための予算を計上したことによる増</t>
    <rPh sb="0" eb="2">
      <t>ヘイセイ</t>
    </rPh>
    <rPh sb="4" eb="6">
      <t>ネンド</t>
    </rPh>
    <rPh sb="8" eb="10">
      <t>カイハツ</t>
    </rPh>
    <rPh sb="11" eb="12">
      <t>オコナ</t>
    </rPh>
    <rPh sb="21" eb="23">
      <t>ヨサン</t>
    </rPh>
    <rPh sb="24" eb="26">
      <t>ケイジョウ</t>
    </rPh>
    <rPh sb="33" eb="34">
      <t>ゾウ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</si>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</sst>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134470</xdr:colOff>
      <xdr:row>741</xdr:row>
      <xdr:rowOff>134471</xdr:rowOff>
    </xdr:from>
    <xdr:to>
      <xdr:col>39</xdr:col>
      <xdr:colOff>50900</xdr:colOff>
      <xdr:row>777</xdr:row>
      <xdr:rowOff>11206</xdr:rowOff>
    </xdr:to>
    <xdr:grpSp>
      <xdr:nvGrpSpPr>
        <xdr:cNvPr id="2" name="グループ化 1"/>
        <xdr:cNvGrpSpPr/>
      </xdr:nvGrpSpPr>
      <xdr:grpSpPr>
        <a:xfrm>
          <a:off x="2534770" y="44387621"/>
          <a:ext cx="5317105" cy="3753410"/>
          <a:chOff x="2013866" y="44740290"/>
          <a:chExt cx="5362488" cy="6006005"/>
        </a:xfrm>
      </xdr:grpSpPr>
      <xdr:sp macro="" textlink="">
        <xdr:nvSpPr>
          <xdr:cNvPr id="3" name="正方形/長方形 2"/>
          <xdr:cNvSpPr/>
        </xdr:nvSpPr>
        <xdr:spPr>
          <a:xfrm>
            <a:off x="3265714" y="44740290"/>
            <a:ext cx="4110640" cy="15908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７２百万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4" name="下矢印 3"/>
          <xdr:cNvSpPr/>
        </xdr:nvSpPr>
        <xdr:spPr>
          <a:xfrm>
            <a:off x="4912178" y="46688667"/>
            <a:ext cx="571502" cy="25419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en-US" altLang="ja-JP"/>
              <a:t>\\</a:t>
            </a:r>
            <a:endParaRPr lang="ja-JP" altLang="en-US"/>
          </a:p>
        </xdr:txBody>
      </xdr:sp>
      <xdr:sp macro="" textlink="">
        <xdr:nvSpPr>
          <xdr:cNvPr id="5" name="正方形/長方形 4"/>
          <xdr:cNvSpPr/>
        </xdr:nvSpPr>
        <xdr:spPr>
          <a:xfrm>
            <a:off x="3265723" y="49312284"/>
            <a:ext cx="4101353" cy="14340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Ａ．民間事業者</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７２百万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正方形/長方形 5"/>
          <xdr:cNvSpPr/>
        </xdr:nvSpPr>
        <xdr:spPr>
          <a:xfrm>
            <a:off x="2013866" y="47743293"/>
            <a:ext cx="2731155" cy="148135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563</v>
      </c>
      <c r="X13" s="657"/>
      <c r="Y13" s="657"/>
      <c r="Z13" s="657"/>
      <c r="AA13" s="657"/>
      <c r="AB13" s="657"/>
      <c r="AC13" s="658"/>
      <c r="AD13" s="656" t="s">
        <v>560</v>
      </c>
      <c r="AE13" s="657"/>
      <c r="AF13" s="657"/>
      <c r="AG13" s="657"/>
      <c r="AH13" s="657"/>
      <c r="AI13" s="657"/>
      <c r="AJ13" s="658"/>
      <c r="AK13" s="656">
        <v>72</v>
      </c>
      <c r="AL13" s="657"/>
      <c r="AM13" s="657"/>
      <c r="AN13" s="657"/>
      <c r="AO13" s="657"/>
      <c r="AP13" s="657"/>
      <c r="AQ13" s="658"/>
      <c r="AR13" s="917">
        <v>451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559</v>
      </c>
      <c r="X14" s="657"/>
      <c r="Y14" s="657"/>
      <c r="Z14" s="657"/>
      <c r="AA14" s="657"/>
      <c r="AB14" s="657"/>
      <c r="AC14" s="658"/>
      <c r="AD14" s="656" t="s">
        <v>563</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563</v>
      </c>
      <c r="X15" s="657"/>
      <c r="Y15" s="657"/>
      <c r="Z15" s="657"/>
      <c r="AA15" s="657"/>
      <c r="AB15" s="657"/>
      <c r="AC15" s="658"/>
      <c r="AD15" s="656" t="s">
        <v>563</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563</v>
      </c>
      <c r="X16" s="657"/>
      <c r="Y16" s="657"/>
      <c r="Z16" s="657"/>
      <c r="AA16" s="657"/>
      <c r="AB16" s="657"/>
      <c r="AC16" s="658"/>
      <c r="AD16" s="656" t="s">
        <v>563</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72</v>
      </c>
      <c r="AL18" s="878"/>
      <c r="AM18" s="878"/>
      <c r="AN18" s="878"/>
      <c r="AO18" s="878"/>
      <c r="AP18" s="878"/>
      <c r="AQ18" s="879"/>
      <c r="AR18" s="877">
        <f>SUM(AR13:AX17)</f>
        <v>451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559</v>
      </c>
      <c r="Q19" s="657"/>
      <c r="R19" s="657"/>
      <c r="S19" s="657"/>
      <c r="T19" s="657"/>
      <c r="U19" s="657"/>
      <c r="V19" s="658"/>
      <c r="W19" s="656" t="s">
        <v>563</v>
      </c>
      <c r="X19" s="657"/>
      <c r="Y19" s="657"/>
      <c r="Z19" s="657"/>
      <c r="AA19" s="657"/>
      <c r="AB19" s="657"/>
      <c r="AC19" s="658"/>
      <c r="AD19" s="656" t="s">
        <v>559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564</v>
      </c>
      <c r="H23" s="951"/>
      <c r="I23" s="951"/>
      <c r="J23" s="951"/>
      <c r="K23" s="951"/>
      <c r="L23" s="951"/>
      <c r="M23" s="951"/>
      <c r="N23" s="951"/>
      <c r="O23" s="952"/>
      <c r="P23" s="917">
        <v>72</v>
      </c>
      <c r="Q23" s="918"/>
      <c r="R23" s="918"/>
      <c r="S23" s="918"/>
      <c r="T23" s="918"/>
      <c r="U23" s="918"/>
      <c r="V23" s="935"/>
      <c r="W23" s="917">
        <v>451</v>
      </c>
      <c r="X23" s="918"/>
      <c r="Y23" s="918"/>
      <c r="Z23" s="918"/>
      <c r="AA23" s="918"/>
      <c r="AB23" s="918"/>
      <c r="AC23" s="935"/>
      <c r="AD23" s="972" t="s">
        <v>611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608</v>
      </c>
      <c r="H24" s="954"/>
      <c r="I24" s="954"/>
      <c r="J24" s="954"/>
      <c r="K24" s="954"/>
      <c r="L24" s="954"/>
      <c r="M24" s="954"/>
      <c r="N24" s="954"/>
      <c r="O24" s="955"/>
      <c r="P24" s="656">
        <v>0</v>
      </c>
      <c r="Q24" s="657"/>
      <c r="R24" s="657"/>
      <c r="S24" s="657"/>
      <c r="T24" s="657"/>
      <c r="U24" s="657"/>
      <c r="V24" s="658"/>
      <c r="W24" s="656">
        <v>0.2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609</v>
      </c>
      <c r="H25" s="954"/>
      <c r="I25" s="954"/>
      <c r="J25" s="954"/>
      <c r="K25" s="954"/>
      <c r="L25" s="954"/>
      <c r="M25" s="954"/>
      <c r="N25" s="954"/>
      <c r="O25" s="955"/>
      <c r="P25" s="656">
        <v>0</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610</v>
      </c>
      <c r="H26" s="954"/>
      <c r="I26" s="954"/>
      <c r="J26" s="954"/>
      <c r="K26" s="954"/>
      <c r="L26" s="954"/>
      <c r="M26" s="954"/>
      <c r="N26" s="954"/>
      <c r="O26" s="955"/>
      <c r="P26" s="656">
        <v>0</v>
      </c>
      <c r="Q26" s="657"/>
      <c r="R26" s="657"/>
      <c r="S26" s="657"/>
      <c r="T26" s="657"/>
      <c r="U26" s="657"/>
      <c r="V26" s="658"/>
      <c r="W26" s="656">
        <v>0</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-0.19999999999998863</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72</v>
      </c>
      <c r="Q29" s="932"/>
      <c r="R29" s="932"/>
      <c r="S29" s="932"/>
      <c r="T29" s="932"/>
      <c r="U29" s="932"/>
      <c r="V29" s="933"/>
      <c r="W29" s="931">
        <f>AR13</f>
        <v>451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7"/>
      <c r="AA32" s="528"/>
      <c r="AB32" s="457" t="s">
        <v>565</v>
      </c>
      <c r="AC32" s="457"/>
      <c r="AD32" s="457"/>
      <c r="AE32" s="211" t="s">
        <v>567</v>
      </c>
      <c r="AF32" s="212"/>
      <c r="AG32" s="212"/>
      <c r="AH32" s="212"/>
      <c r="AI32" s="211" t="s">
        <v>566</v>
      </c>
      <c r="AJ32" s="212"/>
      <c r="AK32" s="212"/>
      <c r="AL32" s="212"/>
      <c r="AM32" s="211" t="s">
        <v>566</v>
      </c>
      <c r="AN32" s="212"/>
      <c r="AO32" s="212"/>
      <c r="AP32" s="212"/>
      <c r="AQ32" s="333" t="s">
        <v>565</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566</v>
      </c>
      <c r="AF33" s="212"/>
      <c r="AG33" s="212"/>
      <c r="AH33" s="212"/>
      <c r="AI33" s="211" t="s">
        <v>565</v>
      </c>
      <c r="AJ33" s="212"/>
      <c r="AK33" s="212"/>
      <c r="AL33" s="212"/>
      <c r="AM33" s="211" t="s">
        <v>565</v>
      </c>
      <c r="AN33" s="212"/>
      <c r="AO33" s="212"/>
      <c r="AP33" s="212"/>
      <c r="AQ33" s="333" t="s">
        <v>565</v>
      </c>
      <c r="AR33" s="200"/>
      <c r="AS33" s="200"/>
      <c r="AT33" s="334"/>
      <c r="AU33" s="212" t="s">
        <v>566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566</v>
      </c>
      <c r="AJ34" s="212"/>
      <c r="AK34" s="212"/>
      <c r="AL34" s="212"/>
      <c r="AM34" s="211" t="s">
        <v>565</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583</v>
      </c>
      <c r="H82" s="675"/>
      <c r="I82" s="675"/>
      <c r="J82" s="675"/>
      <c r="K82" s="675"/>
      <c r="L82" s="675"/>
      <c r="M82" s="675"/>
      <c r="N82" s="675"/>
      <c r="O82" s="675"/>
      <c r="P82" s="675"/>
      <c r="Q82" s="675"/>
      <c r="R82" s="675"/>
      <c r="S82" s="675"/>
      <c r="T82" s="675"/>
      <c r="U82" s="675"/>
      <c r="V82" s="675"/>
      <c r="W82" s="675"/>
      <c r="X82" s="675"/>
      <c r="Y82" s="675"/>
      <c r="Z82" s="675"/>
      <c r="AA82" s="676"/>
      <c r="AB82" s="883" t="s">
        <v>584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585</v>
      </c>
      <c r="H87" s="98"/>
      <c r="I87" s="98"/>
      <c r="J87" s="98"/>
      <c r="K87" s="98"/>
      <c r="L87" s="98"/>
      <c r="M87" s="98"/>
      <c r="N87" s="98"/>
      <c r="O87" s="99"/>
      <c r="P87" s="98" t="s">
        <v>586</v>
      </c>
      <c r="Q87" s="510"/>
      <c r="R87" s="510"/>
      <c r="S87" s="510"/>
      <c r="T87" s="510"/>
      <c r="U87" s="510"/>
      <c r="V87" s="510"/>
      <c r="W87" s="510"/>
      <c r="X87" s="511"/>
      <c r="Y87" s="557" t="s">
        <v>62</v>
      </c>
      <c r="Z87" s="558"/>
      <c r="AA87" s="559"/>
      <c r="AB87" s="457" t="s">
        <v>587</v>
      </c>
      <c r="AC87" s="457"/>
      <c r="AD87" s="457"/>
      <c r="AE87" s="211" t="s">
        <v>588</v>
      </c>
      <c r="AF87" s="212"/>
      <c r="AG87" s="212"/>
      <c r="AH87" s="212"/>
      <c r="AI87" s="211" t="s">
        <v>558</v>
      </c>
      <c r="AJ87" s="212"/>
      <c r="AK87" s="212"/>
      <c r="AL87" s="212"/>
      <c r="AM87" s="211" t="s">
        <v>558</v>
      </c>
      <c r="AN87" s="212"/>
      <c r="AO87" s="212"/>
      <c r="AP87" s="212"/>
      <c r="AQ87" s="333" t="s">
        <v>558</v>
      </c>
      <c r="AR87" s="200"/>
      <c r="AS87" s="200"/>
      <c r="AT87" s="334"/>
      <c r="AU87" s="212" t="s">
        <v>558</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587</v>
      </c>
      <c r="AC88" s="519"/>
      <c r="AD88" s="519"/>
      <c r="AE88" s="211" t="s">
        <v>558</v>
      </c>
      <c r="AF88" s="212"/>
      <c r="AG88" s="212"/>
      <c r="AH88" s="212"/>
      <c r="AI88" s="211" t="s">
        <v>558</v>
      </c>
      <c r="AJ88" s="212"/>
      <c r="AK88" s="212"/>
      <c r="AL88" s="212"/>
      <c r="AM88" s="211" t="s">
        <v>558</v>
      </c>
      <c r="AN88" s="212"/>
      <c r="AO88" s="212"/>
      <c r="AP88" s="212"/>
      <c r="AQ88" s="333" t="s">
        <v>558</v>
      </c>
      <c r="AR88" s="200"/>
      <c r="AS88" s="200"/>
      <c r="AT88" s="334"/>
      <c r="AU88" s="212">
        <v>1</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589</v>
      </c>
      <c r="AF89" s="212"/>
      <c r="AG89" s="212"/>
      <c r="AH89" s="212"/>
      <c r="AI89" s="211" t="s">
        <v>558</v>
      </c>
      <c r="AJ89" s="212"/>
      <c r="AK89" s="212"/>
      <c r="AL89" s="212"/>
      <c r="AM89" s="211" t="s">
        <v>558</v>
      </c>
      <c r="AN89" s="212"/>
      <c r="AO89" s="212"/>
      <c r="AP89" s="212"/>
      <c r="AQ89" s="333" t="s">
        <v>558</v>
      </c>
      <c r="AR89" s="200"/>
      <c r="AS89" s="200"/>
      <c r="AT89" s="334"/>
      <c r="AU89" s="212" t="s">
        <v>558</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602</v>
      </c>
      <c r="H101" s="98"/>
      <c r="I101" s="98"/>
      <c r="J101" s="98"/>
      <c r="K101" s="98"/>
      <c r="L101" s="98"/>
      <c r="M101" s="98"/>
      <c r="N101" s="98"/>
      <c r="O101" s="98"/>
      <c r="P101" s="98"/>
      <c r="Q101" s="98"/>
      <c r="R101" s="98"/>
      <c r="S101" s="98"/>
      <c r="T101" s="98"/>
      <c r="U101" s="98"/>
      <c r="V101" s="98"/>
      <c r="W101" s="98"/>
      <c r="X101" s="99"/>
      <c r="Y101" s="538" t="s">
        <v>55</v>
      </c>
      <c r="Z101" s="539"/>
      <c r="AA101" s="540"/>
      <c r="AB101" s="457" t="s">
        <v>587</v>
      </c>
      <c r="AC101" s="457"/>
      <c r="AD101" s="457"/>
      <c r="AE101" s="211" t="s">
        <v>558</v>
      </c>
      <c r="AF101" s="212"/>
      <c r="AG101" s="212"/>
      <c r="AH101" s="213"/>
      <c r="AI101" s="211" t="s">
        <v>558</v>
      </c>
      <c r="AJ101" s="212"/>
      <c r="AK101" s="212"/>
      <c r="AL101" s="213"/>
      <c r="AM101" s="211" t="s">
        <v>558</v>
      </c>
      <c r="AN101" s="212"/>
      <c r="AO101" s="212"/>
      <c r="AP101" s="213"/>
      <c r="AQ101" s="211" t="s">
        <v>558</v>
      </c>
      <c r="AR101" s="212"/>
      <c r="AS101" s="212"/>
      <c r="AT101" s="213"/>
      <c r="AU101" s="211" t="s">
        <v>588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587</v>
      </c>
      <c r="AC102" s="457"/>
      <c r="AD102" s="457"/>
      <c r="AE102" s="414" t="s">
        <v>558</v>
      </c>
      <c r="AF102" s="414"/>
      <c r="AG102" s="414"/>
      <c r="AH102" s="414"/>
      <c r="AI102" s="414" t="s">
        <v>558</v>
      </c>
      <c r="AJ102" s="414"/>
      <c r="AK102" s="414"/>
      <c r="AL102" s="414"/>
      <c r="AM102" s="414" t="s">
        <v>558</v>
      </c>
      <c r="AN102" s="414"/>
      <c r="AO102" s="414"/>
      <c r="AP102" s="414"/>
      <c r="AQ102" s="266">
        <v>1</v>
      </c>
      <c r="AR102" s="267"/>
      <c r="AS102" s="267"/>
      <c r="AT102" s="312"/>
      <c r="AU102" s="266" t="s">
        <v>601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603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604</v>
      </c>
      <c r="AC116" s="459"/>
      <c r="AD116" s="460"/>
      <c r="AE116" s="414" t="s">
        <v>558</v>
      </c>
      <c r="AF116" s="414"/>
      <c r="AG116" s="414"/>
      <c r="AH116" s="414"/>
      <c r="AI116" s="414" t="s">
        <v>558</v>
      </c>
      <c r="AJ116" s="414"/>
      <c r="AK116" s="414"/>
      <c r="AL116" s="414"/>
      <c r="AM116" s="414" t="s">
        <v>558</v>
      </c>
      <c r="AN116" s="414"/>
      <c r="AO116" s="414"/>
      <c r="AP116" s="414"/>
      <c r="AQ116" s="211">
        <v>72204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558</v>
      </c>
      <c r="AF117" s="547"/>
      <c r="AG117" s="547"/>
      <c r="AH117" s="547"/>
      <c r="AI117" s="547" t="s">
        <v>558</v>
      </c>
      <c r="AJ117" s="547"/>
      <c r="AK117" s="547"/>
      <c r="AL117" s="547"/>
      <c r="AM117" s="547" t="s">
        <v>558</v>
      </c>
      <c r="AN117" s="547"/>
      <c r="AO117" s="547"/>
      <c r="AP117" s="547"/>
      <c r="AQ117" s="547" t="s">
        <v>605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567</v>
      </c>
      <c r="AF134" s="200"/>
      <c r="AG134" s="200"/>
      <c r="AH134" s="200"/>
      <c r="AI134" s="199" t="s">
        <v>568</v>
      </c>
      <c r="AJ134" s="200"/>
      <c r="AK134" s="200"/>
      <c r="AL134" s="200"/>
      <c r="AM134" s="199" t="s">
        <v>569</v>
      </c>
      <c r="AN134" s="200"/>
      <c r="AO134" s="200"/>
      <c r="AP134" s="200"/>
      <c r="AQ134" s="199" t="s">
        <v>568</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570</v>
      </c>
      <c r="AF135" s="200"/>
      <c r="AG135" s="200"/>
      <c r="AH135" s="200"/>
      <c r="AI135" s="199" t="s">
        <v>562</v>
      </c>
      <c r="AJ135" s="200"/>
      <c r="AK135" s="200"/>
      <c r="AL135" s="200"/>
      <c r="AM135" s="199" t="s">
        <v>570</v>
      </c>
      <c r="AN135" s="200"/>
      <c r="AO135" s="200"/>
      <c r="AP135" s="200"/>
      <c r="AQ135" s="199" t="s">
        <v>570</v>
      </c>
      <c r="AR135" s="200"/>
      <c r="AS135" s="200"/>
      <c r="AT135" s="200"/>
      <c r="AU135" s="199" t="s">
        <v>570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572</v>
      </c>
      <c r="AF433" s="200"/>
      <c r="AG433" s="200"/>
      <c r="AH433" s="200"/>
      <c r="AI433" s="333" t="s">
        <v>568</v>
      </c>
      <c r="AJ433" s="200"/>
      <c r="AK433" s="200"/>
      <c r="AL433" s="200"/>
      <c r="AM433" s="333" t="s">
        <v>567</v>
      </c>
      <c r="AN433" s="200"/>
      <c r="AO433" s="200"/>
      <c r="AP433" s="334"/>
      <c r="AQ433" s="333" t="s">
        <v>567</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573</v>
      </c>
      <c r="AF434" s="200"/>
      <c r="AG434" s="200"/>
      <c r="AH434" s="334"/>
      <c r="AI434" s="333" t="s">
        <v>574</v>
      </c>
      <c r="AJ434" s="200"/>
      <c r="AK434" s="200"/>
      <c r="AL434" s="200"/>
      <c r="AM434" s="333" t="s">
        <v>574</v>
      </c>
      <c r="AN434" s="200"/>
      <c r="AO434" s="200"/>
      <c r="AP434" s="334"/>
      <c r="AQ434" s="333" t="s">
        <v>575</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559</v>
      </c>
      <c r="AJ435" s="200"/>
      <c r="AK435" s="200"/>
      <c r="AL435" s="200"/>
      <c r="AM435" s="333" t="s">
        <v>576</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576</v>
      </c>
      <c r="AF458" s="200"/>
      <c r="AG458" s="200"/>
      <c r="AH458" s="200"/>
      <c r="AI458" s="333" t="s">
        <v>559</v>
      </c>
      <c r="AJ458" s="200"/>
      <c r="AK458" s="200"/>
      <c r="AL458" s="200"/>
      <c r="AM458" s="333" t="s">
        <v>570</v>
      </c>
      <c r="AN458" s="200"/>
      <c r="AO458" s="200"/>
      <c r="AP458" s="334"/>
      <c r="AQ458" s="333" t="s">
        <v>572</v>
      </c>
      <c r="AR458" s="200"/>
      <c r="AS458" s="200"/>
      <c r="AT458" s="334"/>
      <c r="AU458" s="200" t="s">
        <v>577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563</v>
      </c>
      <c r="AF459" s="200"/>
      <c r="AG459" s="200"/>
      <c r="AH459" s="334"/>
      <c r="AI459" s="333" t="s">
        <v>570</v>
      </c>
      <c r="AJ459" s="200"/>
      <c r="AK459" s="200"/>
      <c r="AL459" s="200"/>
      <c r="AM459" s="333" t="s">
        <v>563</v>
      </c>
      <c r="AN459" s="200"/>
      <c r="AO459" s="200"/>
      <c r="AP459" s="334"/>
      <c r="AQ459" s="333" t="s">
        <v>561</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563</v>
      </c>
      <c r="AF460" s="200"/>
      <c r="AG460" s="200"/>
      <c r="AH460" s="334"/>
      <c r="AI460" s="333" t="s">
        <v>563</v>
      </c>
      <c r="AJ460" s="200"/>
      <c r="AK460" s="200"/>
      <c r="AL460" s="200"/>
      <c r="AM460" s="333" t="s">
        <v>563</v>
      </c>
      <c r="AN460" s="200"/>
      <c r="AO460" s="200"/>
      <c r="AP460" s="334"/>
      <c r="AQ460" s="333" t="s">
        <v>563</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66.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93"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594</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589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594</v>
      </c>
      <c r="AE709" s="322"/>
      <c r="AF709" s="322"/>
      <c r="AG709" s="94" t="s">
        <v>558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594</v>
      </c>
      <c r="AE711" s="322"/>
      <c r="AF711" s="322"/>
      <c r="AG711" s="94" t="s">
        <v>558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558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594</v>
      </c>
      <c r="AE714" s="807"/>
      <c r="AF714" s="808"/>
      <c r="AG714" s="735" t="s">
        <v>558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594</v>
      </c>
      <c r="AE715" s="604"/>
      <c r="AF715" s="655"/>
      <c r="AG715" s="741" t="s">
        <v>558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594</v>
      </c>
      <c r="AE717" s="322"/>
      <c r="AF717" s="322"/>
      <c r="AG717" s="94" t="s">
        <v>558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558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612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607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570</v>
      </c>
      <c r="F737" s="986"/>
      <c r="G737" s="986"/>
      <c r="H737" s="986"/>
      <c r="I737" s="986"/>
      <c r="J737" s="986"/>
      <c r="K737" s="986"/>
      <c r="L737" s="986"/>
      <c r="M737" s="986"/>
      <c r="N737" s="358" t="s">
        <v>358</v>
      </c>
      <c r="O737" s="358"/>
      <c r="P737" s="358"/>
      <c r="Q737" s="358"/>
      <c r="R737" s="986" t="s">
        <v>570</v>
      </c>
      <c r="S737" s="986"/>
      <c r="T737" s="986"/>
      <c r="U737" s="986"/>
      <c r="V737" s="986"/>
      <c r="W737" s="986"/>
      <c r="X737" s="986"/>
      <c r="Y737" s="986"/>
      <c r="Z737" s="986"/>
      <c r="AA737" s="358" t="s">
        <v>359</v>
      </c>
      <c r="AB737" s="358"/>
      <c r="AC737" s="358"/>
      <c r="AD737" s="358"/>
      <c r="AE737" s="986" t="s">
        <v>572</v>
      </c>
      <c r="AF737" s="986"/>
      <c r="AG737" s="986"/>
      <c r="AH737" s="986"/>
      <c r="AI737" s="986"/>
      <c r="AJ737" s="986"/>
      <c r="AK737" s="986"/>
      <c r="AL737" s="986"/>
      <c r="AM737" s="986"/>
      <c r="AN737" s="358" t="s">
        <v>360</v>
      </c>
      <c r="AO737" s="358"/>
      <c r="AP737" s="358"/>
      <c r="AQ737" s="358"/>
      <c r="AR737" s="987" t="s">
        <v>563</v>
      </c>
      <c r="AS737" s="988"/>
      <c r="AT737" s="988"/>
      <c r="AU737" s="988"/>
      <c r="AV737" s="988"/>
      <c r="AW737" s="988"/>
      <c r="AX737" s="989"/>
      <c r="AY737" s="89"/>
      <c r="AZ737" s="89"/>
    </row>
    <row r="738" spans="1:52" ht="24.75" customHeight="1" x14ac:dyDescent="0.15">
      <c r="A738" s="990" t="s">
        <v>361</v>
      </c>
      <c r="B738" s="203"/>
      <c r="C738" s="203"/>
      <c r="D738" s="204"/>
      <c r="E738" s="986" t="s">
        <v>563</v>
      </c>
      <c r="F738" s="986"/>
      <c r="G738" s="986"/>
      <c r="H738" s="986"/>
      <c r="I738" s="986"/>
      <c r="J738" s="986"/>
      <c r="K738" s="986"/>
      <c r="L738" s="986"/>
      <c r="M738" s="986"/>
      <c r="N738" s="358" t="s">
        <v>362</v>
      </c>
      <c r="O738" s="358"/>
      <c r="P738" s="358"/>
      <c r="Q738" s="358"/>
      <c r="R738" s="986" t="s">
        <v>563</v>
      </c>
      <c r="S738" s="986"/>
      <c r="T738" s="986"/>
      <c r="U738" s="986"/>
      <c r="V738" s="986"/>
      <c r="W738" s="986"/>
      <c r="X738" s="986"/>
      <c r="Y738" s="986"/>
      <c r="Z738" s="986"/>
      <c r="AA738" s="358" t="s">
        <v>482</v>
      </c>
      <c r="AB738" s="358"/>
      <c r="AC738" s="358"/>
      <c r="AD738" s="358"/>
      <c r="AE738" s="986" t="s">
        <v>563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553</v>
      </c>
      <c r="F739" s="998"/>
      <c r="G739" s="998"/>
      <c r="H739" s="91" t="str">
        <f>IF(E739="", "", "(")</f>
        <v>(</v>
      </c>
      <c r="I739" s="981" t="s">
        <v>470</v>
      </c>
      <c r="J739" s="981"/>
      <c r="K739" s="91" t="str">
        <f>IF(OR(I739="　", I739=""), "", "-")</f>
        <v>-</v>
      </c>
      <c r="L739" s="982">
        <v>27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7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7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7.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7.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7.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7.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7.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578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579</v>
      </c>
      <c r="H781" s="670"/>
      <c r="I781" s="670"/>
      <c r="J781" s="670"/>
      <c r="K781" s="671"/>
      <c r="L781" s="663" t="s">
        <v>580</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566</v>
      </c>
      <c r="D837" s="340"/>
      <c r="E837" s="340"/>
      <c r="F837" s="340"/>
      <c r="G837" s="340"/>
      <c r="H837" s="340"/>
      <c r="I837" s="340"/>
      <c r="J837" s="341" t="s">
        <v>565</v>
      </c>
      <c r="K837" s="342"/>
      <c r="L837" s="342"/>
      <c r="M837" s="342"/>
      <c r="N837" s="342"/>
      <c r="O837" s="342"/>
      <c r="P837" s="355" t="s">
        <v>566</v>
      </c>
      <c r="Q837" s="343"/>
      <c r="R837" s="343"/>
      <c r="S837" s="343"/>
      <c r="T837" s="343"/>
      <c r="U837" s="343"/>
      <c r="V837" s="343"/>
      <c r="W837" s="343"/>
      <c r="X837" s="343"/>
      <c r="Y837" s="344" t="s">
        <v>581</v>
      </c>
      <c r="Z837" s="345"/>
      <c r="AA837" s="345"/>
      <c r="AB837" s="346"/>
      <c r="AC837" s="356"/>
      <c r="AD837" s="364"/>
      <c r="AE837" s="364"/>
      <c r="AF837" s="364"/>
      <c r="AG837" s="364"/>
      <c r="AH837" s="365" t="s">
        <v>581</v>
      </c>
      <c r="AI837" s="366"/>
      <c r="AJ837" s="366"/>
      <c r="AK837" s="366"/>
      <c r="AL837" s="350" t="s">
        <v>571</v>
      </c>
      <c r="AM837" s="351"/>
      <c r="AN837" s="351"/>
      <c r="AO837" s="352"/>
      <c r="AP837" s="353" t="s">
        <v>571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566</v>
      </c>
      <c r="F1102" s="371"/>
      <c r="G1102" s="371"/>
      <c r="H1102" s="371"/>
      <c r="I1102" s="371"/>
      <c r="J1102" s="341" t="s">
        <v>562</v>
      </c>
      <c r="K1102" s="342"/>
      <c r="L1102" s="342"/>
      <c r="M1102" s="342"/>
      <c r="N1102" s="342"/>
      <c r="O1102" s="342"/>
      <c r="P1102" s="355" t="s">
        <v>567</v>
      </c>
      <c r="Q1102" s="343"/>
      <c r="R1102" s="343"/>
      <c r="S1102" s="343"/>
      <c r="T1102" s="343"/>
      <c r="U1102" s="343"/>
      <c r="V1102" s="343"/>
      <c r="W1102" s="343"/>
      <c r="X1102" s="343"/>
      <c r="Y1102" s="344" t="s">
        <v>566</v>
      </c>
      <c r="Z1102" s="345"/>
      <c r="AA1102" s="345"/>
      <c r="AB1102" s="346"/>
      <c r="AC1102" s="347"/>
      <c r="AD1102" s="347"/>
      <c r="AE1102" s="347"/>
      <c r="AF1102" s="347"/>
      <c r="AG1102" s="347"/>
      <c r="AH1102" s="348" t="s">
        <v>581</v>
      </c>
      <c r="AI1102" s="349"/>
      <c r="AJ1102" s="349"/>
      <c r="AK1102" s="349"/>
      <c r="AL1102" s="350" t="s">
        <v>567</v>
      </c>
      <c r="AM1102" s="351"/>
      <c r="AN1102" s="351"/>
      <c r="AO1102" s="352"/>
      <c r="AP1102" s="353" t="s">
        <v>568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2018-08-15T04:06:03Z</cp:lastPrinted>
  <dcterms:created xsi:type="dcterms:W3CDTF">2012-03-13T00:50:25Z</dcterms:created>
  <dcterms:modified xsi:type="dcterms:W3CDTF">2018-08-31T02:11:43Z</dcterms:modified>
</cp:coreProperties>
</file>