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<sst xmlns="http://schemas.openxmlformats.org/spreadsheetml/2006/main" count="2905" uniqueCount="608">
  <si>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</si>
  <si>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</si>
  <si>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</si>
  <si>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</si>
  <si>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</si>
  <si>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</si>
  <si>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</si>
  <si>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</si>
  <si>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</si>
  <si>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</si>
  <si>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</si>
  <si>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</si>
  <si>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</si>
  <si>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</si>
  <si>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</si>
  <si>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</si>
  <si>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</si>
  <si>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</si>
  <si>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</si>
  <si>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</si>
  <si>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</si>
  <si>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</si>
  <si>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</si>
  <si>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</si>
  <si>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</si>
  <si>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</si>
  <si>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</si>
  <si>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</si>
  <si>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</si>
  <si>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</si>
  <si>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</si>
  <si>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</si>
  <si>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</si>
  <si>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</si>
  <si>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</si>
  <si>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</si>
  <si>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</si>
  <si>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</si>
  <si>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</si>
  <si>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</si>
  <si>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</si>
  <si>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</si>
  <si>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</si>
  <si>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</si>
  <si>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</si>
  <si>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</si>
  <si>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</si>
  <si>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</si>
  <si>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</si>
  <si>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</si>
  <si>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</si>
  <si>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</si>
  <si>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</si>
  <si>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</si>
  <si>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</si>
  <si>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</si>
  <si>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</si>
  <si>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</si>
  <si>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</si>
  <si>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</si>
  <si>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</si>
  <si>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</si>
  <si>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</si>
  <si>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</si>
  <si>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</si>
  <si>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</si>
  <si>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</si>
  <si>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</si>
  <si>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</si>
  <si>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</si>
  <si>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</si>
  <si>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</si>
  <si>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</si>
  <si>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</si>
  <si>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</si>
  <si>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</si>
  <si>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</si>
  <si>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</si>
  <si>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</si>
  <si>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</si>
  <si>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</si>
  <si>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</si>
  <si>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</si>
  <si>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</si>
  <si>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</si>
  <si>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</si>
  <si>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</si>
  <si>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</si>
  <si>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</si>
  <si>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</si>
  <si>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</si>
  <si>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</si>
  <si>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</si>
  <si>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</si>
  <si>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</si>
  <si>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</si>
  <si>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</si>
  <si>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</si>
  <si>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</si>
  <si>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</si>
  <si>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</si>
  <si>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</si>
  <si>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</si>
  <si>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</si>
  <si>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</si>
  <si>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</si>
  <si>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</si>
  <si>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</si>
  <si>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</si>
  <si>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</si>
  <si>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</si>
  <si>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</si>
  <si>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</si>
  <si>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</si>
  <si>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</si>
  <si>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</si>
  <si>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</si>
  <si>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</si>
  <si>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</si>
  <si>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</si>
  <si>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</si>
  <si>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</si>
  <si>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</si>
  <si>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</si>
  <si>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</si>
  <si>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</si>
  <si>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</si>
  <si>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</si>
  <si>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</si>
  <si>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</si>
  <si>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</si>
  <si>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</si>
  <si>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</si>
  <si>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</si>
  <si>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</si>
  <si>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</si>
  <si>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</si>
  <si>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</si>
  <si>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</si>
  <si>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</si>
  <si>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</si>
  <si>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</si>
  <si>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</si>
  <si>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</si>
  <si>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</si>
  <si>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</si>
  <si>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</si>
  <si>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</si>
  <si>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</si>
  <si>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</si>
  <si>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</si>
  <si>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</si>
  <si>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</si>
  <si>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</si>
  <si>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</si>
  <si>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</si>
  <si>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</si>
  <si>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</si>
  <si>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</si>
  <si>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</si>
  <si>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</si>
  <si>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</si>
  <si>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</si>
  <si>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</si>
  <si>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</si>
  <si>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</si>
  <si>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</si>
  <si>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</si>
  <si>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</si>
  <si>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</si>
  <si>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</si>
  <si>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</si>
  <si>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</si>
  <si>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</si>
  <si>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</si>
  <si>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</si>
  <si>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</si>
  <si>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</si>
  <si>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</si>
  <si>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</si>
  <si>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</si>
  <si>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</si>
  <si>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</si>
  <si>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</si>
  <si>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</si>
  <si>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</si>
  <si>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</si>
  <si>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</si>
  <si>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</si>
  <si>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</si>
  <si>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</si>
  <si>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</si>
  <si>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</si>
  <si>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</si>
  <si>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</si>
  <si>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</si>
  <si>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</si>
  <si>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</si>
  <si>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</si>
  <si>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</si>
  <si>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</si>
  <si>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</si>
  <si>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</si>
  <si>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</si>
  <si>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</si>
  <si>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</si>
  <si>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</si>
  <si>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</si>
  <si>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</si>
  <si>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</si>
  <si>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</si>
  <si>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</si>
  <si>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</si>
  <si>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</si>
  <si>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</si>
  <si>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</si>
  <si>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</si>
  <si>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</si>
  <si>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</si>
  <si>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</si>
  <si>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</si>
  <si>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</si>
  <si>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</si>
  <si>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</si>
  <si>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</si>
  <si>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</si>
  <si>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</si>
  <si>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</si>
  <si>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</si>
  <si>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</si>
  <si>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</si>
  <si>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</si>
  <si>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</si>
  <si>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</si>
  <si>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</si>
  <si>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</si>
  <si>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</si>
  <si>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</si>
  <si>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</si>
  <si>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</si>
  <si>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</si>
  <si>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</si>
  <si>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</si>
  <si>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</si>
  <si>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</si>
  <si>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</si>
  <si>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</si>
  <si>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</si>
  <si>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</si>
  <si>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</si>
  <si>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</si>
  <si>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</si>
  <si>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</si>
  <si>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</si>
  <si>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</si>
  <si>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</si>
  <si>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</si>
  <si>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</si>
  <si>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</si>
  <si>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</si>
  <si>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</si>
  <si>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</si>
  <si>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</si>
  <si>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</si>
  <si>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</si>
  <si>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</si>
  <si>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</si>
  <si>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</si>
  <si>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</si>
  <si>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</si>
  <si>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</si>
  <si>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</si>
  <si>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</si>
  <si>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</si>
  <si>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</si>
  <si>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</si>
  <si>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</si>
  <si>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</si>
  <si>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</si>
  <si>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</si>
  <si>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</si>
  <si>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</si>
  <si>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</si>
  <si>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</si>
  <si>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</si>
  <si>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</si>
  <si>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</si>
  <si>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</si>
  <si>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</si>
  <si>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</si>
  <si>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</si>
  <si>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</si>
  <si>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</si>
  <si>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</si>
  <si>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</si>
  <si>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</si>
  <si>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</si>
  <si>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</si>
  <si>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</si>
  <si>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</si>
  <si>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</si>
  <si>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</si>
  <si>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</si>
  <si>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</si>
  <si>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</si>
  <si>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</si>
  <si>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</si>
  <si>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</si>
  <si>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</si>
  <si>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</si>
  <si>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</si>
  <si>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</si>
  <si>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</si>
  <si>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</si>
  <si>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</si>
  <si>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</si>
  <si>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</si>
  <si>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</si>
  <si>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</si>
  <si>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</si>
  <si>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</si>
  <si>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</si>
  <si>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</si>
  <si>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</si>
  <si>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</si>
  <si>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</si>
  <si>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</si>
  <si>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</si>
  <si>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</si>
  <si>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</si>
  <si>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</si>
  <si>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</si>
  <si>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</si>
  <si>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</si>
  <si>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</si>
  <si>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</si>
  <si>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</si>
  <si>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</si>
  <si>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</si>
  <si>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</si>
  <si>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</si>
  <si>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</si>
  <si>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</si>
  <si>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</si>
  <si>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</si>
  <si>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</si>
  <si>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</si>
  <si>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</si>
  <si>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</si>
  <si>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</si>
  <si>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</si>
  <si>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</si>
  <si>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</si>
  <si>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</si>
  <si>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</si>
  <si>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</si>
  <si>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</si>
  <si>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</si>
  <si>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</si>
  <si>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</si>
  <si>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</si>
  <si>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</si>
  <si>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</si>
  <si>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</si>
  <si>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</si>
  <si>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</si>
  <si>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</si>
  <si>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</si>
  <si>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</si>
  <si>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</si>
  <si>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</si>
  <si>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</si>
  <si>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</si>
  <si>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</si>
  <si>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</si>
  <si>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</si>
  <si>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</si>
  <si>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</si>
  <si>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</si>
  <si>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</si>
  <si>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</si>
  <si>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</si>
  <si>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</si>
  <si>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</si>
  <si>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</si>
  <si>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</si>
  <si>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</si>
  <si>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</si>
  <si>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</si>
  <si>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</si>
  <si>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</si>
  <si>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</si>
  <si>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</si>
  <si>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</si>
  <si>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</si>
  <si>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</si>
  <si>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</si>
  <si>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</si>
  <si>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</si>
  <si>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</si>
  <si>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</si>
  <si>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</si>
  <si>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</si>
  <si>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</si>
  <si>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</si>
  <si>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</si>
  <si>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</si>
  <si>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</si>
  <si>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</si>
  <si>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</si>
  <si>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</si>
  <si>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</si>
  <si>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</si>
  <si>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</si>
  <si>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</si>
  <si>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</si>
  <si>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</si>
  <si>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</si>
  <si>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</si>
  <si>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</si>
  <si>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</si>
  <si>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</si>
  <si>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</si>
  <si>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</si>
  <si>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</si>
  <si>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</si>
  <si>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</si>
  <si>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</si>
  <si>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</si>
  <si>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</si>
  <si>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</si>
  <si>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</si>
  <si>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</si>
  <si>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</si>
  <si>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</si>
  <si>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</si>
  <si>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</si>
  <si>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</si>
  <si>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</si>
  <si>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</si>
  <si>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</si>
  <si>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</si>
  <si>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</si>
  <si>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</si>
  <si>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</si>
  <si>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</si>
  <si>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</si>
  <si>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</si>
  <si>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</si>
  <si>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</si>
  <si>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</si>
  <si>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</si>
  <si>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</si>
  <si>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</si>
  <si>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</si>
  <si>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</si>
  <si>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</si>
  <si>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</si>
  <si>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</si>
  <si>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</si>
  <si>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</si>
  <si>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</si>
  <si>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</si>
  <si>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</si>
  <si>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</si>
  <si>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</si>
  <si>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</si>
  <si>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</si>
  <si>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</si>
  <si>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</si>
  <si>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</si>
  <si>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</si>
  <si>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</si>
  <si>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</si>
  <si>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</si>
  <si>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</si>
  <si>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</si>
  <si>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</si>
  <si>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</si>
  <si>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</si>
  <si>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</si>
  <si>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</si>
  <si>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</si>
  <si>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</si>
  <si>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</si>
  <si>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</si>
  <si>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</si>
  <si>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</si>
  <si>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</si>
  <si>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</si>
  <si>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</si>
  <si>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</si>
  <si>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</si>
  <si>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</si>
  <si>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</si>
  <si>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</si>
  <si>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</si>
  <si>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</si>
  <si>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</si>
  <si>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</si>
  <si>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</si>
  <si>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</si>
  <si>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</si>
  <si>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</si>
  <si>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</si>
  <si>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</si>
  <si>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</si>
  <si>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</si>
  <si>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</si>
  <si>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</si>
  <si>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</si>
  <si>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</si>
  <si>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</si>
  <si>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</si>
  <si>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</si>
  <si>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</si>
  <si>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</si>
  <si>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</si>
  <si>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</si>
  <si>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</si>
  <si>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</si>
  <si>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</si>
  <si>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</si>
  <si>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</si>
  <si>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</si>
  <si>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</si>
  <si>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</si>
  <si>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</si>
  <si>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</si>
  <si>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</si>
  <si>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</si>
  <si>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</si>
  <si>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</si>
  <si>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</si>
  <si>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</si>
  <si>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</si>
  <si>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</si>
  <si>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</si>
  <si>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</si>
  <si>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</si>
  <si>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</si>
  <si>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</si>
  <si>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</si>
  <si>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</si>
  <si>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</si>
  <si>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</si>
  <si>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</si>
  <si>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</si>
  <si>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</si>
  <si>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</si>
  <si>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</si>
  <si>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全国保健医療情報ネットワーク関連事業</t>
    <rPh sb="0" eb="2">
      <t>ゼンコク</t>
    </rPh>
    <rPh sb="2" eb="4">
      <t>ホケン</t>
    </rPh>
    <rPh sb="4" eb="6">
      <t>イリョウ</t>
    </rPh>
    <rPh sb="6" eb="8">
      <t>ジョウホウ</t>
    </rPh>
    <rPh sb="14" eb="16">
      <t>カンレン</t>
    </rPh>
    <rPh sb="16" eb="18">
      <t>ジギョウ</t>
    </rPh>
    <phoneticPr fontId="5"/>
  </si>
  <si>
    <t>情報化担当参事官室</t>
    <rPh sb="0" eb="3">
      <t>ジョウホウカ</t>
    </rPh>
    <rPh sb="3" eb="5">
      <t>タントウ</t>
    </rPh>
    <rPh sb="5" eb="8">
      <t>サンジカン</t>
    </rPh>
    <rPh sb="8" eb="9">
      <t>シツ</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</si>
  <si>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</si>
  <si>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</si>
  <si>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</si>
  <si>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</si>
  <si>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</si>
  <si>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</si>
  <si>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</si>
  <si>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</si>
  <si>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</si>
  <si>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</si>
  <si>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</si>
  <si>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</si>
  <si>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</si>
  <si>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</si>
  <si>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</si>
  <si>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</si>
  <si>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</si>
  <si>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</si>
  <si>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未来投資戦略2017（平成29年6月閣議決定）
新しい経済政策パッケージ（平成29年12月閣議決定）</t>
    <rPh sb="0" eb="2">
      <t>ミライ</t>
    </rPh>
    <rPh sb="2" eb="4">
      <t>トウシ</t>
    </rPh>
    <rPh sb="4" eb="6">
      <t>センリャク</t>
    </rPh>
    <rPh sb="11" eb="13">
      <t>ヘイセイ</t>
    </rPh>
    <rPh sb="15" eb="16">
      <t>ネン</t>
    </rPh>
    <rPh sb="17" eb="18">
      <t>ガツ</t>
    </rPh>
    <rPh sb="18" eb="20">
      <t>カクギ</t>
    </rPh>
    <rPh sb="20" eb="22">
      <t>ケッテイ</t>
    </rPh>
    <rPh sb="24" eb="25">
      <t>アタラ</t>
    </rPh>
    <rPh sb="27" eb="29">
      <t>ケイザイ</t>
    </rPh>
    <rPh sb="29" eb="31">
      <t>セイサク</t>
    </rPh>
    <rPh sb="37" eb="39">
      <t>ヘイセイ</t>
    </rPh>
    <rPh sb="41" eb="42">
      <t>ネン</t>
    </rPh>
    <rPh sb="44" eb="45">
      <t>ガツ</t>
    </rPh>
    <rPh sb="45" eb="47">
      <t>カクギ</t>
    </rPh>
    <rPh sb="47" eb="49">
      <t>ケッテイ</t>
    </rPh>
    <phoneticPr fontId="5"/>
  </si>
  <si>
    <t>データヘルス改革において、提供を予定しているサービス（保健医療記録共有サービス等）を提供するための基盤となる全国保健医療情報ネットワークについて、セキュリティ対策、利用者認証等の技術や運用要件を検討し、各機能の要件定義、実証事業等を行う。</t>
    <rPh sb="6" eb="8">
      <t>カイカク</t>
    </rPh>
    <rPh sb="13" eb="15">
      <t>テイキョウ</t>
    </rPh>
    <rPh sb="16" eb="18">
      <t>ヨテイ</t>
    </rPh>
    <rPh sb="27" eb="29">
      <t>ホケン</t>
    </rPh>
    <rPh sb="29" eb="31">
      <t>イリョウ</t>
    </rPh>
    <rPh sb="31" eb="33">
      <t>キロク</t>
    </rPh>
    <rPh sb="33" eb="35">
      <t>キョウユウ</t>
    </rPh>
    <rPh sb="39" eb="40">
      <t>トウ</t>
    </rPh>
    <rPh sb="42" eb="44">
      <t>テイキョウ</t>
    </rPh>
    <rPh sb="49" eb="51">
      <t>キバン</t>
    </rPh>
    <rPh sb="54" eb="56">
      <t>ゼンコク</t>
    </rPh>
    <rPh sb="56" eb="58">
      <t>ホケン</t>
    </rPh>
    <rPh sb="58" eb="60">
      <t>イリョウ</t>
    </rPh>
    <rPh sb="60" eb="62">
      <t>ジョウホウ</t>
    </rPh>
    <rPh sb="79" eb="81">
      <t>タイサク</t>
    </rPh>
    <rPh sb="82" eb="85">
      <t>リヨウシャ</t>
    </rPh>
    <rPh sb="85" eb="87">
      <t>ニンショウ</t>
    </rPh>
    <rPh sb="87" eb="88">
      <t>トウ</t>
    </rPh>
    <rPh sb="89" eb="91">
      <t>ギジュツ</t>
    </rPh>
    <rPh sb="92" eb="94">
      <t>ウンヨウ</t>
    </rPh>
    <rPh sb="94" eb="96">
      <t>ヨウケン</t>
    </rPh>
    <rPh sb="97" eb="99">
      <t>ケントウ</t>
    </rPh>
    <rPh sb="101" eb="104">
      <t>カクキノウ</t>
    </rPh>
    <rPh sb="105" eb="107">
      <t>ヨウケン</t>
    </rPh>
    <rPh sb="107" eb="109">
      <t>テイギ</t>
    </rPh>
    <rPh sb="110" eb="112">
      <t>ジッショウ</t>
    </rPh>
    <rPh sb="112" eb="114">
      <t>ジギョウ</t>
    </rPh>
    <rPh sb="114" eb="115">
      <t>トウ</t>
    </rPh>
    <rPh sb="116" eb="117">
      <t>オコナ</t>
    </rPh>
    <phoneticPr fontId="5"/>
  </si>
  <si>
    <t>全国保健医療情報ネットワークの整備</t>
    <rPh sb="0" eb="2">
      <t>ゼンコク</t>
    </rPh>
    <rPh sb="2" eb="4">
      <t>ホケン</t>
    </rPh>
    <rPh sb="4" eb="6">
      <t>イリョウ</t>
    </rPh>
    <rPh sb="6" eb="8">
      <t>ジョウホウ</t>
    </rPh>
    <rPh sb="15" eb="17">
      <t>セイビ</t>
    </rPh>
    <phoneticPr fontId="5"/>
  </si>
  <si>
    <t>全国保健医療情報ネットワーク関連事業交付件数</t>
    <rPh sb="0" eb="2">
      <t>ゼンコク</t>
    </rPh>
    <rPh sb="2" eb="4">
      <t>ホケン</t>
    </rPh>
    <rPh sb="4" eb="6">
      <t>イリョウ</t>
    </rPh>
    <rPh sb="6" eb="8">
      <t>ジョウホウ</t>
    </rPh>
    <rPh sb="14" eb="16">
      <t>カンレン</t>
    </rPh>
    <rPh sb="16" eb="18">
      <t>ジギョウ</t>
    </rPh>
    <rPh sb="18" eb="20">
      <t>コウフ</t>
    </rPh>
    <rPh sb="20" eb="22">
      <t>ケンスウ</t>
    </rPh>
    <phoneticPr fontId="5"/>
  </si>
  <si>
    <t>-</t>
  </si>
  <si>
    <t>-</t>
    <phoneticPr fontId="5"/>
  </si>
  <si>
    <t>件</t>
    <rPh sb="0" eb="1">
      <t>ケン</t>
    </rPh>
    <phoneticPr fontId="5"/>
  </si>
  <si>
    <t>-</t>
    <phoneticPr fontId="5"/>
  </si>
  <si>
    <t>-</t>
    <phoneticPr fontId="5"/>
  </si>
  <si>
    <t>全国保健医療情報ネットワーク関連事業交付決定額／交付件数　　　　　　　　　　　　　　</t>
    <rPh sb="0" eb="2">
      <t>ゼンコク</t>
    </rPh>
    <rPh sb="2" eb="4">
      <t>ホケン</t>
    </rPh>
    <rPh sb="4" eb="6">
      <t>イリョウ</t>
    </rPh>
    <rPh sb="6" eb="8">
      <t>ジョウホウ</t>
    </rPh>
    <rPh sb="14" eb="16">
      <t>カンレン</t>
    </rPh>
    <rPh sb="16" eb="18">
      <t>ジギョウ</t>
    </rPh>
    <rPh sb="18" eb="20">
      <t>コウフ</t>
    </rPh>
    <rPh sb="20" eb="23">
      <t>ケッテイガク</t>
    </rPh>
    <rPh sb="24" eb="26">
      <t>コウフ</t>
    </rPh>
    <rPh sb="26" eb="28">
      <t>ケンスウ</t>
    </rPh>
    <phoneticPr fontId="5"/>
  </si>
  <si>
    <t>x/y</t>
    <phoneticPr fontId="5"/>
  </si>
  <si>
    <t>百万円</t>
    <rPh sb="0" eb="2">
      <t>ヒャクマン</t>
    </rPh>
    <rPh sb="2" eb="3">
      <t>エン</t>
    </rPh>
    <phoneticPr fontId="5"/>
  </si>
  <si>
    <t>安心・信頼してかかれる医療の確保と国民の健康づくりを推進すること（Ⅰ）
利用者の視点に立った、効率的に安心かつ質の高い医療サービスの提供を促進すること。（Ⅰ－３）</t>
    <rPh sb="0" eb="2">
      <t>アンシン</t>
    </rPh>
    <rPh sb="3" eb="5">
      <t>シンライ</t>
    </rPh>
    <rPh sb="11" eb="13">
      <t>イリョウ</t>
    </rPh>
    <rPh sb="14" eb="16">
      <t>カクホ</t>
    </rPh>
    <rPh sb="17" eb="19">
      <t>コクミン</t>
    </rPh>
    <rPh sb="20" eb="22">
      <t>ケンコウ</t>
    </rPh>
    <rPh sb="26" eb="28">
      <t>スイシン</t>
    </rPh>
    <rPh sb="36" eb="39">
      <t>リヨウシャ</t>
    </rPh>
    <rPh sb="40" eb="42">
      <t>シテン</t>
    </rPh>
    <rPh sb="43" eb="44">
      <t>タ</t>
    </rPh>
    <rPh sb="47" eb="50">
      <t>コウリツテキ</t>
    </rPh>
    <rPh sb="51" eb="53">
      <t>アンシン</t>
    </rPh>
    <rPh sb="55" eb="56">
      <t>シツ</t>
    </rPh>
    <rPh sb="57" eb="58">
      <t>タカ</t>
    </rPh>
    <rPh sb="59" eb="61">
      <t>イリョウ</t>
    </rPh>
    <rPh sb="66" eb="68">
      <t>テイキョウ</t>
    </rPh>
    <rPh sb="69" eb="71">
      <t>ソクシン</t>
    </rPh>
    <phoneticPr fontId="5"/>
  </si>
  <si>
    <t>医療情報化の体制整備の普及を推進すること（Ⅰ－３－１）</t>
    <rPh sb="0" eb="2">
      <t>イリョウ</t>
    </rPh>
    <rPh sb="2" eb="5">
      <t>ジョウホウカ</t>
    </rPh>
    <rPh sb="6" eb="8">
      <t>タイセイ</t>
    </rPh>
    <rPh sb="8" eb="10">
      <t>セイビ</t>
    </rPh>
    <rPh sb="11" eb="13">
      <t>フキュウ</t>
    </rPh>
    <rPh sb="14" eb="16">
      <t>スイシン</t>
    </rPh>
    <phoneticPr fontId="5"/>
  </si>
  <si>
    <t>-</t>
    <phoneticPr fontId="5"/>
  </si>
  <si>
    <t>-</t>
    <phoneticPr fontId="5"/>
  </si>
  <si>
    <t>個人・患者本位で、最適な健康管理・診療・ケアを提供するための全国保健医療情報ネットワークの整備を目指す。</t>
    <rPh sb="0" eb="2">
      <t>コジン</t>
    </rPh>
    <rPh sb="3" eb="5">
      <t>カンジャ</t>
    </rPh>
    <rPh sb="5" eb="7">
      <t>ホンイ</t>
    </rPh>
    <rPh sb="9" eb="11">
      <t>サイテキ</t>
    </rPh>
    <rPh sb="12" eb="14">
      <t>ケンコウ</t>
    </rPh>
    <rPh sb="14" eb="16">
      <t>カンリ</t>
    </rPh>
    <rPh sb="17" eb="19">
      <t>シンリョウ</t>
    </rPh>
    <rPh sb="23" eb="25">
      <t>テイキョウ</t>
    </rPh>
    <rPh sb="30" eb="32">
      <t>ゼンコク</t>
    </rPh>
    <rPh sb="32" eb="34">
      <t>ホケン</t>
    </rPh>
    <rPh sb="34" eb="36">
      <t>イリョウ</t>
    </rPh>
    <rPh sb="36" eb="38">
      <t>ジョウホウ</t>
    </rPh>
    <rPh sb="45" eb="47">
      <t>セイビ</t>
    </rPh>
    <rPh sb="48" eb="50">
      <t>メザ</t>
    </rPh>
    <phoneticPr fontId="5"/>
  </si>
  <si>
    <t>-</t>
    <phoneticPr fontId="5"/>
  </si>
  <si>
    <t>患者基本情報や、健診情報等を医療機関の初診時等に本人の同意の下で共有を行ったり、基礎的な患者情報を緊急時に活用できるサービス等を提供するネットワークを整備することにより、個人・患者本位で、最適な健康管理・診療・ケアを提供することが可能となり、国民や社会のニーズに反映している事業である。</t>
    <rPh sb="0" eb="2">
      <t>カンジャ</t>
    </rPh>
    <rPh sb="2" eb="4">
      <t>キホン</t>
    </rPh>
    <rPh sb="4" eb="6">
      <t>ジョウホウ</t>
    </rPh>
    <rPh sb="8" eb="10">
      <t>ケンシン</t>
    </rPh>
    <rPh sb="10" eb="12">
      <t>ジョウホウ</t>
    </rPh>
    <rPh sb="12" eb="13">
      <t>トウ</t>
    </rPh>
    <rPh sb="14" eb="16">
      <t>イリョウ</t>
    </rPh>
    <rPh sb="16" eb="18">
      <t>キカン</t>
    </rPh>
    <rPh sb="19" eb="21">
      <t>ショシン</t>
    </rPh>
    <rPh sb="21" eb="22">
      <t>ジ</t>
    </rPh>
    <rPh sb="22" eb="23">
      <t>トウ</t>
    </rPh>
    <rPh sb="24" eb="26">
      <t>ホンニン</t>
    </rPh>
    <rPh sb="27" eb="29">
      <t>ドウイ</t>
    </rPh>
    <rPh sb="30" eb="31">
      <t>モト</t>
    </rPh>
    <rPh sb="32" eb="34">
      <t>キョウユウ</t>
    </rPh>
    <rPh sb="35" eb="36">
      <t>オコナ</t>
    </rPh>
    <rPh sb="40" eb="43">
      <t>キソテキ</t>
    </rPh>
    <rPh sb="44" eb="46">
      <t>カンジャ</t>
    </rPh>
    <rPh sb="46" eb="48">
      <t>ジョウホウ</t>
    </rPh>
    <rPh sb="49" eb="51">
      <t>キンキュウ</t>
    </rPh>
    <rPh sb="51" eb="52">
      <t>ジ</t>
    </rPh>
    <rPh sb="53" eb="55">
      <t>カツヨウ</t>
    </rPh>
    <rPh sb="62" eb="63">
      <t>トウ</t>
    </rPh>
    <rPh sb="64" eb="66">
      <t>テイキョウ</t>
    </rPh>
    <rPh sb="75" eb="77">
      <t>セイビ</t>
    </rPh>
    <rPh sb="85" eb="87">
      <t>コジン</t>
    </rPh>
    <rPh sb="88" eb="90">
      <t>カンジャ</t>
    </rPh>
    <rPh sb="90" eb="92">
      <t>ホンイ</t>
    </rPh>
    <rPh sb="94" eb="96">
      <t>サイテキ</t>
    </rPh>
    <rPh sb="97" eb="99">
      <t>ケンコウ</t>
    </rPh>
    <rPh sb="99" eb="101">
      <t>カンリ</t>
    </rPh>
    <rPh sb="102" eb="104">
      <t>シンリョウ</t>
    </rPh>
    <rPh sb="108" eb="110">
      <t>テイキョウ</t>
    </rPh>
    <rPh sb="115" eb="117">
      <t>カノウ</t>
    </rPh>
    <rPh sb="121" eb="123">
      <t>コクミン</t>
    </rPh>
    <rPh sb="124" eb="126">
      <t>シャカイ</t>
    </rPh>
    <rPh sb="131" eb="133">
      <t>ハンエイ</t>
    </rPh>
    <rPh sb="137" eb="139">
      <t>ジギョウ</t>
    </rPh>
    <phoneticPr fontId="5"/>
  </si>
  <si>
    <t>ネットワーク整備に求められるセキュリティ対策、利用者認証等の技術や運用要件の検討、各機能の要件定義は、国で実施すべき事業である。</t>
    <rPh sb="6" eb="8">
      <t>セイビ</t>
    </rPh>
    <rPh sb="9" eb="10">
      <t>モト</t>
    </rPh>
    <rPh sb="20" eb="22">
      <t>タイサク</t>
    </rPh>
    <rPh sb="23" eb="26">
      <t>リヨウシャ</t>
    </rPh>
    <rPh sb="26" eb="28">
      <t>ニンショウ</t>
    </rPh>
    <rPh sb="28" eb="29">
      <t>トウ</t>
    </rPh>
    <rPh sb="30" eb="32">
      <t>ギジュツ</t>
    </rPh>
    <rPh sb="33" eb="35">
      <t>ウンヨウ</t>
    </rPh>
    <rPh sb="35" eb="37">
      <t>ヨウケン</t>
    </rPh>
    <rPh sb="38" eb="40">
      <t>ケントウ</t>
    </rPh>
    <rPh sb="41" eb="44">
      <t>カクキノウ</t>
    </rPh>
    <rPh sb="45" eb="47">
      <t>ヨウケン</t>
    </rPh>
    <rPh sb="47" eb="49">
      <t>テイギ</t>
    </rPh>
    <rPh sb="51" eb="52">
      <t>クニ</t>
    </rPh>
    <rPh sb="53" eb="55">
      <t>ジッシ</t>
    </rPh>
    <rPh sb="58" eb="60">
      <t>ジギョウ</t>
    </rPh>
    <phoneticPr fontId="5"/>
  </si>
  <si>
    <t>「未来投資戦略2017」において、全国保健医療情報ネットワークについて、2020年度から本格稼働を目指すこととなっており、それを確実に実施するためには、必要かつ優先度の高い事業となっている。</t>
    <rPh sb="1" eb="3">
      <t>ミライ</t>
    </rPh>
    <rPh sb="3" eb="5">
      <t>トウシ</t>
    </rPh>
    <rPh sb="5" eb="7">
      <t>センリャク</t>
    </rPh>
    <rPh sb="17" eb="19">
      <t>ゼンコク</t>
    </rPh>
    <rPh sb="19" eb="21">
      <t>ホケン</t>
    </rPh>
    <rPh sb="21" eb="23">
      <t>イリョウ</t>
    </rPh>
    <rPh sb="23" eb="25">
      <t>ジョウホウ</t>
    </rPh>
    <rPh sb="40" eb="42">
      <t>ネンド</t>
    </rPh>
    <rPh sb="44" eb="48">
      <t>ホンカクカドウ</t>
    </rPh>
    <rPh sb="49" eb="51">
      <t>メザ</t>
    </rPh>
    <rPh sb="64" eb="66">
      <t>カクジツ</t>
    </rPh>
    <rPh sb="67" eb="69">
      <t>ジッシ</t>
    </rPh>
    <rPh sb="76" eb="78">
      <t>ヒツヨウ</t>
    </rPh>
    <rPh sb="80" eb="83">
      <t>ユウセンド</t>
    </rPh>
    <rPh sb="84" eb="85">
      <t>タカ</t>
    </rPh>
    <rPh sb="86" eb="88">
      <t>ジギョウ</t>
    </rPh>
    <phoneticPr fontId="5"/>
  </si>
  <si>
    <t>-</t>
    <phoneticPr fontId="5"/>
  </si>
  <si>
    <t>-</t>
    <phoneticPr fontId="5"/>
  </si>
  <si>
    <t>-</t>
    <phoneticPr fontId="5"/>
  </si>
  <si>
    <t>「未来投資戦略2017」（平成29年6月閣議決定）において、個人・患者本位で、最適な健康管理・診療・ケアを提供するための基盤として、「全国保健医療情報ネットワーク」を整備こととされており、新しい経済政策パッケージ（平成29年12月閣議決定）においては、連携すべき情報の種類や情報管理等の課題の検討を行いつつ、今年度の実証事業も踏まえ、来年夏を目途に工程表を示すこととされており、これらを踏まえて、全国保健医療情報ネットワークについて、2020年からの本格運用を目指す。</t>
    <rPh sb="1" eb="3">
      <t>ミライ</t>
    </rPh>
    <rPh sb="3" eb="5">
      <t>トウシ</t>
    </rPh>
    <rPh sb="5" eb="7">
      <t>センリャク</t>
    </rPh>
    <rPh sb="13" eb="15">
      <t>ヘイセイ</t>
    </rPh>
    <rPh sb="17" eb="18">
      <t>ネン</t>
    </rPh>
    <rPh sb="19" eb="20">
      <t>ガツ</t>
    </rPh>
    <rPh sb="20" eb="22">
      <t>カクギ</t>
    </rPh>
    <rPh sb="22" eb="24">
      <t>ケッテイ</t>
    </rPh>
    <rPh sb="198" eb="200">
      <t>ゼンコク</t>
    </rPh>
    <rPh sb="200" eb="202">
      <t>ホケン</t>
    </rPh>
    <rPh sb="202" eb="204">
      <t>イリョウ</t>
    </rPh>
    <rPh sb="204" eb="206">
      <t>ジョウホウ</t>
    </rPh>
    <phoneticPr fontId="5"/>
  </si>
  <si>
    <t>医療情報システム開発普及等委託費</t>
    <rPh sb="0" eb="2">
      <t>イリョウ</t>
    </rPh>
    <rPh sb="2" eb="4">
      <t>ジョウホウ</t>
    </rPh>
    <rPh sb="8" eb="10">
      <t>カイハツ</t>
    </rPh>
    <rPh sb="10" eb="12">
      <t>フキュウ</t>
    </rPh>
    <rPh sb="12" eb="13">
      <t>トウ</t>
    </rPh>
    <rPh sb="13" eb="16">
      <t>イタクヒ</t>
    </rPh>
    <phoneticPr fontId="5"/>
  </si>
  <si>
    <t>情報化担当参事官室調べ</t>
    <phoneticPr fontId="5"/>
  </si>
  <si>
    <t>-</t>
    <phoneticPr fontId="5"/>
  </si>
  <si>
    <t>-</t>
    <phoneticPr fontId="5"/>
  </si>
  <si>
    <t>-</t>
    <phoneticPr fontId="5"/>
  </si>
  <si>
    <t>全国保健医療情報ネットワークが整備</t>
    <rPh sb="0" eb="2">
      <t>ゼンコク</t>
    </rPh>
    <rPh sb="2" eb="4">
      <t>ホケン</t>
    </rPh>
    <rPh sb="4" eb="6">
      <t>イリョウ</t>
    </rPh>
    <rPh sb="6" eb="8">
      <t>ジョウホウ</t>
    </rPh>
    <rPh sb="15" eb="17">
      <t>セイビ</t>
    </rPh>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</si>
  <si>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</si>
  <si>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</si>
  <si>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大臣官房参事官（情報化担当）屋敷　次郎</t>
    <rPh sb="0" eb="2">
      <t>ダイジン</t>
    </rPh>
    <rPh sb="2" eb="4">
      <t>カンボウ</t>
    </rPh>
    <rPh sb="4" eb="7">
      <t>サンジカン</t>
    </rPh>
    <rPh sb="8" eb="11">
      <t>ジョウホウカ</t>
    </rPh>
    <rPh sb="11" eb="13">
      <t>タントウ</t>
    </rPh>
    <rPh sb="14" eb="16">
      <t>ヤシキ</t>
    </rPh>
    <rPh sb="17" eb="19">
      <t>ジロウ</t>
    </rPh>
    <phoneticPr fontId="5"/>
  </si>
  <si>
    <t>患者基本情報や、健診情報等を医療機関の初診時等に本人の同意の下で共有を行ったり、基礎的な患者情報を緊急時に活用できるサービス等を提供するためのネットワークを整備。</t>
    <rPh sb="78" eb="80">
      <t>セイビ</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</si>
  <si>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</si>
  <si>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設計・開発を行っていくため。
（新しい日本のための優先課題推進枠）
H31要望額　800百万円</t>
    <rPh sb="0" eb="2">
      <t>セッケイ</t>
    </rPh>
    <rPh sb="3" eb="5">
      <t>カイハツ</t>
    </rPh>
    <rPh sb="6" eb="7">
      <t>オコナ</t>
    </rPh>
    <rPh sb="17" eb="18">
      <t>アタラ</t>
    </rPh>
    <rPh sb="20" eb="22">
      <t>ニホン</t>
    </rPh>
    <rPh sb="26" eb="28">
      <t>ユウセン</t>
    </rPh>
    <rPh sb="28" eb="30">
      <t>カダイ</t>
    </rPh>
    <rPh sb="30" eb="32">
      <t>スイシン</t>
    </rPh>
    <rPh sb="32" eb="33">
      <t>ワク</t>
    </rPh>
    <rPh sb="38" eb="40">
      <t>ヨウボウ</t>
    </rPh>
    <rPh sb="40" eb="41">
      <t>ガク</t>
    </rPh>
    <rPh sb="45" eb="46">
      <t>ヒャク</t>
    </rPh>
    <rPh sb="46" eb="48">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</si>
</sst>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1" xfId="0" applyNumberFormat="1"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258537</xdr:rowOff>
    </xdr:from>
    <xdr:to>
      <xdr:col>36</xdr:col>
      <xdr:colOff>122464</xdr:colOff>
      <xdr:row>745</xdr:row>
      <xdr:rowOff>165708</xdr:rowOff>
    </xdr:to>
    <xdr:sp macro="" textlink="">
      <xdr:nvSpPr>
        <xdr:cNvPr id="2" name="テキスト ボックス 1"/>
        <xdr:cNvSpPr txBox="1"/>
      </xdr:nvSpPr>
      <xdr:spPr>
        <a:xfrm>
          <a:off x="3878036" y="43815001"/>
          <a:ext cx="3592285" cy="13223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417</a:t>
          </a:r>
          <a:r>
            <a:rPr kumimoji="1" lang="ja-JP" altLang="en-US" sz="1400">
              <a:latin typeface="+mn-ea"/>
              <a:ea typeface="+mn-ea"/>
            </a:rPr>
            <a:t>百万円</a:t>
          </a:r>
        </a:p>
      </xdr:txBody>
    </xdr:sp>
    <xdr:clientData/>
  </xdr:twoCellAnchor>
  <xdr:twoCellAnchor>
    <xdr:from>
      <xdr:col>19</xdr:col>
      <xdr:colOff>0</xdr:colOff>
      <xdr:row>740</xdr:row>
      <xdr:rowOff>258537</xdr:rowOff>
    </xdr:from>
    <xdr:to>
      <xdr:col>26</xdr:col>
      <xdr:colOff>54428</xdr:colOff>
      <xdr:row>741</xdr:row>
      <xdr:rowOff>149680</xdr:rowOff>
    </xdr:to>
    <xdr:sp macro="" textlink="">
      <xdr:nvSpPr>
        <xdr:cNvPr id="3" name="大かっこ 2"/>
        <xdr:cNvSpPr/>
      </xdr:nvSpPr>
      <xdr:spPr>
        <a:xfrm>
          <a:off x="3878036" y="43461216"/>
          <a:ext cx="1483178" cy="244928"/>
        </a:xfrm>
        <a:prstGeom prst="bracketPair">
          <a:avLst>
            <a:gd name="adj" fmla="val 194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平成３０年度予定</a:t>
          </a:r>
        </a:p>
      </xdr:txBody>
    </xdr:sp>
    <xdr:clientData/>
  </xdr:twoCellAnchor>
  <xdr:twoCellAnchor>
    <xdr:from>
      <xdr:col>27</xdr:col>
      <xdr:colOff>108857</xdr:colOff>
      <xdr:row>746</xdr:row>
      <xdr:rowOff>0</xdr:rowOff>
    </xdr:from>
    <xdr:to>
      <xdr:col>27</xdr:col>
      <xdr:colOff>108857</xdr:colOff>
      <xdr:row>747</xdr:row>
      <xdr:rowOff>190500</xdr:rowOff>
    </xdr:to>
    <xdr:cxnSp macro="">
      <xdr:nvCxnSpPr>
        <xdr:cNvPr id="4" name="直線矢印コネクタ 3"/>
        <xdr:cNvCxnSpPr/>
      </xdr:nvCxnSpPr>
      <xdr:spPr>
        <a:xfrm>
          <a:off x="5619750" y="45325393"/>
          <a:ext cx="0" cy="54428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13606</xdr:colOff>
      <xdr:row>748</xdr:row>
      <xdr:rowOff>149679</xdr:rowOff>
    </xdr:from>
    <xdr:to>
      <xdr:col>40</xdr:col>
      <xdr:colOff>203161</xdr:colOff>
      <xdr:row>748</xdr:row>
      <xdr:rowOff>152060</xdr:rowOff>
    </xdr:to>
    <xdr:cxnSp macro="">
      <xdr:nvCxnSpPr>
        <xdr:cNvPr id="6" name="カギ線コネクタ 5"/>
        <xdr:cNvCxnSpPr/>
      </xdr:nvCxnSpPr>
      <xdr:spPr>
        <a:xfrm rot="5400000" flipH="1" flipV="1">
          <a:off x="5618086" y="43435663"/>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xdr:colOff>
      <xdr:row>748</xdr:row>
      <xdr:rowOff>312965</xdr:rowOff>
    </xdr:from>
    <xdr:to>
      <xdr:col>21</xdr:col>
      <xdr:colOff>136332</xdr:colOff>
      <xdr:row>750</xdr:row>
      <xdr:rowOff>274945</xdr:rowOff>
    </xdr:to>
    <xdr:sp macro="" textlink="">
      <xdr:nvSpPr>
        <xdr:cNvPr id="7" name="テキスト ボックス 6"/>
        <xdr:cNvSpPr txBox="1"/>
      </xdr:nvSpPr>
      <xdr:spPr>
        <a:xfrm>
          <a:off x="1646464" y="46345929"/>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．民間団体等</a:t>
          </a:r>
        </a:p>
      </xdr:txBody>
    </xdr:sp>
    <xdr:clientData/>
  </xdr:twoCellAnchor>
  <xdr:twoCellAnchor>
    <xdr:from>
      <xdr:col>33</xdr:col>
      <xdr:colOff>152400</xdr:colOff>
      <xdr:row>748</xdr:row>
      <xdr:rowOff>274865</xdr:rowOff>
    </xdr:from>
    <xdr:to>
      <xdr:col>47</xdr:col>
      <xdr:colOff>71018</xdr:colOff>
      <xdr:row>750</xdr:row>
      <xdr:rowOff>236845</xdr:rowOff>
    </xdr:to>
    <xdr:sp macro="" textlink="">
      <xdr:nvSpPr>
        <xdr:cNvPr id="8" name="テキスト ボックス 7"/>
        <xdr:cNvSpPr txBox="1"/>
      </xdr:nvSpPr>
      <xdr:spPr>
        <a:xfrm>
          <a:off x="6887936" y="46307829"/>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．民間団体等</a:t>
          </a:r>
          <a:endParaRPr kumimoji="1" lang="en-US" altLang="ja-JP" sz="1100"/>
        </a:p>
      </xdr:txBody>
    </xdr:sp>
    <xdr:clientData/>
  </xdr:twoCellAnchor>
  <xdr:twoCellAnchor>
    <xdr:from>
      <xdr:col>7</xdr:col>
      <xdr:colOff>54428</xdr:colOff>
      <xdr:row>751</xdr:row>
      <xdr:rowOff>204108</xdr:rowOff>
    </xdr:from>
    <xdr:to>
      <xdr:col>21</xdr:col>
      <xdr:colOff>179347</xdr:colOff>
      <xdr:row>754</xdr:row>
      <xdr:rowOff>164820</xdr:rowOff>
    </xdr:to>
    <xdr:sp macro="" textlink="">
      <xdr:nvSpPr>
        <xdr:cNvPr id="9" name="大かっこ 8"/>
        <xdr:cNvSpPr/>
      </xdr:nvSpPr>
      <xdr:spPr>
        <a:xfrm>
          <a:off x="1483178" y="47298429"/>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全国保健医療情報ネットワークの構築に向けて、セキュリティ技術の調査や、接続機関のセキュリティガイドライン策定等を行う。</a:t>
          </a:r>
          <a:r>
            <a:rPr kumimoji="1" lang="ja-JP" altLang="en-US" sz="1100"/>
            <a:t>　</a:t>
          </a:r>
          <a:endParaRPr kumimoji="1" lang="en-US" altLang="ja-JP" sz="1100"/>
        </a:p>
      </xdr:txBody>
    </xdr:sp>
    <xdr:clientData/>
  </xdr:twoCellAnchor>
  <xdr:twoCellAnchor>
    <xdr:from>
      <xdr:col>33</xdr:col>
      <xdr:colOff>43543</xdr:colOff>
      <xdr:row>751</xdr:row>
      <xdr:rowOff>166008</xdr:rowOff>
    </xdr:from>
    <xdr:to>
      <xdr:col>47</xdr:col>
      <xdr:colOff>168462</xdr:colOff>
      <xdr:row>754</xdr:row>
      <xdr:rowOff>126720</xdr:rowOff>
    </xdr:to>
    <xdr:sp macro="" textlink="">
      <xdr:nvSpPr>
        <xdr:cNvPr id="10" name="大かっこ 9"/>
        <xdr:cNvSpPr/>
      </xdr:nvSpPr>
      <xdr:spPr>
        <a:xfrm>
          <a:off x="6779079" y="47260329"/>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全国保健医療情報ネットワークを利用する認証技術や、権限管理に関する技術的調査等を行う。</a:t>
          </a:r>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604</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571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0</v>
      </c>
      <c r="X13" s="98"/>
      <c r="Y13" s="98"/>
      <c r="Z13" s="98"/>
      <c r="AA13" s="98"/>
      <c r="AB13" s="98"/>
      <c r="AC13" s="99"/>
      <c r="AD13" s="97">
        <v>0</v>
      </c>
      <c r="AE13" s="98"/>
      <c r="AF13" s="98"/>
      <c r="AG13" s="98"/>
      <c r="AH13" s="98"/>
      <c r="AI13" s="98"/>
      <c r="AJ13" s="99"/>
      <c r="AK13" s="97">
        <v>417</v>
      </c>
      <c r="AL13" s="98"/>
      <c r="AM13" s="98"/>
      <c r="AN13" s="98"/>
      <c r="AO13" s="98"/>
      <c r="AP13" s="98"/>
      <c r="AQ13" s="99"/>
      <c r="AR13" s="94">
        <v>800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556</v>
      </c>
      <c r="X14" s="98"/>
      <c r="Y14" s="98"/>
      <c r="Z14" s="98"/>
      <c r="AA14" s="98"/>
      <c r="AB14" s="98"/>
      <c r="AC14" s="99"/>
      <c r="AD14" s="97" t="s">
        <v>557</v>
      </c>
      <c r="AE14" s="98"/>
      <c r="AF14" s="98"/>
      <c r="AG14" s="98"/>
      <c r="AH14" s="98"/>
      <c r="AI14" s="98"/>
      <c r="AJ14" s="99"/>
      <c r="AK14" s="97" t="s">
        <v>598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555</v>
      </c>
      <c r="X15" s="98"/>
      <c r="Y15" s="98"/>
      <c r="Z15" s="98"/>
      <c r="AA15" s="98"/>
      <c r="AB15" s="98"/>
      <c r="AC15" s="99"/>
      <c r="AD15" s="97" t="s">
        <v>557</v>
      </c>
      <c r="AE15" s="98"/>
      <c r="AF15" s="98"/>
      <c r="AG15" s="98"/>
      <c r="AH15" s="98"/>
      <c r="AI15" s="98"/>
      <c r="AJ15" s="99"/>
      <c r="AK15" s="97" t="s">
        <v>599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557</v>
      </c>
      <c r="AE16" s="98"/>
      <c r="AF16" s="98"/>
      <c r="AG16" s="98"/>
      <c r="AH16" s="98"/>
      <c r="AI16" s="98"/>
      <c r="AJ16" s="99"/>
      <c r="AK16" s="97" t="s">
        <v>599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557</v>
      </c>
      <c r="AE17" s="98"/>
      <c r="AF17" s="98"/>
      <c r="AG17" s="98"/>
      <c r="AH17" s="98"/>
      <c r="AI17" s="98"/>
      <c r="AJ17" s="99"/>
      <c r="AK17" s="97" t="s">
        <v>599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417</v>
      </c>
      <c r="AL18" s="104"/>
      <c r="AM18" s="104"/>
      <c r="AN18" s="104"/>
      <c r="AO18" s="104"/>
      <c r="AP18" s="104"/>
      <c r="AQ18" s="105"/>
      <c r="AR18" s="103">
        <f>SUM(AR13:AX17)</f>
        <v>800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596</v>
      </c>
      <c r="H23" s="184"/>
      <c r="I23" s="184"/>
      <c r="J23" s="184"/>
      <c r="K23" s="184"/>
      <c r="L23" s="184"/>
      <c r="M23" s="184"/>
      <c r="N23" s="184"/>
      <c r="O23" s="185"/>
      <c r="P23" s="94">
        <v>417</v>
      </c>
      <c r="Q23" s="95"/>
      <c r="R23" s="95"/>
      <c r="S23" s="95"/>
      <c r="T23" s="95"/>
      <c r="U23" s="95"/>
      <c r="V23" s="96"/>
      <c r="W23" s="94">
        <v>800</v>
      </c>
      <c r="X23" s="95"/>
      <c r="Y23" s="95"/>
      <c r="Z23" s="95"/>
      <c r="AA23" s="95"/>
      <c r="AB23" s="95"/>
      <c r="AC23" s="96"/>
      <c r="AD23" s="206" t="s">
        <v>607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417</v>
      </c>
      <c r="Q29" s="226"/>
      <c r="R29" s="226"/>
      <c r="S29" s="226"/>
      <c r="T29" s="226"/>
      <c r="U29" s="226"/>
      <c r="V29" s="227"/>
      <c r="W29" s="225">
        <f>AR13</f>
        <v>800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v>32</v>
      </c>
      <c r="AV31" s="269"/>
      <c r="AW31" s="377" t="s">
        <v>300</v>
      </c>
      <c r="AX31" s="378"/>
    </row>
    <row r="32" spans="1:50" ht="23.25" customHeight="1" x14ac:dyDescent="0.15">
      <c r="A32" s="515"/>
      <c r="B32" s="513"/>
      <c r="C32" s="513"/>
      <c r="D32" s="513"/>
      <c r="E32" s="513"/>
      <c r="F32" s="514"/>
      <c r="G32" s="540" t="s">
        <v>573</v>
      </c>
      <c r="H32" s="541"/>
      <c r="I32" s="541"/>
      <c r="J32" s="541"/>
      <c r="K32" s="541"/>
      <c r="L32" s="541"/>
      <c r="M32" s="541"/>
      <c r="N32" s="541"/>
      <c r="O32" s="542"/>
      <c r="P32" s="158" t="s">
        <v>601</v>
      </c>
      <c r="Q32" s="158"/>
      <c r="R32" s="158"/>
      <c r="S32" s="158"/>
      <c r="T32" s="158"/>
      <c r="U32" s="158"/>
      <c r="V32" s="158"/>
      <c r="W32" s="158"/>
      <c r="X32" s="229"/>
      <c r="Y32" s="336" t="s">
        <v>12</v>
      </c>
      <c r="Z32" s="549"/>
      <c r="AA32" s="550"/>
      <c r="AB32" s="551" t="s">
        <v>558</v>
      </c>
      <c r="AC32" s="551"/>
      <c r="AD32" s="551"/>
      <c r="AE32" s="362" t="s">
        <v>559</v>
      </c>
      <c r="AF32" s="363"/>
      <c r="AG32" s="363"/>
      <c r="AH32" s="363"/>
      <c r="AI32" s="362" t="s">
        <v>555</v>
      </c>
      <c r="AJ32" s="363"/>
      <c r="AK32" s="363"/>
      <c r="AL32" s="363"/>
      <c r="AM32" s="362" t="s">
        <v>555</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577</v>
      </c>
      <c r="AC33" s="522"/>
      <c r="AD33" s="522"/>
      <c r="AE33" s="362" t="s">
        <v>559</v>
      </c>
      <c r="AF33" s="363"/>
      <c r="AG33" s="363"/>
      <c r="AH33" s="363"/>
      <c r="AI33" s="362" t="s">
        <v>555</v>
      </c>
      <c r="AJ33" s="363"/>
      <c r="AK33" s="363"/>
      <c r="AL33" s="363"/>
      <c r="AM33" s="362" t="s">
        <v>555</v>
      </c>
      <c r="AN33" s="363"/>
      <c r="AO33" s="363"/>
      <c r="AP33" s="363"/>
      <c r="AQ33" s="100" t="s">
        <v>555</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v>100</v>
      </c>
      <c r="AV34" s="363"/>
      <c r="AW34" s="363"/>
      <c r="AX34" s="365"/>
    </row>
    <row r="35" spans="1:50" ht="23.25" customHeight="1" x14ac:dyDescent="0.15">
      <c r="A35" s="901" t="s">
        <v>528</v>
      </c>
      <c r="B35" s="902"/>
      <c r="C35" s="902"/>
      <c r="D35" s="902"/>
      <c r="E35" s="902"/>
      <c r="F35" s="903"/>
      <c r="G35" s="907" t="s">
        <v>597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thickBo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1" t="s">
        <v>11</v>
      </c>
      <c r="AC100" s="861"/>
      <c r="AD100" s="861"/>
      <c r="AE100" s="826" t="s">
        <v>357</v>
      </c>
      <c r="AF100" s="827"/>
      <c r="AG100" s="827"/>
      <c r="AH100" s="828"/>
      <c r="AI100" s="826" t="s">
        <v>363</v>
      </c>
      <c r="AJ100" s="827"/>
      <c r="AK100" s="827"/>
      <c r="AL100" s="828"/>
      <c r="AM100" s="826" t="s">
        <v>472</v>
      </c>
      <c r="AN100" s="827"/>
      <c r="AO100" s="827"/>
      <c r="AP100" s="828"/>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854" t="s">
        <v>577</v>
      </c>
      <c r="AC101" s="551"/>
      <c r="AD101" s="551"/>
      <c r="AE101" s="362" t="s">
        <v>578</v>
      </c>
      <c r="AF101" s="363"/>
      <c r="AG101" s="363"/>
      <c r="AH101" s="364"/>
      <c r="AI101" s="362" t="s">
        <v>579</v>
      </c>
      <c r="AJ101" s="363"/>
      <c r="AK101" s="363"/>
      <c r="AL101" s="364"/>
      <c r="AM101" s="362" t="s">
        <v>579</v>
      </c>
      <c r="AN101" s="363"/>
      <c r="AO101" s="363"/>
      <c r="AP101" s="364"/>
      <c r="AQ101" s="362" t="s">
        <v>576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t="s">
        <v>579</v>
      </c>
      <c r="AF102" s="356"/>
      <c r="AG102" s="356"/>
      <c r="AH102" s="356"/>
      <c r="AI102" s="356" t="s">
        <v>576</v>
      </c>
      <c r="AJ102" s="356"/>
      <c r="AK102" s="356"/>
      <c r="AL102" s="356"/>
      <c r="AM102" s="356" t="s">
        <v>576</v>
      </c>
      <c r="AN102" s="356"/>
      <c r="AO102" s="356"/>
      <c r="AP102" s="356"/>
      <c r="AQ102" s="817">
        <v>2</v>
      </c>
      <c r="AR102" s="818"/>
      <c r="AS102" s="818"/>
      <c r="AT102" s="819"/>
      <c r="AU102" s="817">
        <v>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t="s">
        <v>579</v>
      </c>
      <c r="AF116" s="356"/>
      <c r="AG116" s="356"/>
      <c r="AH116" s="356"/>
      <c r="AI116" s="356" t="s">
        <v>579</v>
      </c>
      <c r="AJ116" s="356"/>
      <c r="AK116" s="356"/>
      <c r="AL116" s="356"/>
      <c r="AM116" s="356" t="s">
        <v>579</v>
      </c>
      <c r="AN116" s="356"/>
      <c r="AO116" s="356"/>
      <c r="AP116" s="356"/>
      <c r="AQ116" s="362" t="s">
        <v>578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579</v>
      </c>
      <c r="AF117" s="304"/>
      <c r="AG117" s="304"/>
      <c r="AH117" s="304"/>
      <c r="AI117" s="304" t="s">
        <v>579</v>
      </c>
      <c r="AJ117" s="304"/>
      <c r="AK117" s="304"/>
      <c r="AL117" s="304"/>
      <c r="AM117" s="304" t="s">
        <v>579</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t="s">
        <v>564</v>
      </c>
      <c r="AV133" s="133"/>
      <c r="AW133" s="134" t="s">
        <v>300</v>
      </c>
      <c r="AX133" s="135"/>
    </row>
    <row r="134" spans="1:50" ht="39.75" customHeight="1" x14ac:dyDescent="0.15">
      <c r="A134" s="998"/>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563</v>
      </c>
      <c r="AF134" s="101"/>
      <c r="AG134" s="101"/>
      <c r="AH134" s="101"/>
      <c r="AI134" s="264" t="s">
        <v>564</v>
      </c>
      <c r="AJ134" s="101"/>
      <c r="AK134" s="101"/>
      <c r="AL134" s="101"/>
      <c r="AM134" s="264" t="s">
        <v>564</v>
      </c>
      <c r="AN134" s="101"/>
      <c r="AO134" s="101"/>
      <c r="AP134" s="101"/>
      <c r="AQ134" s="264" t="s">
        <v>564</v>
      </c>
      <c r="AR134" s="101"/>
      <c r="AS134" s="101"/>
      <c r="AT134" s="101"/>
      <c r="AU134" s="264" t="s">
        <v>564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564</v>
      </c>
      <c r="AF135" s="101"/>
      <c r="AG135" s="101"/>
      <c r="AH135" s="101"/>
      <c r="AI135" s="264" t="s">
        <v>564</v>
      </c>
      <c r="AJ135" s="101"/>
      <c r="AK135" s="101"/>
      <c r="AL135" s="101"/>
      <c r="AM135" s="264" t="s">
        <v>564</v>
      </c>
      <c r="AN135" s="101"/>
      <c r="AO135" s="101"/>
      <c r="AP135" s="101"/>
      <c r="AQ135" s="264" t="s">
        <v>565</v>
      </c>
      <c r="AR135" s="101"/>
      <c r="AS135" s="101"/>
      <c r="AT135" s="101"/>
      <c r="AU135" s="264" t="s">
        <v>564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585</v>
      </c>
      <c r="H154" s="158"/>
      <c r="I154" s="158"/>
      <c r="J154" s="158"/>
      <c r="K154" s="158"/>
      <c r="L154" s="158"/>
      <c r="M154" s="158"/>
      <c r="N154" s="158"/>
      <c r="O154" s="158"/>
      <c r="P154" s="229"/>
      <c r="Q154" s="157" t="s">
        <v>586</v>
      </c>
      <c r="R154" s="158"/>
      <c r="S154" s="158"/>
      <c r="T154" s="158"/>
      <c r="U154" s="158"/>
      <c r="V154" s="158"/>
      <c r="W154" s="158"/>
      <c r="X154" s="158"/>
      <c r="Y154" s="158"/>
      <c r="Z154" s="158"/>
      <c r="AA154" s="927"/>
      <c r="AB154" s="253" t="s">
        <v>585</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588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566</v>
      </c>
      <c r="AF432" s="133"/>
      <c r="AG432" s="134" t="s">
        <v>356</v>
      </c>
      <c r="AH432" s="169"/>
      <c r="AI432" s="179"/>
      <c r="AJ432" s="179"/>
      <c r="AK432" s="179"/>
      <c r="AL432" s="174"/>
      <c r="AM432" s="179"/>
      <c r="AN432" s="179"/>
      <c r="AO432" s="179"/>
      <c r="AP432" s="174"/>
      <c r="AQ432" s="215" t="s">
        <v>555</v>
      </c>
      <c r="AR432" s="133"/>
      <c r="AS432" s="134" t="s">
        <v>356</v>
      </c>
      <c r="AT432" s="169"/>
      <c r="AU432" s="133">
        <v>32</v>
      </c>
      <c r="AV432" s="133"/>
      <c r="AW432" s="134" t="s">
        <v>300</v>
      </c>
      <c r="AX432" s="135"/>
    </row>
    <row r="433" spans="1:50" ht="23.25" customHeight="1" x14ac:dyDescent="0.15">
      <c r="A433" s="998"/>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566</v>
      </c>
      <c r="AF433" s="101"/>
      <c r="AG433" s="101"/>
      <c r="AH433" s="101"/>
      <c r="AI433" s="100" t="s">
        <v>555</v>
      </c>
      <c r="AJ433" s="101"/>
      <c r="AK433" s="101"/>
      <c r="AL433" s="101"/>
      <c r="AM433" s="100" t="s">
        <v>557</v>
      </c>
      <c r="AN433" s="101"/>
      <c r="AO433" s="101"/>
      <c r="AP433" s="102"/>
      <c r="AQ433" s="100" t="s">
        <v>556</v>
      </c>
      <c r="AR433" s="101"/>
      <c r="AS433" s="101"/>
      <c r="AT433" s="102"/>
      <c r="AU433" s="101" t="s">
        <v>555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566</v>
      </c>
      <c r="AC434" s="219"/>
      <c r="AD434" s="219"/>
      <c r="AE434" s="100" t="s">
        <v>567</v>
      </c>
      <c r="AF434" s="101"/>
      <c r="AG434" s="101"/>
      <c r="AH434" s="102"/>
      <c r="AI434" s="100" t="s">
        <v>555</v>
      </c>
      <c r="AJ434" s="101"/>
      <c r="AK434" s="101"/>
      <c r="AL434" s="101"/>
      <c r="AM434" s="100" t="s">
        <v>557</v>
      </c>
      <c r="AN434" s="101"/>
      <c r="AO434" s="101"/>
      <c r="AP434" s="102"/>
      <c r="AQ434" s="100" t="s">
        <v>555</v>
      </c>
      <c r="AR434" s="101"/>
      <c r="AS434" s="101"/>
      <c r="AT434" s="102"/>
      <c r="AU434" s="101">
        <v>1</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566</v>
      </c>
      <c r="AJ435" s="101"/>
      <c r="AK435" s="101"/>
      <c r="AL435" s="101"/>
      <c r="AM435" s="100" t="s">
        <v>557</v>
      </c>
      <c r="AN435" s="101"/>
      <c r="AO435" s="101"/>
      <c r="AP435" s="102"/>
      <c r="AQ435" s="100" t="s">
        <v>555</v>
      </c>
      <c r="AR435" s="101"/>
      <c r="AS435" s="101"/>
      <c r="AT435" s="102"/>
      <c r="AU435" s="101">
        <v>100</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565</v>
      </c>
      <c r="AR457" s="133"/>
      <c r="AS457" s="134" t="s">
        <v>356</v>
      </c>
      <c r="AT457" s="169"/>
      <c r="AU457" s="133" t="s">
        <v>555</v>
      </c>
      <c r="AV457" s="133"/>
      <c r="AW457" s="134" t="s">
        <v>300</v>
      </c>
      <c r="AX457" s="135"/>
    </row>
    <row r="458" spans="1:50" ht="23.25" customHeight="1" x14ac:dyDescent="0.15">
      <c r="A458" s="998"/>
      <c r="B458" s="250"/>
      <c r="C458" s="249"/>
      <c r="D458" s="250"/>
      <c r="E458" s="163"/>
      <c r="F458" s="164"/>
      <c r="G458" s="228" t="s">
        <v>566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557</v>
      </c>
      <c r="AF458" s="101"/>
      <c r="AG458" s="101"/>
      <c r="AH458" s="101"/>
      <c r="AI458" s="100" t="s">
        <v>557</v>
      </c>
      <c r="AJ458" s="101"/>
      <c r="AK458" s="101"/>
      <c r="AL458" s="101"/>
      <c r="AM458" s="100" t="s">
        <v>557</v>
      </c>
      <c r="AN458" s="101"/>
      <c r="AO458" s="101"/>
      <c r="AP458" s="102"/>
      <c r="AQ458" s="100" t="s">
        <v>555</v>
      </c>
      <c r="AR458" s="101"/>
      <c r="AS458" s="101"/>
      <c r="AT458" s="102"/>
      <c r="AU458" s="101" t="s">
        <v>569</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560</v>
      </c>
      <c r="AF459" s="101"/>
      <c r="AG459" s="101"/>
      <c r="AH459" s="102"/>
      <c r="AI459" s="100" t="s">
        <v>560</v>
      </c>
      <c r="AJ459" s="101"/>
      <c r="AK459" s="101"/>
      <c r="AL459" s="101"/>
      <c r="AM459" s="100" t="s">
        <v>557</v>
      </c>
      <c r="AN459" s="101"/>
      <c r="AO459" s="101"/>
      <c r="AP459" s="102"/>
      <c r="AQ459" s="100" t="s">
        <v>556</v>
      </c>
      <c r="AR459" s="101"/>
      <c r="AS459" s="101"/>
      <c r="AT459" s="102"/>
      <c r="AU459" s="101" t="s">
        <v>557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560</v>
      </c>
      <c r="AN460" s="101"/>
      <c r="AO460" s="101"/>
      <c r="AP460" s="102"/>
      <c r="AQ460" s="100" t="s">
        <v>555</v>
      </c>
      <c r="AR460" s="101"/>
      <c r="AS460" s="101"/>
      <c r="AT460" s="102"/>
      <c r="AU460" s="101" t="s">
        <v>557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553</v>
      </c>
      <c r="AE702" s="900"/>
      <c r="AF702" s="900"/>
      <c r="AG702" s="889" t="s">
        <v>589</v>
      </c>
      <c r="AH702" s="890"/>
      <c r="AI702" s="890"/>
      <c r="AJ702" s="890"/>
      <c r="AK702" s="890"/>
      <c r="AL702" s="890"/>
      <c r="AM702" s="890"/>
      <c r="AN702" s="890"/>
      <c r="AO702" s="890"/>
      <c r="AP702" s="890"/>
      <c r="AQ702" s="890"/>
      <c r="AR702" s="890"/>
      <c r="AS702" s="890"/>
      <c r="AT702" s="890"/>
      <c r="AU702" s="890"/>
      <c r="AV702" s="890"/>
      <c r="AW702" s="890"/>
      <c r="AX702" s="891"/>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570</v>
      </c>
      <c r="AE709" s="152"/>
      <c r="AF709" s="152"/>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570</v>
      </c>
      <c r="AE710" s="152"/>
      <c r="AF710" s="152"/>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570</v>
      </c>
      <c r="AE711" s="152"/>
      <c r="AF711" s="152"/>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588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64" t="s">
        <v>588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570</v>
      </c>
      <c r="AE717" s="152"/>
      <c r="AF717" s="152"/>
      <c r="AG717" s="664" t="s">
        <v>588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570</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570</v>
      </c>
      <c r="AE719" s="668"/>
      <c r="AF719" s="668"/>
      <c r="AG719" s="157" t="s">
        <v>600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t="s">
        <v>600</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48" customHeight="1" x14ac:dyDescent="0.15">
      <c r="A726" s="621" t="s">
        <v>48</v>
      </c>
      <c r="B726" s="622"/>
      <c r="C726" s="444" t="s">
        <v>53</v>
      </c>
      <c r="D726" s="581"/>
      <c r="E726" s="581"/>
      <c r="F726" s="582"/>
      <c r="G726" s="797" t="s">
        <v>557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75" customHeight="1" thickBot="1" x14ac:dyDescent="0.2">
      <c r="A727" s="623"/>
      <c r="B727" s="624"/>
      <c r="C727" s="695" t="s">
        <v>57</v>
      </c>
      <c r="D727" s="696"/>
      <c r="E727" s="696"/>
      <c r="F727" s="697"/>
      <c r="G727" s="795" t="s">
        <v>557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t="s">
        <v>602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75" customHeight="1" thickBot="1" x14ac:dyDescent="0.2">
      <c r="A731" s="618"/>
      <c r="B731" s="619"/>
      <c r="C731" s="619"/>
      <c r="D731" s="619"/>
      <c r="E731" s="620"/>
      <c r="F731" s="680" t="s">
        <v>603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593</v>
      </c>
      <c r="H781" s="450"/>
      <c r="I781" s="450"/>
      <c r="J781" s="450"/>
      <c r="K781" s="451"/>
      <c r="L781" s="452" t="s">
        <v>593</v>
      </c>
      <c r="M781" s="453"/>
      <c r="N781" s="453"/>
      <c r="O781" s="453"/>
      <c r="P781" s="453"/>
      <c r="Q781" s="453"/>
      <c r="R781" s="453"/>
      <c r="S781" s="453"/>
      <c r="T781" s="453"/>
      <c r="U781" s="453"/>
      <c r="V781" s="453"/>
      <c r="W781" s="453"/>
      <c r="X781" s="454"/>
      <c r="Y781" s="455" t="s">
        <v>588</v>
      </c>
      <c r="Z781" s="456"/>
      <c r="AA781" s="456"/>
      <c r="AB781" s="557"/>
      <c r="AC781" s="449" t="s">
        <v>588</v>
      </c>
      <c r="AD781" s="450"/>
      <c r="AE781" s="450"/>
      <c r="AF781" s="450"/>
      <c r="AG781" s="451"/>
      <c r="AH781" s="452" t="s">
        <v>588</v>
      </c>
      <c r="AI781" s="453"/>
      <c r="AJ781" s="453"/>
      <c r="AK781" s="453"/>
      <c r="AL781" s="453"/>
      <c r="AM781" s="453"/>
      <c r="AN781" s="453"/>
      <c r="AO781" s="453"/>
      <c r="AP781" s="453"/>
      <c r="AQ781" s="453"/>
      <c r="AR781" s="453"/>
      <c r="AS781" s="453"/>
      <c r="AT781" s="454"/>
      <c r="AU781" s="455" t="s">
        <v>588</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594</v>
      </c>
      <c r="D837" s="416"/>
      <c r="E837" s="416"/>
      <c r="F837" s="416"/>
      <c r="G837" s="416"/>
      <c r="H837" s="416"/>
      <c r="I837" s="416"/>
      <c r="J837" s="417" t="s">
        <v>594</v>
      </c>
      <c r="K837" s="418"/>
      <c r="L837" s="418"/>
      <c r="M837" s="418"/>
      <c r="N837" s="418"/>
      <c r="O837" s="418"/>
      <c r="P837" s="426" t="s">
        <v>592</v>
      </c>
      <c r="Q837" s="315"/>
      <c r="R837" s="315"/>
      <c r="S837" s="315"/>
      <c r="T837" s="315"/>
      <c r="U837" s="315"/>
      <c r="V837" s="315"/>
      <c r="W837" s="315"/>
      <c r="X837" s="315"/>
      <c r="Y837" s="316" t="s">
        <v>594</v>
      </c>
      <c r="Z837" s="317"/>
      <c r="AA837" s="317"/>
      <c r="AB837" s="318"/>
      <c r="AC837" s="326"/>
      <c r="AD837" s="424"/>
      <c r="AE837" s="424"/>
      <c r="AF837" s="424"/>
      <c r="AG837" s="424"/>
      <c r="AH837" s="419" t="s">
        <v>586</v>
      </c>
      <c r="AI837" s="420"/>
      <c r="AJ837" s="420"/>
      <c r="AK837" s="420"/>
      <c r="AL837" s="323" t="s">
        <v>588</v>
      </c>
      <c r="AM837" s="324"/>
      <c r="AN837" s="324"/>
      <c r="AO837" s="325"/>
      <c r="AP837" s="319" t="s">
        <v>588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588</v>
      </c>
      <c r="D870" s="416"/>
      <c r="E870" s="416"/>
      <c r="F870" s="416"/>
      <c r="G870" s="416"/>
      <c r="H870" s="416"/>
      <c r="I870" s="416"/>
      <c r="J870" s="417" t="s">
        <v>588</v>
      </c>
      <c r="K870" s="418"/>
      <c r="L870" s="418"/>
      <c r="M870" s="418"/>
      <c r="N870" s="418"/>
      <c r="O870" s="418"/>
      <c r="P870" s="426" t="s">
        <v>588</v>
      </c>
      <c r="Q870" s="315"/>
      <c r="R870" s="315"/>
      <c r="S870" s="315"/>
      <c r="T870" s="315"/>
      <c r="U870" s="315"/>
      <c r="V870" s="315"/>
      <c r="W870" s="315"/>
      <c r="X870" s="315"/>
      <c r="Y870" s="316" t="s">
        <v>588</v>
      </c>
      <c r="Z870" s="317"/>
      <c r="AA870" s="317"/>
      <c r="AB870" s="318"/>
      <c r="AC870" s="326"/>
      <c r="AD870" s="424"/>
      <c r="AE870" s="424"/>
      <c r="AF870" s="424"/>
      <c r="AG870" s="424"/>
      <c r="AH870" s="419" t="s">
        <v>586</v>
      </c>
      <c r="AI870" s="420"/>
      <c r="AJ870" s="420"/>
      <c r="AK870" s="420"/>
      <c r="AL870" s="323" t="s">
        <v>592</v>
      </c>
      <c r="AM870" s="324"/>
      <c r="AN870" s="324"/>
      <c r="AO870" s="325"/>
      <c r="AP870" s="319" t="s">
        <v>592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594</v>
      </c>
      <c r="F1102" s="896"/>
      <c r="G1102" s="896"/>
      <c r="H1102" s="896"/>
      <c r="I1102" s="896"/>
      <c r="J1102" s="417" t="s">
        <v>594</v>
      </c>
      <c r="K1102" s="418"/>
      <c r="L1102" s="418"/>
      <c r="M1102" s="418"/>
      <c r="N1102" s="418"/>
      <c r="O1102" s="418"/>
      <c r="P1102" s="426" t="s">
        <v>594</v>
      </c>
      <c r="Q1102" s="315"/>
      <c r="R1102" s="315"/>
      <c r="S1102" s="315"/>
      <c r="T1102" s="315"/>
      <c r="U1102" s="315"/>
      <c r="V1102" s="315"/>
      <c r="W1102" s="315"/>
      <c r="X1102" s="315"/>
      <c r="Y1102" s="316" t="s">
        <v>588</v>
      </c>
      <c r="Z1102" s="317"/>
      <c r="AA1102" s="317"/>
      <c r="AB1102" s="318"/>
      <c r="AC1102" s="320"/>
      <c r="AD1102" s="320"/>
      <c r="AE1102" s="320"/>
      <c r="AF1102" s="320"/>
      <c r="AG1102" s="320"/>
      <c r="AH1102" s="321" t="s">
        <v>593</v>
      </c>
      <c r="AI1102" s="322"/>
      <c r="AJ1102" s="322"/>
      <c r="AK1102" s="322"/>
      <c r="AL1102" s="323" t="s">
        <v>593</v>
      </c>
      <c r="AM1102" s="324"/>
      <c r="AN1102" s="324"/>
      <c r="AO1102" s="325"/>
      <c r="AP1102" s="319" t="s">
        <v>592</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2018-08-13T04:35:57Z</cp:lastPrinted>
  <dcterms:created xsi:type="dcterms:W3CDTF">2012-03-13T00:50:25Z</dcterms:created>
  <dcterms:modified xsi:type="dcterms:W3CDTF">2018-08-31T01:54:27Z</dcterms:modified>
</cp:coreProperties>
</file>