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<sst xmlns="http://schemas.openxmlformats.org/spreadsheetml/2006/main" count="2886" uniqueCount="624">
  <si>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</si>
  <si>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</si>
  <si>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</si>
  <si>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</si>
  <si>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</si>
  <si>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</si>
  <si>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</si>
  <si>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</si>
  <si>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</si>
  <si>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</si>
  <si>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</si>
  <si>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</si>
  <si>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</si>
  <si>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</si>
  <si>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</si>
  <si>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</si>
  <si>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</si>
  <si>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</si>
  <si>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</si>
  <si>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</si>
  <si>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</si>
  <si>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</si>
  <si>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</si>
  <si>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</si>
  <si>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</si>
  <si>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</si>
  <si>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</si>
  <si>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</si>
  <si>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</si>
  <si>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</si>
  <si>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</si>
  <si>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</si>
  <si>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</si>
  <si>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</si>
  <si>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</si>
  <si>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</si>
  <si>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</si>
  <si>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</si>
  <si>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</si>
  <si>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</si>
  <si>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</si>
  <si>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</si>
  <si>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</si>
  <si>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</si>
  <si>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</si>
  <si>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</si>
  <si>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</si>
  <si>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</si>
  <si>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</si>
  <si>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</si>
  <si>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</si>
  <si>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</si>
  <si>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</si>
  <si>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</si>
  <si>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</si>
  <si>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</si>
  <si>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</si>
  <si>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</si>
  <si>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</si>
  <si>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</si>
  <si>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</si>
  <si>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</si>
  <si>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</si>
  <si>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</si>
  <si>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</si>
  <si>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</si>
  <si>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</si>
  <si>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</si>
  <si>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</si>
  <si>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</si>
  <si>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</si>
  <si>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</si>
  <si>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</si>
  <si>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</si>
  <si>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</si>
  <si>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</si>
  <si>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</si>
  <si>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</si>
  <si>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</si>
  <si>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</si>
  <si>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</si>
  <si>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</si>
  <si>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</si>
  <si>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</si>
  <si>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</si>
  <si>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</si>
  <si>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</si>
  <si>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</si>
  <si>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</si>
  <si>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</si>
  <si>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</si>
  <si>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</si>
  <si>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</si>
  <si>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</si>
  <si>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</si>
  <si>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</si>
  <si>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</si>
  <si>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</si>
  <si>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</si>
  <si>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</si>
  <si>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</si>
  <si>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</si>
  <si>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</si>
  <si>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</si>
  <si>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</si>
  <si>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</si>
  <si>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</si>
  <si>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</si>
  <si>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</si>
  <si>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</si>
  <si>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</si>
  <si>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</si>
  <si>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</si>
  <si>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</si>
  <si>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</si>
  <si>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</si>
  <si>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</si>
  <si>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</si>
  <si>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</si>
  <si>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</si>
  <si>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</si>
  <si>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</si>
  <si>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</si>
  <si>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</si>
  <si>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</si>
  <si>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</si>
  <si>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</si>
  <si>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</si>
  <si>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</si>
  <si>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</si>
  <si>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</si>
  <si>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</si>
  <si>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</si>
  <si>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</si>
  <si>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</si>
  <si>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</si>
  <si>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</si>
  <si>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</si>
  <si>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</si>
  <si>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</si>
  <si>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</si>
  <si>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</si>
  <si>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</si>
  <si>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</si>
  <si>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</si>
  <si>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</si>
  <si>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</si>
  <si>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</si>
  <si>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</si>
  <si>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</si>
  <si>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</si>
  <si>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</si>
  <si>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</si>
  <si>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</si>
  <si>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</si>
  <si>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</si>
  <si>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</si>
  <si>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</si>
  <si>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</si>
  <si>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</si>
  <si>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</si>
  <si>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</si>
  <si>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</si>
  <si>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</si>
  <si>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</si>
  <si>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</si>
  <si>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</si>
  <si>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</si>
  <si>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</si>
  <si>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</si>
  <si>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</si>
  <si>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</si>
  <si>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</si>
  <si>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</si>
  <si>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</si>
  <si>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</si>
  <si>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</si>
  <si>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</si>
  <si>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</si>
  <si>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</si>
  <si>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</si>
  <si>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</si>
  <si>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</si>
  <si>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</si>
  <si>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</si>
  <si>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</si>
  <si>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</si>
  <si>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</si>
  <si>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</si>
  <si>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</si>
  <si>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</si>
  <si>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</si>
  <si>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</si>
  <si>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</si>
  <si>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</si>
  <si>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</si>
  <si>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</si>
  <si>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</si>
  <si>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</si>
  <si>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</si>
  <si>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</si>
  <si>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</si>
  <si>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</si>
  <si>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</si>
  <si>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</si>
  <si>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</si>
  <si>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</si>
  <si>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</si>
  <si>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</si>
  <si>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</si>
  <si>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</si>
  <si>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</si>
  <si>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</si>
  <si>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</si>
  <si>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</si>
  <si>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</si>
  <si>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</si>
  <si>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</si>
  <si>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</si>
  <si>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</si>
  <si>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</si>
  <si>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</si>
  <si>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</si>
  <si>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</si>
  <si>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</si>
  <si>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</si>
  <si>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</si>
  <si>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</si>
  <si>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</si>
  <si>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</si>
  <si>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</si>
  <si>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</si>
  <si>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</si>
  <si>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</si>
  <si>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</si>
  <si>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</si>
  <si>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</si>
  <si>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</si>
  <si>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</si>
  <si>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</si>
  <si>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</si>
  <si>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</si>
  <si>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</si>
  <si>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</si>
  <si>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</si>
  <si>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</si>
  <si>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</si>
  <si>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</si>
  <si>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</si>
  <si>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</si>
  <si>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</si>
  <si>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</si>
  <si>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</si>
  <si>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</si>
  <si>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</si>
  <si>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</si>
  <si>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</si>
  <si>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</si>
  <si>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</si>
  <si>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</si>
  <si>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</si>
  <si>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</si>
  <si>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</si>
  <si>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</si>
  <si>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</si>
  <si>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</si>
  <si>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</si>
  <si>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</si>
  <si>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</si>
  <si>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</si>
  <si>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</si>
  <si>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</si>
  <si>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</si>
  <si>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</si>
  <si>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</si>
  <si>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</si>
  <si>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</si>
  <si>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</si>
  <si>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</si>
  <si>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</si>
  <si>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</si>
  <si>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</si>
  <si>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</si>
  <si>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</si>
  <si>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</si>
  <si>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</si>
  <si>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</si>
  <si>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</si>
  <si>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</si>
  <si>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</si>
  <si>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</si>
  <si>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</si>
  <si>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</si>
  <si>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</si>
  <si>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</si>
  <si>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</si>
  <si>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</si>
  <si>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</si>
  <si>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</si>
  <si>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</si>
  <si>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</si>
  <si>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</si>
  <si>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</si>
  <si>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</si>
  <si>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</si>
  <si>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</si>
  <si>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</si>
  <si>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</si>
  <si>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</si>
  <si>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</si>
  <si>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</si>
  <si>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</si>
  <si>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</si>
  <si>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</si>
  <si>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</si>
  <si>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</si>
  <si>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</si>
  <si>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</si>
  <si>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</si>
  <si>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</si>
  <si>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</si>
  <si>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</si>
  <si>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</si>
  <si>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</si>
  <si>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</si>
  <si>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</si>
  <si>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</si>
  <si>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</si>
  <si>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</si>
  <si>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</si>
  <si>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</si>
  <si>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</si>
  <si>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</si>
  <si>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</si>
  <si>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</si>
  <si>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</si>
  <si>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</si>
  <si>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</si>
  <si>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</si>
  <si>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</si>
  <si>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</si>
  <si>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</si>
  <si>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</si>
  <si>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</si>
  <si>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</si>
  <si>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</si>
  <si>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</si>
  <si>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</si>
  <si>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</si>
  <si>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</si>
  <si>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</si>
  <si>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</si>
  <si>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</si>
  <si>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</si>
  <si>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</si>
  <si>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</si>
  <si>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</si>
  <si>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</si>
  <si>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</si>
  <si>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</si>
  <si>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</si>
  <si>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</si>
  <si>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</si>
  <si>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</si>
  <si>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</si>
  <si>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</si>
  <si>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</si>
  <si>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</si>
  <si>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</si>
  <si>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</si>
  <si>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</si>
  <si>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</si>
  <si>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</si>
  <si>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</si>
  <si>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</si>
  <si>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</si>
  <si>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</si>
  <si>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</si>
  <si>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</si>
  <si>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</si>
  <si>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</si>
  <si>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</si>
  <si>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</si>
  <si>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</si>
  <si>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</si>
  <si>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</si>
  <si>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</si>
  <si>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</si>
  <si>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</si>
  <si>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</si>
  <si>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</si>
  <si>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</si>
  <si>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</si>
  <si>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</si>
  <si>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</si>
  <si>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</si>
  <si>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</si>
  <si>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</si>
  <si>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</si>
  <si>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</si>
  <si>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</si>
  <si>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</si>
  <si>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</si>
  <si>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</si>
  <si>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</si>
  <si>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</si>
  <si>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</si>
  <si>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</si>
  <si>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</si>
  <si>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</si>
  <si>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</si>
  <si>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</si>
  <si>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</si>
  <si>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</si>
  <si>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</si>
  <si>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</si>
  <si>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</si>
  <si>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</si>
  <si>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</si>
  <si>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</si>
  <si>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</si>
  <si>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</si>
  <si>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</si>
  <si>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</si>
  <si>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</si>
  <si>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</si>
  <si>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</si>
  <si>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</si>
  <si>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</si>
  <si>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</si>
  <si>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</si>
  <si>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</si>
  <si>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</si>
  <si>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</si>
  <si>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</si>
  <si>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</si>
  <si>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</si>
  <si>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</si>
  <si>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</si>
  <si>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</si>
  <si>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</si>
  <si>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</si>
  <si>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</si>
  <si>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</si>
  <si>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</si>
  <si>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</si>
  <si>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</si>
  <si>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</si>
  <si>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</si>
  <si>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</si>
  <si>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</si>
  <si>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</si>
  <si>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</si>
  <si>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</si>
  <si>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</si>
  <si>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</si>
  <si>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</si>
  <si>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</si>
  <si>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</si>
  <si>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</si>
  <si>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</si>
  <si>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</si>
  <si>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</si>
  <si>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</si>
  <si>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</si>
  <si>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</si>
  <si>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</si>
  <si>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</si>
  <si>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</si>
  <si>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</si>
  <si>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</si>
  <si>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</si>
  <si>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</si>
  <si>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</si>
  <si>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</si>
  <si>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</si>
  <si>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</si>
  <si>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</si>
  <si>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</si>
  <si>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</si>
  <si>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</si>
  <si>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</si>
  <si>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</si>
  <si>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</si>
  <si>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</si>
  <si>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</si>
  <si>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</si>
  <si>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</si>
  <si>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</si>
  <si>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</si>
  <si>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</si>
  <si>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</si>
  <si>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</si>
  <si>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</si>
  <si>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</si>
  <si>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</si>
  <si>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</si>
  <si>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</si>
  <si>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</si>
  <si>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</si>
  <si>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</si>
  <si>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</si>
  <si>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</si>
  <si>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</si>
  <si>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</si>
  <si>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</si>
  <si>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</si>
  <si>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</si>
  <si>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</si>
  <si>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</si>
  <si>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</si>
  <si>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</si>
  <si>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</si>
  <si>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</si>
  <si>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</si>
  <si>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</si>
  <si>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</si>
  <si>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</si>
  <si>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</si>
  <si>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</si>
  <si>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</si>
  <si>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</si>
  <si>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</si>
  <si>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</si>
  <si>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</si>
  <si>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</si>
  <si>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</si>
  <si>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</si>
  <si>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</si>
  <si>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</si>
  <si>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</si>
  <si>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</si>
  <si>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</si>
  <si>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</si>
  <si>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</si>
  <si>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</si>
  <si>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</si>
  <si>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</si>
  <si>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</si>
  <si>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</si>
  <si>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</si>
  <si>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</si>
  <si>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</si>
  <si>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</si>
  <si>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</si>
  <si>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</si>
  <si>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</si>
  <si>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</si>
  <si>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</si>
  <si>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</si>
  <si>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</si>
  <si>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</si>
  <si>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</si>
  <si>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</si>
  <si>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</si>
  <si>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医療施設運営費等補助金</t>
    <phoneticPr fontId="5"/>
  </si>
  <si>
    <t>厚生労働省</t>
  </si>
  <si>
    <t>本事業は、医師偏在対策の一環として、大学医学部入学定員増に伴う地域枠出身の若手医師が医師の不足する地域（以下「医師不足地域」という。）への派遣により地域診療義務を果たす場合や、地域枠出身以外の若手医師が自主的に医師不足地域で一定期間地域診療に従事する場合等において、医師不足地域へ派遣される若手医師等のキャリア形成や勤務負担軽減を図るため、具体的な方策をモデル的に実施し、その効果を検証するとともに、全国へ公表することを目的とする。</t>
    <rPh sb="0" eb="1">
      <t>ホン</t>
    </rPh>
    <phoneticPr fontId="5"/>
  </si>
  <si>
    <t>地域枠出身の若手医師が医師不足地域への派遣により地域診療義務を果たす場合や、地域枠出身以外の若手医師が自主的に医師不足地域で一定期間地域診療に従事する場合等に、週３日は休暇・自己研鑽等に充てられる週4日勤務制の導入、休日を確実に取得できるようにする休日代替医師の派遣、複数医師によるグループ診療、テレビ電話等を活用した診療支援等をモデル的に実施し、派遣される医師のキャリア形成や勤務負担軽減を図るために必要な経費を支援する。また、派遣される医師に対して指導を行う大学医学部や中核医療機関に対してもモデル事業に必要となる経費を支援する。</t>
    <rPh sb="0" eb="2">
      <t>チイキ</t>
    </rPh>
    <rPh sb="2" eb="3">
      <t>ワク</t>
    </rPh>
    <rPh sb="3" eb="5">
      <t>シュッシン</t>
    </rPh>
    <rPh sb="6" eb="8">
      <t>ワカテ</t>
    </rPh>
    <rPh sb="8" eb="10">
      <t>イシ</t>
    </rPh>
    <rPh sb="11" eb="13">
      <t>イシ</t>
    </rPh>
    <rPh sb="13" eb="15">
      <t>フソク</t>
    </rPh>
    <rPh sb="15" eb="17">
      <t>チイキ</t>
    </rPh>
    <rPh sb="19" eb="21">
      <t>ハケン</t>
    </rPh>
    <rPh sb="24" eb="26">
      <t>チイキ</t>
    </rPh>
    <rPh sb="26" eb="28">
      <t>シンリョウ</t>
    </rPh>
    <rPh sb="28" eb="30">
      <t>ギム</t>
    </rPh>
    <rPh sb="31" eb="32">
      <t>ハ</t>
    </rPh>
    <rPh sb="34" eb="36">
      <t>バアイ</t>
    </rPh>
    <rPh sb="38" eb="40">
      <t>チイキ</t>
    </rPh>
    <rPh sb="40" eb="41">
      <t>ワク</t>
    </rPh>
    <rPh sb="41" eb="43">
      <t>シュッシン</t>
    </rPh>
    <rPh sb="43" eb="45">
      <t>イガイ</t>
    </rPh>
    <rPh sb="46" eb="48">
      <t>ワカテ</t>
    </rPh>
    <rPh sb="48" eb="50">
      <t>イシ</t>
    </rPh>
    <rPh sb="51" eb="54">
      <t>ジシュテキ</t>
    </rPh>
    <rPh sb="55" eb="57">
      <t>イシ</t>
    </rPh>
    <rPh sb="57" eb="59">
      <t>フソク</t>
    </rPh>
    <rPh sb="59" eb="61">
      <t>チイキ</t>
    </rPh>
    <rPh sb="62" eb="64">
      <t>イッテイ</t>
    </rPh>
    <rPh sb="64" eb="66">
      <t>キカン</t>
    </rPh>
    <rPh sb="66" eb="68">
      <t>チイキ</t>
    </rPh>
    <rPh sb="68" eb="70">
      <t>シンリョウ</t>
    </rPh>
    <rPh sb="71" eb="73">
      <t>ジュウジ</t>
    </rPh>
    <rPh sb="75" eb="77">
      <t>バアイ</t>
    </rPh>
    <rPh sb="77" eb="78">
      <t>トウ</t>
    </rPh>
    <rPh sb="80" eb="81">
      <t>シュウ</t>
    </rPh>
    <rPh sb="82" eb="83">
      <t>ニチ</t>
    </rPh>
    <rPh sb="84" eb="86">
      <t>キュウカ</t>
    </rPh>
    <rPh sb="87" eb="89">
      <t>ジコ</t>
    </rPh>
    <rPh sb="89" eb="91">
      <t>ケンサン</t>
    </rPh>
    <rPh sb="91" eb="92">
      <t>トウ</t>
    </rPh>
    <rPh sb="93" eb="94">
      <t>ア</t>
    </rPh>
    <rPh sb="98" eb="99">
      <t>シュウ</t>
    </rPh>
    <rPh sb="100" eb="101">
      <t>ニチ</t>
    </rPh>
    <rPh sb="101" eb="104">
      <t>キンムセイ</t>
    </rPh>
    <rPh sb="105" eb="107">
      <t>ドウニュウ</t>
    </rPh>
    <rPh sb="108" eb="110">
      <t>キュウジツ</t>
    </rPh>
    <rPh sb="111" eb="113">
      <t>カクジツ</t>
    </rPh>
    <rPh sb="114" eb="116">
      <t>シュトク</t>
    </rPh>
    <rPh sb="124" eb="126">
      <t>キュウジツ</t>
    </rPh>
    <rPh sb="126" eb="128">
      <t>ダイタイ</t>
    </rPh>
    <rPh sb="128" eb="130">
      <t>イシ</t>
    </rPh>
    <rPh sb="131" eb="133">
      <t>ハケン</t>
    </rPh>
    <rPh sb="134" eb="136">
      <t>フクスウ</t>
    </rPh>
    <rPh sb="136" eb="138">
      <t>イシ</t>
    </rPh>
    <rPh sb="145" eb="147">
      <t>シンリョウ</t>
    </rPh>
    <rPh sb="151" eb="153">
      <t>デンワ</t>
    </rPh>
    <rPh sb="153" eb="154">
      <t>トウ</t>
    </rPh>
    <rPh sb="155" eb="157">
      <t>カツヨウ</t>
    </rPh>
    <rPh sb="159" eb="161">
      <t>シンリョウ</t>
    </rPh>
    <rPh sb="161" eb="163">
      <t>シエン</t>
    </rPh>
    <rPh sb="163" eb="164">
      <t>トウ</t>
    </rPh>
    <rPh sb="168" eb="169">
      <t>テキ</t>
    </rPh>
    <rPh sb="170" eb="172">
      <t>ジッシ</t>
    </rPh>
    <rPh sb="174" eb="176">
      <t>ハケン</t>
    </rPh>
    <rPh sb="179" eb="181">
      <t>イシ</t>
    </rPh>
    <rPh sb="186" eb="188">
      <t>ケイセイ</t>
    </rPh>
    <rPh sb="189" eb="191">
      <t>キンム</t>
    </rPh>
    <rPh sb="191" eb="193">
      <t>フタン</t>
    </rPh>
    <rPh sb="193" eb="195">
      <t>ケイゲン</t>
    </rPh>
    <rPh sb="196" eb="197">
      <t>ハカ</t>
    </rPh>
    <rPh sb="201" eb="203">
      <t>ヒツヨウ</t>
    </rPh>
    <rPh sb="204" eb="206">
      <t>ケイヒ</t>
    </rPh>
    <rPh sb="207" eb="209">
      <t>シエン</t>
    </rPh>
    <rPh sb="215" eb="217">
      <t>ハケン</t>
    </rPh>
    <rPh sb="220" eb="222">
      <t>イシ</t>
    </rPh>
    <rPh sb="223" eb="224">
      <t>タイ</t>
    </rPh>
    <rPh sb="226" eb="228">
      <t>シドウ</t>
    </rPh>
    <rPh sb="229" eb="230">
      <t>オコナ</t>
    </rPh>
    <rPh sb="231" eb="233">
      <t>ダイガク</t>
    </rPh>
    <rPh sb="233" eb="236">
      <t>イガクブ</t>
    </rPh>
    <rPh sb="237" eb="239">
      <t>チュウカク</t>
    </rPh>
    <rPh sb="239" eb="241">
      <t>イリョウ</t>
    </rPh>
    <rPh sb="241" eb="243">
      <t>キカン</t>
    </rPh>
    <rPh sb="244" eb="245">
      <t>タイ</t>
    </rPh>
    <rPh sb="251" eb="253">
      <t>ジギョウ</t>
    </rPh>
    <rPh sb="254" eb="256">
      <t>ヒツヨウ</t>
    </rPh>
    <rPh sb="259" eb="261">
      <t>ケイヒ</t>
    </rPh>
    <rPh sb="262" eb="264">
      <t>シエン</t>
    </rPh>
    <phoneticPr fontId="5"/>
  </si>
  <si>
    <t>-</t>
    <phoneticPr fontId="5"/>
  </si>
  <si>
    <t>「医療従事者の需給に関する検討会 医師需給分科会」
第２次中間取りまとめ（平成29年12月21日）</t>
    <rPh sb="37" eb="39">
      <t>ヘイセイ</t>
    </rPh>
    <rPh sb="41" eb="42">
      <t>ネン</t>
    </rPh>
    <rPh sb="44" eb="45">
      <t>ツキ</t>
    </rPh>
    <rPh sb="47" eb="48">
      <t>ニチ</t>
    </rPh>
    <phoneticPr fontId="5"/>
  </si>
  <si>
    <t>医師の地域偏在は、地域医療の重要な課題である。</t>
    <rPh sb="0" eb="2">
      <t>イシ</t>
    </rPh>
    <rPh sb="3" eb="5">
      <t>チイキ</t>
    </rPh>
    <rPh sb="5" eb="7">
      <t>ヘンザイ</t>
    </rPh>
    <rPh sb="9" eb="11">
      <t>チイキ</t>
    </rPh>
    <rPh sb="11" eb="13">
      <t>イリョウ</t>
    </rPh>
    <rPh sb="14" eb="16">
      <t>ジュウヨウ</t>
    </rPh>
    <rPh sb="17" eb="19">
      <t>カダイ</t>
    </rPh>
    <phoneticPr fontId="5"/>
  </si>
  <si>
    <t>医師の地域偏在は全国的な課題であり、国として財政支援を行う必要がある。</t>
    <rPh sb="0" eb="2">
      <t>イシ</t>
    </rPh>
    <rPh sb="3" eb="5">
      <t>チイキ</t>
    </rPh>
    <rPh sb="5" eb="7">
      <t>ヘンザイ</t>
    </rPh>
    <rPh sb="8" eb="11">
      <t>ゼンコクテキ</t>
    </rPh>
    <rPh sb="12" eb="14">
      <t>カダイ</t>
    </rPh>
    <rPh sb="18" eb="19">
      <t>クニ</t>
    </rPh>
    <rPh sb="22" eb="24">
      <t>ザイセイ</t>
    </rPh>
    <rPh sb="24" eb="26">
      <t>シエン</t>
    </rPh>
    <rPh sb="27" eb="28">
      <t>オコナ</t>
    </rPh>
    <rPh sb="29" eb="31">
      <t>ヒツヨウ</t>
    </rPh>
    <phoneticPr fontId="5"/>
  </si>
  <si>
    <t>医師の地域偏在は都道府県においても重要な課題と認識しており、優先的に対策を実施する必要がある。</t>
    <rPh sb="0" eb="2">
      <t>イシ</t>
    </rPh>
    <rPh sb="3" eb="5">
      <t>チイキ</t>
    </rPh>
    <rPh sb="5" eb="7">
      <t>ヘンザイ</t>
    </rPh>
    <rPh sb="8" eb="12">
      <t>トドウフケン</t>
    </rPh>
    <rPh sb="17" eb="19">
      <t>ジュウヨウ</t>
    </rPh>
    <rPh sb="20" eb="22">
      <t>カダイ</t>
    </rPh>
    <rPh sb="23" eb="25">
      <t>ニンシキ</t>
    </rPh>
    <rPh sb="30" eb="33">
      <t>ユウセンテキ</t>
    </rPh>
    <rPh sb="34" eb="36">
      <t>タイサク</t>
    </rPh>
    <rPh sb="37" eb="39">
      <t>ジッシ</t>
    </rPh>
    <rPh sb="41" eb="43">
      <t>ヒツヨウ</t>
    </rPh>
    <phoneticPr fontId="5"/>
  </si>
  <si>
    <t>○</t>
    <phoneticPr fontId="5"/>
  </si>
  <si>
    <t>○</t>
    <phoneticPr fontId="5"/>
  </si>
  <si>
    <t>‐</t>
  </si>
  <si>
    <t>無</t>
  </si>
  <si>
    <t>－</t>
    <phoneticPr fontId="5"/>
  </si>
  <si>
    <t>地域医療計画課　医師確保等地域医療対策室</t>
    <rPh sb="0" eb="2">
      <t>チイキ</t>
    </rPh>
    <rPh sb="2" eb="4">
      <t>イリョウ</t>
    </rPh>
    <rPh sb="4" eb="7">
      <t>ケイカクカ</t>
    </rPh>
    <rPh sb="8" eb="10">
      <t>イシ</t>
    </rPh>
    <rPh sb="10" eb="12">
      <t>カクホ</t>
    </rPh>
    <rPh sb="12" eb="13">
      <t>ナド</t>
    </rPh>
    <rPh sb="13" eb="15">
      <t>チイキ</t>
    </rPh>
    <rPh sb="15" eb="17">
      <t>イリョウ</t>
    </rPh>
    <rPh sb="17" eb="20">
      <t>タイサクシツ</t>
    </rPh>
    <phoneticPr fontId="5"/>
  </si>
  <si>
    <t>室長：松岡　輝昌</t>
    <rPh sb="0" eb="2">
      <t>シツチョウ</t>
    </rPh>
    <rPh sb="3" eb="5">
      <t>マツオカ</t>
    </rPh>
    <rPh sb="6" eb="7">
      <t>テル</t>
    </rPh>
    <rPh sb="7" eb="8">
      <t>マサ</t>
    </rPh>
    <phoneticPr fontId="5"/>
  </si>
  <si>
    <t>-</t>
    <phoneticPr fontId="5"/>
  </si>
  <si>
    <t>-</t>
    <phoneticPr fontId="5"/>
  </si>
  <si>
    <t>-</t>
    <phoneticPr fontId="5"/>
  </si>
  <si>
    <t>-</t>
    <phoneticPr fontId="5"/>
  </si>
  <si>
    <t>-</t>
    <phoneticPr fontId="5"/>
  </si>
  <si>
    <t>-</t>
    <phoneticPr fontId="5"/>
  </si>
  <si>
    <t>「医師・歯科医師・薬剤師調査」、「住民基本台帳に基づく人口、人口動態及び世帯数」</t>
    <rPh sb="1" eb="3">
      <t>イシ</t>
    </rPh>
    <rPh sb="4" eb="8">
      <t>シカイシ</t>
    </rPh>
    <rPh sb="9" eb="12">
      <t>ヤクザイシ</t>
    </rPh>
    <rPh sb="12" eb="14">
      <t>チョウサ</t>
    </rPh>
    <rPh sb="17" eb="19">
      <t>ジュウミン</t>
    </rPh>
    <rPh sb="19" eb="21">
      <t>キホン</t>
    </rPh>
    <rPh sb="21" eb="23">
      <t>ダイチョウ</t>
    </rPh>
    <rPh sb="24" eb="25">
      <t>モト</t>
    </rPh>
    <rPh sb="27" eb="29">
      <t>ジンコウ</t>
    </rPh>
    <rPh sb="30" eb="32">
      <t>ジンコウ</t>
    </rPh>
    <rPh sb="32" eb="34">
      <t>ドウタイ</t>
    </rPh>
    <rPh sb="34" eb="35">
      <t>オヨ</t>
    </rPh>
    <rPh sb="36" eb="39">
      <t>セタイスウ</t>
    </rPh>
    <phoneticPr fontId="5"/>
  </si>
  <si>
    <t>-</t>
    <phoneticPr fontId="5"/>
  </si>
  <si>
    <t>-</t>
    <phoneticPr fontId="5"/>
  </si>
  <si>
    <t>実績額／代診医の派遣数　　　　　　　　　　　　　　</t>
    <rPh sb="0" eb="3">
      <t>ジッセキガク</t>
    </rPh>
    <rPh sb="4" eb="6">
      <t>ダイシン</t>
    </rPh>
    <rPh sb="6" eb="7">
      <t>イ</t>
    </rPh>
    <rPh sb="8" eb="10">
      <t>ハケン</t>
    </rPh>
    <rPh sb="10" eb="11">
      <t>スウ</t>
    </rPh>
    <phoneticPr fontId="5"/>
  </si>
  <si>
    <t>-</t>
    <phoneticPr fontId="5"/>
  </si>
  <si>
    <t>-</t>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</si>
  <si>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</si>
  <si>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</si>
  <si>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</si>
  <si>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本事業を実施することにより、医師の地域偏在を解消することができ、良質かつ適切な医療を提供することができる。</t>
    <rPh sb="0" eb="1">
      <t>ホン</t>
    </rPh>
    <rPh sb="1" eb="3">
      <t>ジギョウ</t>
    </rPh>
    <rPh sb="4" eb="6">
      <t>ジッシ</t>
    </rPh>
    <rPh sb="14" eb="16">
      <t>イシ</t>
    </rPh>
    <rPh sb="17" eb="19">
      <t>チイキ</t>
    </rPh>
    <rPh sb="19" eb="21">
      <t>ヘンザイ</t>
    </rPh>
    <rPh sb="22" eb="24">
      <t>カイショウ</t>
    </rPh>
    <rPh sb="32" eb="34">
      <t>リョウシツ</t>
    </rPh>
    <rPh sb="36" eb="38">
      <t>テキセツ</t>
    </rPh>
    <rPh sb="39" eb="41">
      <t>イリョウ</t>
    </rPh>
    <rPh sb="42" eb="44">
      <t>テイキョウ</t>
    </rPh>
    <phoneticPr fontId="5"/>
  </si>
  <si>
    <t>代診医の派遣数（箇所）</t>
    <rPh sb="0" eb="2">
      <t>ダイシン</t>
    </rPh>
    <rPh sb="2" eb="3">
      <t>イ</t>
    </rPh>
    <rPh sb="4" eb="6">
      <t>ハケン</t>
    </rPh>
    <rPh sb="6" eb="7">
      <t>スウ</t>
    </rPh>
    <rPh sb="8" eb="10">
      <t>カショ</t>
    </rPh>
    <phoneticPr fontId="5"/>
  </si>
  <si>
    <t>箇所</t>
    <rPh sb="0" eb="2">
      <t>カショ</t>
    </rPh>
    <phoneticPr fontId="5"/>
  </si>
  <si>
    <t>都道府県</t>
    <rPh sb="0" eb="4">
      <t>トドウフケン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</si>
  <si>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</si>
  <si>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</si>
  <si>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</si>
  <si>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</si>
  <si>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</si>
  <si>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</si>
  <si>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</si>
  <si>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</si>
  <si>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</si>
  <si>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</si>
  <si>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</si>
  <si>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</si>
  <si>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</si>
  <si>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</si>
  <si>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</si>
  <si>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</si>
  <si>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</si>
  <si>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</si>
  <si>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</si>
  <si>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</si>
  <si>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</si>
  <si>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</si>
  <si>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</si>
  <si>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</si>
  <si>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</si>
  <si>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</si>
  <si>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</si>
  <si>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457/65</t>
    <phoneticPr fontId="5"/>
  </si>
  <si>
    <t>百万円</t>
    <rPh sb="0" eb="2">
      <t>ヒャクマン</t>
    </rPh>
    <rPh sb="2" eb="3">
      <t>エン</t>
    </rPh>
    <phoneticPr fontId="5"/>
  </si>
  <si>
    <t>補助事業実施都道府県において、二次医療圏の人口10万対医師数の格差が縮小した都道府県数</t>
    <rPh sb="0" eb="2">
      <t>ホジョ</t>
    </rPh>
    <rPh sb="2" eb="4">
      <t>ジギョウ</t>
    </rPh>
    <rPh sb="4" eb="6">
      <t>ジッシ</t>
    </rPh>
    <rPh sb="6" eb="10">
      <t>トドウフケン</t>
    </rPh>
    <rPh sb="15" eb="17">
      <t>ニジ</t>
    </rPh>
    <rPh sb="17" eb="20">
      <t>イリョウケン</t>
    </rPh>
    <rPh sb="21" eb="23">
      <t>ジンコウ</t>
    </rPh>
    <rPh sb="25" eb="26">
      <t>マン</t>
    </rPh>
    <rPh sb="26" eb="27">
      <t>タイ</t>
    </rPh>
    <rPh sb="27" eb="30">
      <t>イシスウ</t>
    </rPh>
    <rPh sb="31" eb="33">
      <t>カクサ</t>
    </rPh>
    <rPh sb="34" eb="36">
      <t>シュクショウ</t>
    </rPh>
    <rPh sb="38" eb="42">
      <t>トドウフケン</t>
    </rPh>
    <rPh sb="42" eb="43">
      <t>スウ</t>
    </rPh>
    <phoneticPr fontId="5"/>
  </si>
  <si>
    <t>補助事業実施都道府県内における二次医療圏の人口10万対医師数の格差の縮小</t>
    <rPh sb="0" eb="2">
      <t>ホジョ</t>
    </rPh>
    <rPh sb="2" eb="4">
      <t>ジギョウ</t>
    </rPh>
    <rPh sb="4" eb="6">
      <t>ジッシ</t>
    </rPh>
    <rPh sb="6" eb="10">
      <t>トドウフケン</t>
    </rPh>
    <rPh sb="10" eb="11">
      <t>ナイ</t>
    </rPh>
    <rPh sb="15" eb="17">
      <t>ニジ</t>
    </rPh>
    <rPh sb="17" eb="20">
      <t>イリョウケン</t>
    </rPh>
    <rPh sb="21" eb="23">
      <t>ジンコウ</t>
    </rPh>
    <rPh sb="25" eb="26">
      <t>マン</t>
    </rPh>
    <rPh sb="26" eb="27">
      <t>タイ</t>
    </rPh>
    <rPh sb="27" eb="30">
      <t>イシスウ</t>
    </rPh>
    <rPh sb="31" eb="33">
      <t>カクサ</t>
    </rPh>
    <rPh sb="34" eb="36">
      <t>シュクショウ</t>
    </rPh>
    <phoneticPr fontId="5"/>
  </si>
  <si>
    <t>-</t>
    <phoneticPr fontId="5"/>
  </si>
  <si>
    <t>-</t>
    <phoneticPr fontId="5"/>
  </si>
  <si>
    <t>医師不足地域における若手医師のキャリア形成支援事業</t>
    <rPh sb="0" eb="2">
      <t>イシ</t>
    </rPh>
    <rPh sb="2" eb="4">
      <t>ブソク</t>
    </rPh>
    <rPh sb="4" eb="6">
      <t>チイキ</t>
    </rPh>
    <rPh sb="10" eb="12">
      <t>ワカテ</t>
    </rPh>
    <rPh sb="12" eb="14">
      <t>イシ</t>
    </rPh>
    <rPh sb="19" eb="21">
      <t>ケイセイ</t>
    </rPh>
    <rPh sb="21" eb="23">
      <t>シエン</t>
    </rPh>
    <rPh sb="23" eb="2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</si>
</sst>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119063</xdr:colOff>
      <xdr:row>743</xdr:row>
      <xdr:rowOff>178594</xdr:rowOff>
    </xdr:from>
    <xdr:to>
      <xdr:col>35</xdr:col>
      <xdr:colOff>30248</xdr:colOff>
      <xdr:row>746</xdr:row>
      <xdr:rowOff>307129</xdr:rowOff>
    </xdr:to>
    <xdr:sp macro="" textlink="">
      <xdr:nvSpPr>
        <xdr:cNvPr id="2" name="テキスト ボックス 1"/>
        <xdr:cNvSpPr txBox="1"/>
      </xdr:nvSpPr>
      <xdr:spPr bwMode="auto">
        <a:xfrm>
          <a:off x="4774407" y="40886063"/>
          <a:ext cx="2340060" cy="12000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４５７百万円</a:t>
          </a:r>
          <a:endParaRPr kumimoji="1" lang="en-US" altLang="ja-JP" sz="1100"/>
        </a:p>
      </xdr:txBody>
    </xdr:sp>
    <xdr:clientData/>
  </xdr:twoCellAnchor>
  <xdr:twoCellAnchor>
    <xdr:from>
      <xdr:col>29</xdr:col>
      <xdr:colOff>83343</xdr:colOff>
      <xdr:row>746</xdr:row>
      <xdr:rowOff>321469</xdr:rowOff>
    </xdr:from>
    <xdr:to>
      <xdr:col>29</xdr:col>
      <xdr:colOff>89746</xdr:colOff>
      <xdr:row>748</xdr:row>
      <xdr:rowOff>189534</xdr:rowOff>
    </xdr:to>
    <xdr:cxnSp macro="">
      <xdr:nvCxnSpPr>
        <xdr:cNvPr id="3" name="直線矢印コネクタ 2"/>
        <xdr:cNvCxnSpPr/>
      </xdr:nvCxnSpPr>
      <xdr:spPr bwMode="auto">
        <a:xfrm flipH="1">
          <a:off x="5953124" y="42100500"/>
          <a:ext cx="6403" cy="5824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154781</xdr:colOff>
      <xdr:row>748</xdr:row>
      <xdr:rowOff>261937</xdr:rowOff>
    </xdr:from>
    <xdr:to>
      <xdr:col>35</xdr:col>
      <xdr:colOff>175434</xdr:colOff>
      <xdr:row>751</xdr:row>
      <xdr:rowOff>178179</xdr:rowOff>
    </xdr:to>
    <xdr:sp macro="" textlink="">
      <xdr:nvSpPr>
        <xdr:cNvPr id="4" name="テキスト ボックス 3"/>
        <xdr:cNvSpPr txBox="1"/>
      </xdr:nvSpPr>
      <xdr:spPr bwMode="auto">
        <a:xfrm>
          <a:off x="4810125" y="42755343"/>
          <a:ext cx="2449528" cy="9878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A.</a:t>
          </a:r>
          <a:r>
            <a:rPr kumimoji="1" lang="ja-JP" altLang="en-US" sz="1100"/>
            <a:t>都道府県　</a:t>
          </a:r>
          <a:endParaRPr kumimoji="1" lang="en-US" altLang="ja-JP" sz="1100"/>
        </a:p>
        <a:p>
          <a:pPr algn="ctr"/>
          <a:r>
            <a:rPr kumimoji="1" lang="ja-JP" altLang="en-US" sz="1100"/>
            <a:t>４５７百万円</a:t>
          </a:r>
          <a:r>
            <a:rPr kumimoji="1" lang="en-US" altLang="ja-JP" sz="1100"/>
            <a:t> </a:t>
          </a:r>
        </a:p>
        <a:p>
          <a:pPr algn="l"/>
          <a:endParaRPr kumimoji="1" lang="en-US" altLang="ja-JP" sz="1100"/>
        </a:p>
      </xdr:txBody>
    </xdr:sp>
    <xdr:clientData/>
  </xdr:twoCellAnchor>
  <xdr:twoCellAnchor>
    <xdr:from>
      <xdr:col>23</xdr:col>
      <xdr:colOff>130968</xdr:colOff>
      <xdr:row>755</xdr:row>
      <xdr:rowOff>142875</xdr:rowOff>
    </xdr:from>
    <xdr:to>
      <xdr:col>35</xdr:col>
      <xdr:colOff>151621</xdr:colOff>
      <xdr:row>757</xdr:row>
      <xdr:rowOff>106743</xdr:rowOff>
    </xdr:to>
    <xdr:sp macro="" textlink="">
      <xdr:nvSpPr>
        <xdr:cNvPr id="5" name="テキスト ボックス 4"/>
        <xdr:cNvSpPr txBox="1"/>
      </xdr:nvSpPr>
      <xdr:spPr bwMode="auto">
        <a:xfrm>
          <a:off x="4786312" y="45136594"/>
          <a:ext cx="2449528" cy="9878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B.</a:t>
          </a:r>
          <a:r>
            <a:rPr kumimoji="1" lang="ja-JP" altLang="en-US" sz="1100"/>
            <a:t>市町村等</a:t>
          </a:r>
          <a:endParaRPr kumimoji="1" lang="en-US" altLang="ja-JP" sz="1100"/>
        </a:p>
        <a:p>
          <a:pPr algn="ctr"/>
          <a:r>
            <a:rPr kumimoji="1" lang="ja-JP" altLang="en-US" sz="1100"/>
            <a:t>４５７百万円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29</xdr:col>
      <xdr:colOff>107156</xdr:colOff>
      <xdr:row>753</xdr:row>
      <xdr:rowOff>250032</xdr:rowOff>
    </xdr:from>
    <xdr:to>
      <xdr:col>29</xdr:col>
      <xdr:colOff>113559</xdr:colOff>
      <xdr:row>755</xdr:row>
      <xdr:rowOff>118097</xdr:rowOff>
    </xdr:to>
    <xdr:cxnSp macro="">
      <xdr:nvCxnSpPr>
        <xdr:cNvPr id="6" name="直線矢印コネクタ 5"/>
        <xdr:cNvCxnSpPr/>
      </xdr:nvCxnSpPr>
      <xdr:spPr bwMode="auto">
        <a:xfrm flipH="1">
          <a:off x="5976937" y="44529376"/>
          <a:ext cx="6403" cy="5824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23812</xdr:colOff>
      <xdr:row>751</xdr:row>
      <xdr:rowOff>261936</xdr:rowOff>
    </xdr:from>
    <xdr:to>
      <xdr:col>41</xdr:col>
      <xdr:colOff>107157</xdr:colOff>
      <xdr:row>753</xdr:row>
      <xdr:rowOff>214312</xdr:rowOff>
    </xdr:to>
    <xdr:sp macro="" textlink="">
      <xdr:nvSpPr>
        <xdr:cNvPr id="8" name="大かっこ 7"/>
        <xdr:cNvSpPr/>
      </xdr:nvSpPr>
      <xdr:spPr>
        <a:xfrm>
          <a:off x="4476750" y="43826905"/>
          <a:ext cx="3929063" cy="66675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若手医師等のキャリア形成の構築のための支援に関する経費</a:t>
          </a:r>
        </a:p>
      </xdr:txBody>
    </xdr:sp>
    <xdr:clientData/>
  </xdr:twoCellAnchor>
  <xdr:twoCellAnchor>
    <xdr:from>
      <xdr:col>33</xdr:col>
      <xdr:colOff>71438</xdr:colOff>
      <xdr:row>747</xdr:row>
      <xdr:rowOff>71437</xdr:rowOff>
    </xdr:from>
    <xdr:to>
      <xdr:col>42</xdr:col>
      <xdr:colOff>59531</xdr:colOff>
      <xdr:row>748</xdr:row>
      <xdr:rowOff>130969</xdr:rowOff>
    </xdr:to>
    <xdr:sp macro="" textlink="">
      <xdr:nvSpPr>
        <xdr:cNvPr id="10" name="大かっこ 9"/>
        <xdr:cNvSpPr/>
      </xdr:nvSpPr>
      <xdr:spPr>
        <a:xfrm>
          <a:off x="6750844" y="42207656"/>
          <a:ext cx="1809750" cy="41671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補助金等交付</a:t>
          </a:r>
        </a:p>
      </xdr:txBody>
    </xdr:sp>
    <xdr:clientData/>
  </xdr:twoCellAnchor>
  <xdr:twoCellAnchor>
    <xdr:from>
      <xdr:col>33</xdr:col>
      <xdr:colOff>59532</xdr:colOff>
      <xdr:row>753</xdr:row>
      <xdr:rowOff>333375</xdr:rowOff>
    </xdr:from>
    <xdr:to>
      <xdr:col>42</xdr:col>
      <xdr:colOff>47625</xdr:colOff>
      <xdr:row>755</xdr:row>
      <xdr:rowOff>35719</xdr:rowOff>
    </xdr:to>
    <xdr:sp macro="" textlink="">
      <xdr:nvSpPr>
        <xdr:cNvPr id="11" name="大かっこ 10"/>
        <xdr:cNvSpPr/>
      </xdr:nvSpPr>
      <xdr:spPr>
        <a:xfrm>
          <a:off x="6738938" y="44612719"/>
          <a:ext cx="1809750" cy="41671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補助金等交付</a:t>
          </a:r>
        </a:p>
      </xdr:txBody>
    </xdr:sp>
    <xdr:clientData/>
  </xdr:twoCellAnchor>
  <xdr:twoCellAnchor>
    <xdr:from>
      <xdr:col>22</xdr:col>
      <xdr:colOff>23813</xdr:colOff>
      <xdr:row>757</xdr:row>
      <xdr:rowOff>142875</xdr:rowOff>
    </xdr:from>
    <xdr:to>
      <xdr:col>41</xdr:col>
      <xdr:colOff>35719</xdr:colOff>
      <xdr:row>758</xdr:row>
      <xdr:rowOff>202407</xdr:rowOff>
    </xdr:to>
    <xdr:sp macro="" textlink="">
      <xdr:nvSpPr>
        <xdr:cNvPr id="12" name="大かっこ 11"/>
        <xdr:cNvSpPr/>
      </xdr:nvSpPr>
      <xdr:spPr>
        <a:xfrm>
          <a:off x="4476751" y="46160531"/>
          <a:ext cx="3857624" cy="72628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若手医師等のキャリア形成の構築のための支援に関する業務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551</v>
      </c>
      <c r="Q13" s="98"/>
      <c r="R13" s="98"/>
      <c r="S13" s="98"/>
      <c r="T13" s="98"/>
      <c r="U13" s="98"/>
      <c r="V13" s="99"/>
      <c r="W13" s="97" t="s">
        <v>550</v>
      </c>
      <c r="X13" s="98"/>
      <c r="Y13" s="98"/>
      <c r="Z13" s="98"/>
      <c r="AA13" s="98"/>
      <c r="AB13" s="98"/>
      <c r="AC13" s="99"/>
      <c r="AD13" s="97" t="s">
        <v>550</v>
      </c>
      <c r="AE13" s="98"/>
      <c r="AF13" s="98"/>
      <c r="AG13" s="98"/>
      <c r="AH13" s="98"/>
      <c r="AI13" s="98"/>
      <c r="AJ13" s="99"/>
      <c r="AK13" s="97">
        <v>457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457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554</v>
      </c>
      <c r="Q19" s="98"/>
      <c r="R19" s="98"/>
      <c r="S19" s="98"/>
      <c r="T19" s="98"/>
      <c r="U19" s="98"/>
      <c r="V19" s="99"/>
      <c r="W19" s="97" t="s">
        <v>554</v>
      </c>
      <c r="X19" s="98"/>
      <c r="Y19" s="98"/>
      <c r="Z19" s="98"/>
      <c r="AA19" s="98"/>
      <c r="AB19" s="98"/>
      <c r="AC19" s="99"/>
      <c r="AD19" s="97" t="s">
        <v>554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457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457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611</v>
      </c>
      <c r="AR31" s="133"/>
      <c r="AS31" s="134" t="s">
        <v>356</v>
      </c>
      <c r="AT31" s="169"/>
      <c r="AU31" s="269">
        <v>30</v>
      </c>
      <c r="AV31" s="269"/>
      <c r="AW31" s="377" t="s">
        <v>300</v>
      </c>
      <c r="AX31" s="378"/>
    </row>
    <row r="32" spans="1:50" ht="23.25" customHeight="1" x14ac:dyDescent="0.15">
      <c r="A32" s="515"/>
      <c r="B32" s="513"/>
      <c r="C32" s="513"/>
      <c r="D32" s="513"/>
      <c r="E32" s="513"/>
      <c r="F32" s="514"/>
      <c r="G32" s="540" t="s">
        <v>620</v>
      </c>
      <c r="H32" s="541"/>
      <c r="I32" s="541"/>
      <c r="J32" s="541"/>
      <c r="K32" s="541"/>
      <c r="L32" s="541"/>
      <c r="M32" s="541"/>
      <c r="N32" s="541"/>
      <c r="O32" s="542"/>
      <c r="P32" s="158" t="s">
        <v>619</v>
      </c>
      <c r="Q32" s="158"/>
      <c r="R32" s="158"/>
      <c r="S32" s="158"/>
      <c r="T32" s="158"/>
      <c r="U32" s="158"/>
      <c r="V32" s="158"/>
      <c r="W32" s="158"/>
      <c r="X32" s="229"/>
      <c r="Y32" s="336" t="s">
        <v>12</v>
      </c>
      <c r="Z32" s="549"/>
      <c r="AA32" s="550"/>
      <c r="AB32" s="551" t="s">
        <v>589</v>
      </c>
      <c r="AC32" s="551"/>
      <c r="AD32" s="551"/>
      <c r="AE32" s="362" t="s">
        <v>573</v>
      </c>
      <c r="AF32" s="363"/>
      <c r="AG32" s="363"/>
      <c r="AH32" s="363"/>
      <c r="AI32" s="362" t="s">
        <v>573</v>
      </c>
      <c r="AJ32" s="363"/>
      <c r="AK32" s="363"/>
      <c r="AL32" s="363"/>
      <c r="AM32" s="362" t="s">
        <v>573</v>
      </c>
      <c r="AN32" s="363"/>
      <c r="AO32" s="363"/>
      <c r="AP32" s="363"/>
      <c r="AQ32" s="100" t="s">
        <v>572</v>
      </c>
      <c r="AR32" s="101"/>
      <c r="AS32" s="101"/>
      <c r="AT32" s="102"/>
      <c r="AU32" s="363" t="s">
        <v>571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589</v>
      </c>
      <c r="AC33" s="522"/>
      <c r="AD33" s="522"/>
      <c r="AE33" s="362" t="s">
        <v>573</v>
      </c>
      <c r="AF33" s="363"/>
      <c r="AG33" s="363"/>
      <c r="AH33" s="363"/>
      <c r="AI33" s="362" t="s">
        <v>573</v>
      </c>
      <c r="AJ33" s="363"/>
      <c r="AK33" s="363"/>
      <c r="AL33" s="363"/>
      <c r="AM33" s="362" t="s">
        <v>574</v>
      </c>
      <c r="AN33" s="363"/>
      <c r="AO33" s="363"/>
      <c r="AP33" s="363"/>
      <c r="AQ33" s="100" t="s">
        <v>575</v>
      </c>
      <c r="AR33" s="101"/>
      <c r="AS33" s="101"/>
      <c r="AT33" s="102"/>
      <c r="AU33" s="363">
        <v>13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573</v>
      </c>
      <c r="AF34" s="363"/>
      <c r="AG34" s="363"/>
      <c r="AH34" s="363"/>
      <c r="AI34" s="362" t="s">
        <v>573</v>
      </c>
      <c r="AJ34" s="363"/>
      <c r="AK34" s="363"/>
      <c r="AL34" s="363"/>
      <c r="AM34" s="362" t="s">
        <v>573</v>
      </c>
      <c r="AN34" s="363"/>
      <c r="AO34" s="363"/>
      <c r="AP34" s="363"/>
      <c r="AQ34" s="100" t="s">
        <v>573</v>
      </c>
      <c r="AR34" s="101"/>
      <c r="AS34" s="101"/>
      <c r="AT34" s="102"/>
      <c r="AU34" s="363" t="s">
        <v>576</v>
      </c>
      <c r="AV34" s="363"/>
      <c r="AW34" s="363"/>
      <c r="AX34" s="365"/>
    </row>
    <row r="35" spans="1:50" ht="23.25" customHeight="1" x14ac:dyDescent="0.15">
      <c r="A35" s="900" t="s">
        <v>528</v>
      </c>
      <c r="B35" s="901"/>
      <c r="C35" s="901"/>
      <c r="D35" s="901"/>
      <c r="E35" s="901"/>
      <c r="F35" s="902"/>
      <c r="G35" s="906" t="s">
        <v>577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588</v>
      </c>
      <c r="AC101" s="551"/>
      <c r="AD101" s="551"/>
      <c r="AE101" s="362" t="s">
        <v>578</v>
      </c>
      <c r="AF101" s="363"/>
      <c r="AG101" s="363"/>
      <c r="AH101" s="364"/>
      <c r="AI101" s="362" t="s">
        <v>571</v>
      </c>
      <c r="AJ101" s="363"/>
      <c r="AK101" s="363"/>
      <c r="AL101" s="364"/>
      <c r="AM101" s="362" t="s">
        <v>578</v>
      </c>
      <c r="AN101" s="363"/>
      <c r="AO101" s="363"/>
      <c r="AP101" s="364"/>
      <c r="AQ101" s="362" t="s">
        <v>610</v>
      </c>
      <c r="AR101" s="363"/>
      <c r="AS101" s="363"/>
      <c r="AT101" s="364"/>
      <c r="AU101" s="362" t="s">
        <v>614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588</v>
      </c>
      <c r="AC102" s="551"/>
      <c r="AD102" s="551"/>
      <c r="AE102" s="356" t="s">
        <v>579</v>
      </c>
      <c r="AF102" s="356"/>
      <c r="AG102" s="356"/>
      <c r="AH102" s="356"/>
      <c r="AI102" s="356" t="s">
        <v>571</v>
      </c>
      <c r="AJ102" s="356"/>
      <c r="AK102" s="356"/>
      <c r="AL102" s="356"/>
      <c r="AM102" s="356" t="s">
        <v>579</v>
      </c>
      <c r="AN102" s="356"/>
      <c r="AO102" s="356"/>
      <c r="AP102" s="356"/>
      <c r="AQ102" s="817">
        <v>65</v>
      </c>
      <c r="AR102" s="818"/>
      <c r="AS102" s="818"/>
      <c r="AT102" s="819"/>
      <c r="AU102" s="817" t="s">
        <v>614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618</v>
      </c>
      <c r="AC116" s="299"/>
      <c r="AD116" s="300"/>
      <c r="AE116" s="356" t="s">
        <v>581</v>
      </c>
      <c r="AF116" s="356"/>
      <c r="AG116" s="356"/>
      <c r="AH116" s="356"/>
      <c r="AI116" s="356" t="s">
        <v>578</v>
      </c>
      <c r="AJ116" s="356"/>
      <c r="AK116" s="356"/>
      <c r="AL116" s="356"/>
      <c r="AM116" s="356" t="s">
        <v>581</v>
      </c>
      <c r="AN116" s="356"/>
      <c r="AO116" s="356"/>
      <c r="AP116" s="356"/>
      <c r="AQ116" s="362">
        <v>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581</v>
      </c>
      <c r="AF117" s="304"/>
      <c r="AG117" s="304"/>
      <c r="AH117" s="304"/>
      <c r="AI117" s="304" t="s">
        <v>582</v>
      </c>
      <c r="AJ117" s="304"/>
      <c r="AK117" s="304"/>
      <c r="AL117" s="304"/>
      <c r="AM117" s="304" t="s">
        <v>571</v>
      </c>
      <c r="AN117" s="304"/>
      <c r="AO117" s="304"/>
      <c r="AP117" s="304"/>
      <c r="AQ117" s="304" t="s">
        <v>617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611</v>
      </c>
      <c r="AR133" s="269"/>
      <c r="AS133" s="134" t="s">
        <v>356</v>
      </c>
      <c r="AT133" s="169"/>
      <c r="AU133" s="133" t="s">
        <v>596</v>
      </c>
      <c r="AV133" s="133"/>
      <c r="AW133" s="134" t="s">
        <v>300</v>
      </c>
      <c r="AX133" s="135"/>
    </row>
    <row r="134" spans="1:50" ht="39.7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590</v>
      </c>
      <c r="AC134" s="219"/>
      <c r="AD134" s="219"/>
      <c r="AE134" s="264" t="s">
        <v>592</v>
      </c>
      <c r="AF134" s="101"/>
      <c r="AG134" s="101"/>
      <c r="AH134" s="101"/>
      <c r="AI134" s="264" t="s">
        <v>550</v>
      </c>
      <c r="AJ134" s="101"/>
      <c r="AK134" s="101"/>
      <c r="AL134" s="101"/>
      <c r="AM134" s="264" t="s">
        <v>550</v>
      </c>
      <c r="AN134" s="101"/>
      <c r="AO134" s="101"/>
      <c r="AP134" s="101"/>
      <c r="AQ134" s="264" t="s">
        <v>550</v>
      </c>
      <c r="AR134" s="101"/>
      <c r="AS134" s="101"/>
      <c r="AT134" s="101"/>
      <c r="AU134" s="264" t="s">
        <v>594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591</v>
      </c>
      <c r="AC135" s="130"/>
      <c r="AD135" s="130"/>
      <c r="AE135" s="264" t="s">
        <v>593</v>
      </c>
      <c r="AF135" s="101"/>
      <c r="AG135" s="101"/>
      <c r="AH135" s="101"/>
      <c r="AI135" s="264" t="s">
        <v>550</v>
      </c>
      <c r="AJ135" s="101"/>
      <c r="AK135" s="101"/>
      <c r="AL135" s="101"/>
      <c r="AM135" s="264" t="s">
        <v>550</v>
      </c>
      <c r="AN135" s="101"/>
      <c r="AO135" s="101"/>
      <c r="AP135" s="101"/>
      <c r="AQ135" s="264" t="s">
        <v>550</v>
      </c>
      <c r="AR135" s="101"/>
      <c r="AS135" s="101"/>
      <c r="AT135" s="101"/>
      <c r="AU135" s="264" t="s">
        <v>595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t="s">
        <v>585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t="s">
        <v>584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t="s">
        <v>585</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t="s">
        <v>585</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615</v>
      </c>
      <c r="H154" s="158"/>
      <c r="I154" s="158"/>
      <c r="J154" s="158"/>
      <c r="K154" s="158"/>
      <c r="L154" s="158"/>
      <c r="M154" s="158"/>
      <c r="N154" s="158"/>
      <c r="O154" s="158"/>
      <c r="P154" s="229"/>
      <c r="Q154" s="157" t="s">
        <v>615</v>
      </c>
      <c r="R154" s="158"/>
      <c r="S154" s="158"/>
      <c r="T154" s="158"/>
      <c r="U154" s="158"/>
      <c r="V154" s="158"/>
      <c r="W154" s="158"/>
      <c r="X154" s="158"/>
      <c r="Y154" s="158"/>
      <c r="Z154" s="158"/>
      <c r="AA154" s="926"/>
      <c r="AB154" s="253" t="s">
        <v>615</v>
      </c>
      <c r="AC154" s="254"/>
      <c r="AD154" s="254"/>
      <c r="AE154" s="259" t="s">
        <v>615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597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593</v>
      </c>
      <c r="AF432" s="133"/>
      <c r="AG432" s="134" t="s">
        <v>356</v>
      </c>
      <c r="AH432" s="169"/>
      <c r="AI432" s="179"/>
      <c r="AJ432" s="179"/>
      <c r="AK432" s="179"/>
      <c r="AL432" s="174"/>
      <c r="AM432" s="179"/>
      <c r="AN432" s="179"/>
      <c r="AO432" s="179"/>
      <c r="AP432" s="174"/>
      <c r="AQ432" s="215" t="s">
        <v>600</v>
      </c>
      <c r="AR432" s="133"/>
      <c r="AS432" s="134" t="s">
        <v>356</v>
      </c>
      <c r="AT432" s="169"/>
      <c r="AU432" s="133" t="s">
        <v>594</v>
      </c>
      <c r="AV432" s="133"/>
      <c r="AW432" s="134" t="s">
        <v>300</v>
      </c>
      <c r="AX432" s="135"/>
    </row>
    <row r="433" spans="1:50" ht="23.25" customHeight="1" x14ac:dyDescent="0.15">
      <c r="A433" s="997"/>
      <c r="B433" s="250"/>
      <c r="C433" s="249"/>
      <c r="D433" s="250"/>
      <c r="E433" s="163"/>
      <c r="F433" s="164"/>
      <c r="G433" s="228" t="s">
        <v>598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597</v>
      </c>
      <c r="AC433" s="130"/>
      <c r="AD433" s="130"/>
      <c r="AE433" s="100" t="s">
        <v>593</v>
      </c>
      <c r="AF433" s="101"/>
      <c r="AG433" s="101"/>
      <c r="AH433" s="101"/>
      <c r="AI433" s="100" t="s">
        <v>550</v>
      </c>
      <c r="AJ433" s="101"/>
      <c r="AK433" s="101"/>
      <c r="AL433" s="101"/>
      <c r="AM433" s="100" t="s">
        <v>550</v>
      </c>
      <c r="AN433" s="101"/>
      <c r="AO433" s="101"/>
      <c r="AP433" s="102"/>
      <c r="AQ433" s="100" t="s">
        <v>550</v>
      </c>
      <c r="AR433" s="101"/>
      <c r="AS433" s="101"/>
      <c r="AT433" s="102"/>
      <c r="AU433" s="101" t="s">
        <v>601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598</v>
      </c>
      <c r="AC434" s="219"/>
      <c r="AD434" s="219"/>
      <c r="AE434" s="100" t="s">
        <v>593</v>
      </c>
      <c r="AF434" s="101"/>
      <c r="AG434" s="101"/>
      <c r="AH434" s="102"/>
      <c r="AI434" s="100" t="s">
        <v>550</v>
      </c>
      <c r="AJ434" s="101"/>
      <c r="AK434" s="101"/>
      <c r="AL434" s="101"/>
      <c r="AM434" s="100" t="s">
        <v>550</v>
      </c>
      <c r="AN434" s="101"/>
      <c r="AO434" s="101"/>
      <c r="AP434" s="102"/>
      <c r="AQ434" s="100" t="s">
        <v>550</v>
      </c>
      <c r="AR434" s="101"/>
      <c r="AS434" s="101"/>
      <c r="AT434" s="102"/>
      <c r="AU434" s="101" t="s">
        <v>602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599</v>
      </c>
      <c r="AF435" s="101"/>
      <c r="AG435" s="101"/>
      <c r="AH435" s="102"/>
      <c r="AI435" s="100" t="s">
        <v>550</v>
      </c>
      <c r="AJ435" s="101"/>
      <c r="AK435" s="101"/>
      <c r="AL435" s="101"/>
      <c r="AM435" s="100" t="s">
        <v>550</v>
      </c>
      <c r="AN435" s="101"/>
      <c r="AO435" s="101"/>
      <c r="AP435" s="102"/>
      <c r="AQ435" s="100" t="s">
        <v>550</v>
      </c>
      <c r="AR435" s="101"/>
      <c r="AS435" s="101"/>
      <c r="AT435" s="102"/>
      <c r="AU435" s="101" t="s">
        <v>600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602</v>
      </c>
      <c r="AF457" s="133"/>
      <c r="AG457" s="134" t="s">
        <v>356</v>
      </c>
      <c r="AH457" s="169"/>
      <c r="AI457" s="179"/>
      <c r="AJ457" s="179"/>
      <c r="AK457" s="179"/>
      <c r="AL457" s="174"/>
      <c r="AM457" s="179"/>
      <c r="AN457" s="179"/>
      <c r="AO457" s="179"/>
      <c r="AP457" s="174"/>
      <c r="AQ457" s="215" t="s">
        <v>612</v>
      </c>
      <c r="AR457" s="133"/>
      <c r="AS457" s="134" t="s">
        <v>356</v>
      </c>
      <c r="AT457" s="169"/>
      <c r="AU457" s="133" t="s">
        <v>605</v>
      </c>
      <c r="AV457" s="133"/>
      <c r="AW457" s="134" t="s">
        <v>300</v>
      </c>
      <c r="AX457" s="135"/>
    </row>
    <row r="458" spans="1:50" ht="23.25" customHeight="1" x14ac:dyDescent="0.15">
      <c r="A458" s="997"/>
      <c r="B458" s="250"/>
      <c r="C458" s="249"/>
      <c r="D458" s="250"/>
      <c r="E458" s="163"/>
      <c r="F458" s="164"/>
      <c r="G458" s="228" t="s">
        <v>603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603</v>
      </c>
      <c r="AC458" s="130"/>
      <c r="AD458" s="130"/>
      <c r="AE458" s="100" t="s">
        <v>605</v>
      </c>
      <c r="AF458" s="101"/>
      <c r="AG458" s="101"/>
      <c r="AH458" s="101"/>
      <c r="AI458" s="100" t="s">
        <v>550</v>
      </c>
      <c r="AJ458" s="101"/>
      <c r="AK458" s="101"/>
      <c r="AL458" s="101"/>
      <c r="AM458" s="100" t="s">
        <v>550</v>
      </c>
      <c r="AN458" s="101"/>
      <c r="AO458" s="101"/>
      <c r="AP458" s="102"/>
      <c r="AQ458" s="100" t="s">
        <v>550</v>
      </c>
      <c r="AR458" s="101"/>
      <c r="AS458" s="101"/>
      <c r="AT458" s="102"/>
      <c r="AU458" s="101" t="s">
        <v>607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604</v>
      </c>
      <c r="AC459" s="219"/>
      <c r="AD459" s="219"/>
      <c r="AE459" s="100" t="s">
        <v>606</v>
      </c>
      <c r="AF459" s="101"/>
      <c r="AG459" s="101"/>
      <c r="AH459" s="102"/>
      <c r="AI459" s="100" t="s">
        <v>550</v>
      </c>
      <c r="AJ459" s="101"/>
      <c r="AK459" s="101"/>
      <c r="AL459" s="101"/>
      <c r="AM459" s="100" t="s">
        <v>550</v>
      </c>
      <c r="AN459" s="101"/>
      <c r="AO459" s="101"/>
      <c r="AP459" s="102"/>
      <c r="AQ459" s="100" t="s">
        <v>550</v>
      </c>
      <c r="AR459" s="101"/>
      <c r="AS459" s="101"/>
      <c r="AT459" s="102"/>
      <c r="AU459" s="101" t="s">
        <v>607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602</v>
      </c>
      <c r="AF460" s="101"/>
      <c r="AG460" s="101"/>
      <c r="AH460" s="102"/>
      <c r="AI460" s="100" t="s">
        <v>550</v>
      </c>
      <c r="AJ460" s="101"/>
      <c r="AK460" s="101"/>
      <c r="AL460" s="101"/>
      <c r="AM460" s="100" t="s">
        <v>550</v>
      </c>
      <c r="AN460" s="101"/>
      <c r="AO460" s="101"/>
      <c r="AP460" s="102"/>
      <c r="AQ460" s="100" t="s">
        <v>550</v>
      </c>
      <c r="AR460" s="101"/>
      <c r="AS460" s="101"/>
      <c r="AT460" s="102"/>
      <c r="AU460" s="101" t="s">
        <v>608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564</v>
      </c>
      <c r="AE702" s="899"/>
      <c r="AF702" s="899"/>
      <c r="AG702" s="888" t="s">
        <v>561</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565</v>
      </c>
      <c r="AE703" s="152"/>
      <c r="AF703" s="152"/>
      <c r="AG703" s="664" t="s">
        <v>562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566</v>
      </c>
      <c r="AE705" s="733"/>
      <c r="AF705" s="733"/>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566</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566</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566</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566</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566</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566</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9.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9.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613</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613</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613</v>
      </c>
      <c r="F738" s="111"/>
      <c r="G738" s="111"/>
      <c r="H738" s="111"/>
      <c r="I738" s="111"/>
      <c r="J738" s="111"/>
      <c r="K738" s="111"/>
      <c r="L738" s="111"/>
      <c r="M738" s="111"/>
      <c r="N738" s="112" t="s">
        <v>362</v>
      </c>
      <c r="O738" s="112"/>
      <c r="P738" s="112"/>
      <c r="Q738" s="112"/>
      <c r="R738" s="111" t="s">
        <v>613</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556</v>
      </c>
      <c r="F739" s="126"/>
      <c r="G739" s="126"/>
      <c r="H739" s="91" t="str">
        <f>IF(E739="", "", "(")</f>
        <v>(</v>
      </c>
      <c r="I739" s="106" t="s">
        <v>470</v>
      </c>
      <c r="J739" s="106"/>
      <c r="K739" s="91" t="str">
        <f>IF(OR(I739="　", I739=""), "", "-")</f>
        <v>-</v>
      </c>
      <c r="L739" s="107">
        <v>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9" sqref="Q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2018-06-08T11:00:41Z</cp:lastPrinted>
  <dcterms:created xsi:type="dcterms:W3CDTF">2012-03-13T00:50:25Z</dcterms:created>
  <dcterms:modified xsi:type="dcterms:W3CDTF">2018-07-04T01:02:18Z</dcterms:modified>
</cp:coreProperties>
</file>