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86B51D8E-5C81-41DD-AB5C-DAAC388A094D}"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10230" yWindow="30" windowWidth="10275" windowHeight="778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<sst xmlns="http://schemas.openxmlformats.org/spreadsheetml/2006/main" count="3392" uniqueCount="689">
  <si>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</si>
  <si>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</si>
  <si>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</si>
  <si>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</si>
  <si>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</si>
  <si>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</si>
  <si>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</si>
  <si>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</si>
  <si>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</si>
  <si>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</si>
  <si>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</si>
  <si>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</si>
  <si>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</si>
  <si>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</si>
  <si>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</si>
  <si>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</si>
  <si>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</si>
  <si>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</si>
  <si>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</si>
  <si>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</si>
  <si>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</si>
  <si>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</si>
  <si>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</si>
  <si>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</si>
  <si>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</si>
  <si>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</si>
  <si>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</si>
  <si>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</si>
  <si>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</si>
  <si>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</si>
  <si>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</si>
  <si>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</si>
  <si>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</si>
  <si>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</si>
  <si>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</si>
  <si>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</si>
  <si>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</si>
  <si>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</si>
  <si>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</si>
  <si>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</si>
  <si>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</si>
  <si>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</si>
  <si>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</si>
  <si>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</si>
  <si>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</si>
  <si>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</si>
  <si>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</si>
  <si>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</si>
  <si>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</si>
  <si>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</si>
  <si>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</si>
  <si>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</si>
  <si>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</si>
  <si>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</si>
  <si>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</si>
  <si>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</si>
  <si>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</si>
  <si>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</si>
  <si>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</si>
  <si>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</si>
  <si>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</si>
  <si>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</si>
  <si>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</si>
  <si>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</si>
  <si>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</si>
  <si>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</si>
  <si>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</si>
  <si>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</si>
  <si>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</si>
  <si>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</si>
  <si>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</si>
  <si>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</si>
  <si>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</si>
  <si>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</si>
  <si>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</si>
  <si>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</si>
  <si>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</si>
  <si>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</si>
  <si>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</si>
  <si>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</si>
  <si>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</si>
  <si>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</si>
  <si>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</si>
  <si>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</si>
  <si>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</si>
  <si>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</si>
  <si>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</si>
  <si>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</si>
  <si>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</si>
  <si>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</si>
  <si>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</si>
  <si>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</si>
  <si>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</si>
  <si>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</si>
  <si>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</si>
  <si>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</si>
  <si>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</si>
  <si>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</si>
  <si>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</si>
  <si>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</si>
  <si>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</si>
  <si>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</si>
  <si>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</si>
  <si>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</si>
  <si>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</si>
  <si>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</si>
  <si>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</si>
  <si>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</si>
  <si>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</si>
  <si>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</si>
  <si>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</si>
  <si>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</si>
  <si>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</si>
  <si>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</si>
  <si>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</si>
  <si>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</si>
  <si>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</si>
  <si>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</si>
  <si>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</si>
  <si>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</si>
  <si>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</si>
  <si>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</si>
  <si>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</si>
  <si>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</si>
  <si>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</si>
  <si>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</si>
  <si>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</si>
  <si>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</si>
  <si>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</si>
  <si>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</si>
  <si>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</si>
  <si>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</si>
  <si>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</si>
  <si>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</si>
  <si>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</si>
  <si>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</si>
  <si>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</si>
  <si>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</si>
  <si>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</si>
  <si>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</si>
  <si>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</si>
  <si>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</si>
  <si>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</si>
  <si>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</si>
  <si>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</si>
  <si>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</si>
  <si>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</si>
  <si>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</si>
  <si>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</si>
  <si>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</si>
  <si>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</si>
  <si>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</si>
  <si>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</si>
  <si>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</si>
  <si>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</si>
  <si>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</si>
  <si>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</si>
  <si>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</si>
  <si>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</si>
  <si>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</si>
  <si>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</si>
  <si>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</si>
  <si>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</si>
  <si>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</si>
  <si>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</si>
  <si>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</si>
  <si>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</si>
  <si>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</si>
  <si>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</si>
  <si>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</si>
  <si>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</si>
  <si>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</si>
  <si>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</si>
  <si>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</si>
  <si>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</si>
  <si>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</si>
  <si>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</si>
  <si>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</si>
  <si>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</si>
  <si>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</si>
  <si>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</si>
  <si>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</si>
  <si>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</si>
  <si>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</si>
  <si>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</si>
  <si>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</si>
  <si>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</si>
  <si>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</si>
  <si>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</si>
  <si>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</si>
  <si>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</si>
  <si>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</si>
  <si>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</si>
  <si>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</si>
  <si>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</si>
  <si>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</si>
  <si>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</si>
  <si>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</si>
  <si>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</si>
  <si>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</si>
  <si>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</si>
  <si>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</si>
  <si>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</si>
  <si>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</si>
  <si>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</si>
  <si>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</si>
  <si>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</si>
  <si>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</si>
  <si>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</si>
  <si>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</si>
  <si>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</si>
  <si>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</si>
  <si>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</si>
  <si>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</si>
  <si>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</si>
  <si>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</si>
  <si>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</si>
  <si>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</si>
  <si>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</si>
  <si>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</si>
  <si>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</si>
  <si>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</si>
  <si>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</si>
  <si>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</si>
  <si>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</si>
  <si>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</si>
  <si>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</si>
  <si>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</si>
  <si>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</si>
  <si>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</si>
  <si>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</si>
  <si>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</si>
  <si>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</si>
  <si>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</si>
  <si>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</si>
  <si>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</si>
  <si>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</si>
  <si>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</si>
  <si>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</si>
  <si>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</si>
  <si>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</si>
  <si>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</si>
  <si>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</si>
  <si>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</si>
  <si>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</si>
  <si>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</si>
  <si>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</si>
  <si>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</si>
  <si>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</si>
  <si>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</si>
  <si>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</si>
  <si>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</si>
  <si>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</si>
  <si>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</si>
  <si>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</si>
  <si>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</si>
  <si>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</si>
  <si>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</si>
  <si>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</si>
  <si>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</si>
  <si>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</si>
  <si>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</si>
  <si>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</si>
  <si>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</si>
  <si>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</si>
  <si>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</si>
  <si>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</si>
  <si>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</si>
  <si>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</si>
  <si>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</si>
  <si>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</si>
  <si>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</si>
  <si>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</si>
  <si>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</si>
  <si>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</si>
  <si>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</si>
  <si>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</si>
  <si>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</si>
  <si>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</si>
  <si>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</si>
  <si>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</si>
  <si>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</si>
  <si>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</si>
  <si>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</si>
  <si>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</si>
  <si>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</si>
  <si>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</si>
  <si>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</si>
  <si>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</si>
  <si>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</si>
  <si>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</si>
  <si>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</si>
  <si>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</si>
  <si>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</si>
  <si>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</si>
  <si>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</si>
  <si>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</si>
  <si>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</si>
  <si>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</si>
  <si>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</si>
  <si>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</si>
  <si>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</si>
  <si>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</si>
  <si>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</si>
  <si>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</si>
  <si>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</si>
  <si>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</si>
  <si>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</si>
  <si>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</si>
  <si>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</si>
  <si>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</si>
  <si>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</si>
  <si>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</si>
  <si>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</si>
  <si>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</si>
  <si>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</si>
  <si>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</si>
  <si>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</si>
  <si>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</si>
  <si>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</si>
  <si>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</si>
  <si>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</si>
  <si>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</si>
  <si>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</si>
  <si>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</si>
  <si>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</si>
  <si>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</si>
  <si>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</si>
  <si>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</si>
  <si>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</si>
  <si>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</si>
  <si>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</si>
  <si>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</si>
  <si>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</si>
  <si>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</si>
  <si>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</si>
  <si>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</si>
  <si>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</si>
  <si>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</si>
  <si>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</si>
  <si>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</si>
  <si>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</si>
  <si>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</si>
  <si>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</si>
  <si>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</si>
  <si>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</si>
  <si>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</si>
  <si>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</si>
  <si>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</si>
  <si>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</si>
  <si>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</si>
  <si>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</si>
  <si>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</si>
  <si>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</si>
  <si>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</si>
  <si>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</si>
  <si>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</si>
  <si>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</si>
  <si>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</si>
  <si>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</si>
  <si>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</si>
  <si>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</si>
  <si>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</si>
  <si>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</si>
  <si>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</si>
  <si>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</si>
  <si>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</si>
  <si>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</si>
  <si>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</si>
  <si>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</si>
  <si>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</si>
  <si>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</si>
  <si>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</si>
  <si>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</si>
  <si>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</si>
  <si>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</si>
  <si>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</si>
  <si>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</si>
  <si>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</si>
  <si>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</si>
  <si>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</si>
  <si>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</si>
  <si>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</si>
  <si>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</si>
  <si>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</si>
  <si>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</si>
  <si>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</si>
  <si>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</si>
  <si>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</si>
  <si>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</si>
  <si>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</si>
  <si>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</si>
  <si>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</si>
  <si>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</si>
  <si>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</si>
  <si>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</si>
  <si>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</si>
  <si>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</si>
  <si>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</si>
  <si>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</si>
  <si>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</si>
  <si>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</si>
  <si>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</si>
  <si>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</si>
  <si>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</si>
  <si>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</si>
  <si>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</si>
  <si>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</si>
  <si>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</si>
  <si>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</si>
  <si>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</si>
  <si>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</si>
  <si>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</si>
  <si>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</si>
  <si>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</si>
  <si>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</si>
  <si>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</si>
  <si>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</si>
  <si>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</si>
  <si>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</si>
  <si>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</si>
  <si>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</si>
  <si>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</si>
  <si>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</si>
  <si>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</si>
  <si>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</si>
  <si>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</si>
  <si>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</si>
  <si>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</si>
  <si>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</si>
  <si>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</si>
  <si>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</si>
  <si>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</si>
  <si>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</si>
  <si>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</si>
  <si>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</si>
  <si>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</si>
  <si>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</si>
  <si>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</si>
  <si>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</si>
  <si>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</si>
  <si>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</si>
  <si>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</si>
  <si>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</si>
  <si>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</si>
  <si>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</si>
  <si>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</si>
  <si>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</si>
  <si>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</si>
  <si>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</si>
  <si>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</si>
  <si>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</si>
  <si>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</si>
  <si>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</si>
  <si>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</si>
  <si>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</si>
  <si>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</si>
  <si>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</si>
  <si>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</si>
  <si>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</si>
  <si>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</si>
  <si>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</si>
  <si>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</si>
  <si>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</si>
  <si>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</si>
  <si>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</si>
  <si>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</si>
  <si>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</si>
  <si>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</si>
  <si>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</si>
  <si>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</si>
  <si>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</si>
  <si>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</si>
  <si>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</si>
  <si>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</si>
  <si>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</si>
  <si>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</si>
  <si>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</si>
  <si>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</si>
  <si>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</si>
  <si>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</si>
  <si>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</si>
  <si>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</si>
  <si>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</si>
  <si>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</si>
  <si>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</si>
  <si>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</si>
  <si>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</si>
  <si>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</si>
  <si>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</si>
  <si>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</si>
  <si>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</si>
  <si>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</si>
  <si>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</si>
  <si>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</si>
  <si>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</si>
  <si>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</si>
  <si>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</si>
  <si>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</si>
  <si>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</si>
  <si>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</si>
  <si>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</si>
  <si>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</si>
  <si>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</si>
  <si>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</si>
  <si>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</si>
  <si>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</si>
  <si>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</si>
  <si>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</si>
  <si>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</si>
  <si>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</si>
  <si>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</si>
  <si>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</si>
  <si>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</si>
  <si>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</si>
  <si>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</si>
  <si>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</si>
  <si>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</si>
  <si>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</si>
  <si>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</si>
  <si>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</si>
  <si>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</si>
  <si>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</si>
  <si>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</si>
  <si>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</si>
  <si>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</si>
  <si>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</si>
  <si>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</si>
  <si>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</si>
  <si>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</si>
  <si>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</si>
  <si>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</si>
  <si>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</si>
  <si>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</si>
  <si>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</si>
  <si>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</si>
  <si>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</si>
  <si>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</si>
  <si>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</si>
  <si>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</si>
  <si>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</si>
  <si>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</si>
  <si>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</si>
  <si>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</si>
  <si>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</si>
  <si>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</si>
  <si>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</si>
  <si>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</si>
  <si>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</si>
  <si>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</si>
  <si>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</si>
  <si>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</si>
  <si>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</si>
  <si>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</si>
  <si>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</si>
  <si>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試験研究費</t>
    <rPh sb="0" eb="2">
      <t>シケン</t>
    </rPh>
    <rPh sb="2" eb="5">
      <t>ケンキュウヒ</t>
    </rPh>
    <phoneticPr fontId="5"/>
  </si>
  <si>
    <t>-</t>
    <phoneticPr fontId="5"/>
  </si>
  <si>
    <t>-</t>
    <phoneticPr fontId="5"/>
  </si>
  <si>
    <t>-</t>
    <phoneticPr fontId="5"/>
  </si>
  <si>
    <t>-</t>
    <phoneticPr fontId="5"/>
  </si>
  <si>
    <t>-</t>
    <phoneticPr fontId="5"/>
  </si>
  <si>
    <t>　Ｘ/Ｙ</t>
    <phoneticPr fontId="5"/>
  </si>
  <si>
    <t>－</t>
    <phoneticPr fontId="5"/>
  </si>
  <si>
    <t>施策大目標１　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</si>
  <si>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</si>
  <si>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</si>
  <si>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</si>
  <si>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</si>
  <si>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</si>
  <si>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</si>
  <si>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</si>
  <si>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</si>
  <si>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</si>
  <si>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</si>
  <si>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</si>
  <si>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</si>
  <si>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株式会社チヨダサイエンス</t>
    <rPh sb="0" eb="4">
      <t>カブシキガイシャ</t>
    </rPh>
    <phoneticPr fontId="5"/>
  </si>
  <si>
    <t>-</t>
    <phoneticPr fontId="5"/>
  </si>
  <si>
    <t>消耗品購入</t>
    <rPh sb="0" eb="3">
      <t>ショウモウヒン</t>
    </rPh>
    <rPh sb="3" eb="5">
      <t>コウニュウ</t>
    </rPh>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</si>
  <si>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</si>
  <si>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</si>
  <si>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</si>
  <si>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</si>
  <si>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</si>
  <si>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目標値として3.5点以上の獲得を目指す。</t>
    <rPh sb="0" eb="3">
      <t>モクヒョウチ</t>
    </rPh>
    <rPh sb="9" eb="10">
      <t>テン</t>
    </rPh>
    <rPh sb="10" eb="12">
      <t>イジョウ</t>
    </rPh>
    <rPh sb="13" eb="15">
      <t>カクトク</t>
    </rPh>
    <rPh sb="16" eb="18">
      <t>メザ</t>
    </rPh>
    <phoneticPr fontId="5"/>
  </si>
  <si>
    <t>国立感染症研究所研究開発課題評価報告書</t>
    <rPh sb="0" eb="2">
      <t>コクリツ</t>
    </rPh>
    <rPh sb="2" eb="5">
      <t>カンセンショウ</t>
    </rPh>
    <rPh sb="5" eb="8">
      <t>ケンキュウショ</t>
    </rPh>
    <rPh sb="8" eb="10">
      <t>ケンキュウ</t>
    </rPh>
    <rPh sb="10" eb="12">
      <t>カイハツ</t>
    </rPh>
    <rPh sb="12" eb="14">
      <t>カダイ</t>
    </rPh>
    <rPh sb="14" eb="16">
      <t>ヒョウカ</t>
    </rPh>
    <rPh sb="16" eb="19">
      <t>ホウコクショ</t>
    </rPh>
    <phoneticPr fontId="5"/>
  </si>
  <si>
    <t>有</t>
  </si>
  <si>
    <t>事業計画時に見込んだ内容を概ね達成できている。</t>
    <rPh sb="0" eb="2">
      <t>ジギョウ</t>
    </rPh>
    <rPh sb="2" eb="4">
      <t>ケイカク</t>
    </rPh>
    <rPh sb="4" eb="5">
      <t>ジ</t>
    </rPh>
    <rPh sb="6" eb="8">
      <t>ミコ</t>
    </rPh>
    <rPh sb="10" eb="12">
      <t>ナイヨウ</t>
    </rPh>
    <rPh sb="13" eb="14">
      <t>オオム</t>
    </rPh>
    <rPh sb="15" eb="17">
      <t>タッセイ</t>
    </rPh>
    <phoneticPr fontId="5"/>
  </si>
  <si>
    <t>消耗品費</t>
    <rPh sb="0" eb="3">
      <t>ショウモウヒン</t>
    </rPh>
    <rPh sb="3" eb="4">
      <t>ヒ</t>
    </rPh>
    <phoneticPr fontId="5"/>
  </si>
  <si>
    <t>百万円</t>
    <rPh sb="0" eb="2">
      <t>ヒャクマン</t>
    </rPh>
    <rPh sb="2" eb="3">
      <t>エン</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</si>
  <si>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</si>
  <si>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少額の随意契約であっても複数社から見積書を徴収し、最低価格で購入するなど、コスト削減に努めている。</t>
    <rPh sb="0" eb="2">
      <t>ショウガク</t>
    </rPh>
    <rPh sb="3" eb="5">
      <t>ズイイ</t>
    </rPh>
    <rPh sb="5" eb="7">
      <t>ケイヤク</t>
    </rPh>
    <rPh sb="12" eb="14">
      <t>フクスウ</t>
    </rPh>
    <rPh sb="14" eb="15">
      <t>シャ</t>
    </rPh>
    <rPh sb="17" eb="20">
      <t>ミツモリショ</t>
    </rPh>
    <rPh sb="21" eb="23">
      <t>チョウシュウ</t>
    </rPh>
    <rPh sb="25" eb="27">
      <t>サイテイ</t>
    </rPh>
    <rPh sb="27" eb="29">
      <t>カカク</t>
    </rPh>
    <rPh sb="30" eb="32">
      <t>コウニュウ</t>
    </rPh>
    <rPh sb="40" eb="42">
      <t>サクゲン</t>
    </rPh>
    <rPh sb="43" eb="44">
      <t>ツト</t>
    </rPh>
    <phoneticPr fontId="5"/>
  </si>
  <si>
    <t>少額の随意契約であっても複数社から見積書を徴収し、最低価格で購入するなど、コスト削減に努めている。</t>
    <rPh sb="25" eb="27">
      <t>サイテイ</t>
    </rPh>
    <rPh sb="27" eb="29">
      <t>カカク</t>
    </rPh>
    <rPh sb="30" eb="32">
      <t>コウニュウ</t>
    </rPh>
    <phoneticPr fontId="5"/>
  </si>
  <si>
    <t>無</t>
  </si>
  <si>
    <t>国立感染症研究所基盤的研究費</t>
    <rPh sb="8" eb="11">
      <t>キバンテキ</t>
    </rPh>
    <rPh sb="11" eb="13">
      <t>ケンキュウ</t>
    </rPh>
    <rPh sb="13" eb="14">
      <t>ヒ</t>
    </rPh>
    <phoneticPr fontId="5"/>
  </si>
  <si>
    <t>感染症に対する様々な研究業務（病原体の検出、疾病原因の解明、診断法の確立やワクチン・医薬品の開発等）、感染症に関するサーベイランスやレファレンス業務、ワクチン検定業務や放射能・バイオ実験室の安全管理や講習の実施等競争的原理にはなじまない、感染症研究と医療科学技術の発展を図る。</t>
    <rPh sb="0" eb="2">
      <t>カンセン</t>
    </rPh>
    <rPh sb="2" eb="3">
      <t>ショウ</t>
    </rPh>
    <rPh sb="4" eb="5">
      <t>タイ</t>
    </rPh>
    <rPh sb="7" eb="9">
      <t>サマザマ</t>
    </rPh>
    <rPh sb="10" eb="12">
      <t>ケンキュウ</t>
    </rPh>
    <rPh sb="12" eb="14">
      <t>ギョウム</t>
    </rPh>
    <rPh sb="15" eb="18">
      <t>ビョウゲンタイ</t>
    </rPh>
    <rPh sb="19" eb="21">
      <t>ケンシュツ</t>
    </rPh>
    <rPh sb="22" eb="23">
      <t>シツ</t>
    </rPh>
    <rPh sb="23" eb="24">
      <t>ビョウ</t>
    </rPh>
    <rPh sb="24" eb="26">
      <t>ゲンイン</t>
    </rPh>
    <rPh sb="27" eb="29">
      <t>カイメイ</t>
    </rPh>
    <rPh sb="30" eb="33">
      <t>シンダンホウ</t>
    </rPh>
    <rPh sb="34" eb="36">
      <t>カクリツ</t>
    </rPh>
    <rPh sb="42" eb="45">
      <t>イヤクヒン</t>
    </rPh>
    <rPh sb="46" eb="48">
      <t>カイハツ</t>
    </rPh>
    <rPh sb="48" eb="49">
      <t>トウ</t>
    </rPh>
    <rPh sb="51" eb="54">
      <t>カンセンショウ</t>
    </rPh>
    <rPh sb="55" eb="56">
      <t>カン</t>
    </rPh>
    <rPh sb="72" eb="74">
      <t>ギョウム</t>
    </rPh>
    <rPh sb="79" eb="81">
      <t>ケンテイ</t>
    </rPh>
    <rPh sb="81" eb="83">
      <t>ギョウム</t>
    </rPh>
    <rPh sb="84" eb="87">
      <t>ホウシャノウ</t>
    </rPh>
    <rPh sb="91" eb="93">
      <t>ジッケン</t>
    </rPh>
    <rPh sb="93" eb="94">
      <t>シツ</t>
    </rPh>
    <rPh sb="95" eb="97">
      <t>アンゼン</t>
    </rPh>
    <rPh sb="97" eb="99">
      <t>カンリ</t>
    </rPh>
    <rPh sb="100" eb="102">
      <t>コウシュウ</t>
    </rPh>
    <rPh sb="103" eb="105">
      <t>ジッシ</t>
    </rPh>
    <rPh sb="105" eb="106">
      <t>トウ</t>
    </rPh>
    <rPh sb="106" eb="109">
      <t>キョウソウテキ</t>
    </rPh>
    <rPh sb="109" eb="111">
      <t>ゲンリ</t>
    </rPh>
    <rPh sb="119" eb="122">
      <t>カンセンショウ</t>
    </rPh>
    <rPh sb="122" eb="124">
      <t>ケンキュウ</t>
    </rPh>
    <rPh sb="125" eb="127">
      <t>イリョウ</t>
    </rPh>
    <rPh sb="127" eb="129">
      <t>カガク</t>
    </rPh>
    <rPh sb="129" eb="131">
      <t>ギジュツ</t>
    </rPh>
    <rPh sb="132" eb="134">
      <t>ハッテン</t>
    </rPh>
    <rPh sb="135" eb="136">
      <t>ハカ</t>
    </rPh>
    <phoneticPr fontId="5"/>
  </si>
  <si>
    <t>当事業では、病原体等を取り扱う上での安全管理の研究、実験動物の微生物モニタリング、生物学的製剤、抗生物質等の安全管理に関する研究、感染症に関する検査システムを確保するために必要な研究、感染症に関わる基礎研究等多岐に亘る研究を行い、技術的な根拠のある感染症対策を可能としている。</t>
    <rPh sb="0" eb="1">
      <t>トウ</t>
    </rPh>
    <rPh sb="1" eb="3">
      <t>ジギョウ</t>
    </rPh>
    <rPh sb="6" eb="9">
      <t>ビョウゲンタイ</t>
    </rPh>
    <rPh sb="9" eb="10">
      <t>トウ</t>
    </rPh>
    <rPh sb="11" eb="12">
      <t>ト</t>
    </rPh>
    <rPh sb="13" eb="14">
      <t>アツカ</t>
    </rPh>
    <rPh sb="15" eb="16">
      <t>ウエ</t>
    </rPh>
    <rPh sb="18" eb="20">
      <t>アンゼン</t>
    </rPh>
    <rPh sb="20" eb="22">
      <t>カンリ</t>
    </rPh>
    <rPh sb="23" eb="25">
      <t>ケンキュウ</t>
    </rPh>
    <rPh sb="26" eb="28">
      <t>ジッケン</t>
    </rPh>
    <rPh sb="28" eb="30">
      <t>ドウブツ</t>
    </rPh>
    <rPh sb="31" eb="34">
      <t>ビセイブツ</t>
    </rPh>
    <rPh sb="41" eb="45">
      <t>セイブツガクテキ</t>
    </rPh>
    <rPh sb="45" eb="47">
      <t>セイザイ</t>
    </rPh>
    <rPh sb="48" eb="50">
      <t>コウセイ</t>
    </rPh>
    <rPh sb="50" eb="52">
      <t>ブッシツ</t>
    </rPh>
    <rPh sb="52" eb="53">
      <t>トウ</t>
    </rPh>
    <rPh sb="54" eb="56">
      <t>アンゼン</t>
    </rPh>
    <rPh sb="56" eb="58">
      <t>カンリ</t>
    </rPh>
    <rPh sb="59" eb="60">
      <t>カン</t>
    </rPh>
    <rPh sb="62" eb="64">
      <t>ケンキュウ</t>
    </rPh>
    <rPh sb="65" eb="68">
      <t>カンセンショウ</t>
    </rPh>
    <rPh sb="69" eb="70">
      <t>カン</t>
    </rPh>
    <rPh sb="72" eb="74">
      <t>ケンサ</t>
    </rPh>
    <rPh sb="79" eb="81">
      <t>カクホ</t>
    </rPh>
    <rPh sb="86" eb="88">
      <t>ヒツヨウ</t>
    </rPh>
    <rPh sb="89" eb="91">
      <t>ケンキュウ</t>
    </rPh>
    <rPh sb="92" eb="95">
      <t>カンセンショウ</t>
    </rPh>
    <rPh sb="96" eb="97">
      <t>カカ</t>
    </rPh>
    <rPh sb="99" eb="101">
      <t>キソ</t>
    </rPh>
    <rPh sb="101" eb="103">
      <t>ケンキュウ</t>
    </rPh>
    <rPh sb="103" eb="104">
      <t>トウ</t>
    </rPh>
    <rPh sb="104" eb="106">
      <t>タキ</t>
    </rPh>
    <rPh sb="107" eb="108">
      <t>ワタル</t>
    </rPh>
    <rPh sb="109" eb="111">
      <t>ケンキュウ</t>
    </rPh>
    <rPh sb="112" eb="113">
      <t>オコナ</t>
    </rPh>
    <rPh sb="115" eb="118">
      <t>ギジュツテキ</t>
    </rPh>
    <rPh sb="119" eb="121">
      <t>コンキョ</t>
    </rPh>
    <rPh sb="124" eb="127">
      <t>カンセンショウ</t>
    </rPh>
    <rPh sb="127" eb="129">
      <t>タイサク</t>
    </rPh>
    <rPh sb="130" eb="132">
      <t>カノウ</t>
    </rPh>
    <phoneticPr fontId="5"/>
  </si>
  <si>
    <t>放射能、動物実験、バイオセーフティの新規事業者向け講習会の開催回数</t>
    <rPh sb="0" eb="3">
      <t>ホウシャノウ</t>
    </rPh>
    <rPh sb="4" eb="6">
      <t>ドウブツ</t>
    </rPh>
    <rPh sb="6" eb="8">
      <t>ジッケン</t>
    </rPh>
    <rPh sb="18" eb="20">
      <t>シンキ</t>
    </rPh>
    <rPh sb="20" eb="22">
      <t>ジギョウ</t>
    </rPh>
    <rPh sb="22" eb="23">
      <t>シャ</t>
    </rPh>
    <rPh sb="23" eb="24">
      <t>ム</t>
    </rPh>
    <rPh sb="25" eb="28">
      <t>コウシュウカイ</t>
    </rPh>
    <rPh sb="29" eb="31">
      <t>カイサイ</t>
    </rPh>
    <rPh sb="31" eb="33">
      <t>カイスウ</t>
    </rPh>
    <phoneticPr fontId="5"/>
  </si>
  <si>
    <t>X執行額／Ｙ講習会開催回数　　　　　　　　　　　　　　</t>
    <rPh sb="1" eb="4">
      <t>シッコウガク</t>
    </rPh>
    <rPh sb="6" eb="9">
      <t>コウシュウカイ</t>
    </rPh>
    <rPh sb="9" eb="11">
      <t>カイサイ</t>
    </rPh>
    <rPh sb="11" eb="13">
      <t>カイスウ</t>
    </rPh>
    <phoneticPr fontId="5"/>
  </si>
  <si>
    <t>回</t>
    <rPh sb="0" eb="1">
      <t>カイ</t>
    </rPh>
    <phoneticPr fontId="5"/>
  </si>
  <si>
    <t>121百万円
/14回</t>
    <rPh sb="3" eb="6">
      <t>ヒャクマンエン</t>
    </rPh>
    <rPh sb="10" eb="11">
      <t>カイ</t>
    </rPh>
    <phoneticPr fontId="5"/>
  </si>
  <si>
    <t>124百万円
/14回</t>
    <rPh sb="3" eb="6">
      <t>ヒャクマンエン</t>
    </rPh>
    <rPh sb="10" eb="11">
      <t>カイ</t>
    </rPh>
    <phoneticPr fontId="5"/>
  </si>
  <si>
    <t>123百万円
/14回</t>
    <rPh sb="3" eb="6">
      <t>ヒャクマンエン</t>
    </rPh>
    <rPh sb="10" eb="11">
      <t>カイ</t>
    </rPh>
    <phoneticPr fontId="5"/>
  </si>
  <si>
    <t>124百万円
/14回</t>
    <rPh sb="3" eb="6">
      <t>ヒャクマンエン</t>
    </rPh>
    <rPh sb="10" eb="11">
      <t>カイ</t>
    </rPh>
    <phoneticPr fontId="5"/>
  </si>
  <si>
    <t>研究業務を遂行する上で必須である科学的基盤を維持するための研究を実施しており、その成果は、感染症の応用研究や競争的研究開発の基礎としてこれらの研究等の実施に資するもの。</t>
    <rPh sb="0" eb="2">
      <t>ケンキュウ</t>
    </rPh>
    <rPh sb="2" eb="4">
      <t>ギョウム</t>
    </rPh>
    <rPh sb="5" eb="7">
      <t>スイコウ</t>
    </rPh>
    <rPh sb="9" eb="10">
      <t>ウエ</t>
    </rPh>
    <rPh sb="11" eb="13">
      <t>ヒッス</t>
    </rPh>
    <rPh sb="16" eb="19">
      <t>カガクテキ</t>
    </rPh>
    <rPh sb="19" eb="21">
      <t>キバン</t>
    </rPh>
    <rPh sb="22" eb="24">
      <t>イジ</t>
    </rPh>
    <rPh sb="29" eb="31">
      <t>ケンキュウ</t>
    </rPh>
    <rPh sb="32" eb="34">
      <t>ジッシ</t>
    </rPh>
    <rPh sb="41" eb="43">
      <t>セイカ</t>
    </rPh>
    <rPh sb="45" eb="48">
      <t>カンセンショウ</t>
    </rPh>
    <rPh sb="49" eb="51">
      <t>オウヨウ</t>
    </rPh>
    <rPh sb="51" eb="53">
      <t>ケンキュウ</t>
    </rPh>
    <rPh sb="54" eb="57">
      <t>キョウソウテキ</t>
    </rPh>
    <rPh sb="57" eb="59">
      <t>ケンキュウ</t>
    </rPh>
    <rPh sb="59" eb="61">
      <t>カイハツ</t>
    </rPh>
    <rPh sb="62" eb="64">
      <t>キソ</t>
    </rPh>
    <rPh sb="71" eb="73">
      <t>ケンキュウ</t>
    </rPh>
    <rPh sb="73" eb="74">
      <t>トウ</t>
    </rPh>
    <rPh sb="75" eb="77">
      <t>ジッシ</t>
    </rPh>
    <rPh sb="78" eb="79">
      <t>シ</t>
    </rPh>
    <phoneticPr fontId="5"/>
  </si>
  <si>
    <t>国民の健康を守るための治療に繋がる必要な検査を行うものであり、優先度は高い。</t>
    <rPh sb="11" eb="13">
      <t>チリョウ</t>
    </rPh>
    <rPh sb="14" eb="15">
      <t>ツナ</t>
    </rPh>
    <rPh sb="17" eb="19">
      <t>ヒツヨウ</t>
    </rPh>
    <rPh sb="20" eb="22">
      <t>ケンサ</t>
    </rPh>
    <rPh sb="23" eb="24">
      <t>オコナ</t>
    </rPh>
    <phoneticPr fontId="5"/>
  </si>
  <si>
    <t>一般競争入札の実施や契約金額が少額であっても見積もり合わせの実施により、競争性を確保している。昨年度から引き続き３庁舎による公告、類似契約業者への声掛けを実施しているところであるが、複写機の保守等に係る調達の一部については、１者応札となった。引き続き、入札説明会に参加したが応札しなかった者等へのヒアリングを行う等、競争性の確保に係る取り組みを継続したい。</t>
    <rPh sb="0" eb="2">
      <t>イッパン</t>
    </rPh>
    <rPh sb="2" eb="4">
      <t>キョウソウ</t>
    </rPh>
    <rPh sb="4" eb="6">
      <t>ニュウサツ</t>
    </rPh>
    <rPh sb="7" eb="9">
      <t>ジッシ</t>
    </rPh>
    <rPh sb="12" eb="14">
      <t>キンガク</t>
    </rPh>
    <rPh sb="15" eb="17">
      <t>ショウガク</t>
    </rPh>
    <rPh sb="22" eb="24">
      <t>ミツ</t>
    </rPh>
    <rPh sb="26" eb="27">
      <t>ア</t>
    </rPh>
    <rPh sb="30" eb="32">
      <t>ジッシ</t>
    </rPh>
    <rPh sb="36" eb="39">
      <t>キョウソウセイ</t>
    </rPh>
    <rPh sb="40" eb="42">
      <t>カクホ</t>
    </rPh>
    <rPh sb="47" eb="49">
      <t>サクネン</t>
    </rPh>
    <rPh sb="49" eb="50">
      <t>ド</t>
    </rPh>
    <rPh sb="52" eb="53">
      <t>ヒ</t>
    </rPh>
    <rPh sb="54" eb="55">
      <t>ツヅ</t>
    </rPh>
    <rPh sb="57" eb="59">
      <t>チョウシャ</t>
    </rPh>
    <rPh sb="62" eb="64">
      <t>コウコク</t>
    </rPh>
    <rPh sb="65" eb="67">
      <t>ルイジ</t>
    </rPh>
    <rPh sb="67" eb="69">
      <t>ケイヤク</t>
    </rPh>
    <rPh sb="69" eb="71">
      <t>ギョウシャ</t>
    </rPh>
    <rPh sb="73" eb="75">
      <t>コエカ</t>
    </rPh>
    <rPh sb="77" eb="79">
      <t>ジッシ</t>
    </rPh>
    <rPh sb="91" eb="94">
      <t>フクシャキ</t>
    </rPh>
    <rPh sb="95" eb="97">
      <t>ホシュ</t>
    </rPh>
    <rPh sb="97" eb="98">
      <t>トウ</t>
    </rPh>
    <rPh sb="99" eb="100">
      <t>カカ</t>
    </rPh>
    <rPh sb="101" eb="103">
      <t>チョウタツ</t>
    </rPh>
    <rPh sb="104" eb="106">
      <t>イチブ</t>
    </rPh>
    <rPh sb="113" eb="114">
      <t>シャ</t>
    </rPh>
    <rPh sb="114" eb="116">
      <t>オウサツ</t>
    </rPh>
    <rPh sb="121" eb="122">
      <t>ヒ</t>
    </rPh>
    <rPh sb="123" eb="124">
      <t>ツヅ</t>
    </rPh>
    <rPh sb="126" eb="128">
      <t>ニュウサツ</t>
    </rPh>
    <rPh sb="128" eb="131">
      <t>セツメイカイ</t>
    </rPh>
    <rPh sb="132" eb="134">
      <t>サンカ</t>
    </rPh>
    <rPh sb="137" eb="139">
      <t>オウサツ</t>
    </rPh>
    <rPh sb="144" eb="145">
      <t>モノ</t>
    </rPh>
    <rPh sb="145" eb="146">
      <t>トウ</t>
    </rPh>
    <rPh sb="154" eb="155">
      <t>オコナ</t>
    </rPh>
    <rPh sb="156" eb="157">
      <t>トウ</t>
    </rPh>
    <rPh sb="158" eb="161">
      <t>キョウソウセイ</t>
    </rPh>
    <rPh sb="162" eb="164">
      <t>カクホ</t>
    </rPh>
    <rPh sb="165" eb="166">
      <t>カカ</t>
    </rPh>
    <rPh sb="167" eb="168">
      <t>ト</t>
    </rPh>
    <rPh sb="169" eb="170">
      <t>ク</t>
    </rPh>
    <rPh sb="172" eb="174">
      <t>ケイゾク</t>
    </rPh>
    <phoneticPr fontId="5"/>
  </si>
  <si>
    <t>本研究事業においては、国立感染症研究所の事業を遂行するに必須である科学的基盤を維持するために必須な研究を行っている。研究事業は多方面にわたり効率的に行われ、業務の基盤となる多大な成果が得られている。また役務を外注するときのみならず、備品、消耗品の購入時においても会計法に基づき一般競争入札及び随意契約にて支出先の選定、金額の決定等を行っている。</t>
    <rPh sb="0" eb="1">
      <t>ホン</t>
    </rPh>
    <rPh sb="1" eb="3">
      <t>ケンキュウ</t>
    </rPh>
    <rPh sb="3" eb="5">
      <t>ジギョウ</t>
    </rPh>
    <rPh sb="11" eb="13">
      <t>コクリツ</t>
    </rPh>
    <rPh sb="13" eb="16">
      <t>カンセンショウ</t>
    </rPh>
    <rPh sb="16" eb="19">
      <t>ケンキュウショ</t>
    </rPh>
    <rPh sb="20" eb="22">
      <t>ジギョウ</t>
    </rPh>
    <rPh sb="23" eb="25">
      <t>スイコウ</t>
    </rPh>
    <rPh sb="28" eb="30">
      <t>ヒッス</t>
    </rPh>
    <rPh sb="33" eb="36">
      <t>カガクテキ</t>
    </rPh>
    <rPh sb="36" eb="38">
      <t>キバン</t>
    </rPh>
    <rPh sb="39" eb="41">
      <t>イジ</t>
    </rPh>
    <rPh sb="46" eb="48">
      <t>ヒッス</t>
    </rPh>
    <rPh sb="49" eb="51">
      <t>ケンキュウ</t>
    </rPh>
    <rPh sb="52" eb="53">
      <t>オコナ</t>
    </rPh>
    <rPh sb="58" eb="60">
      <t>ケンキュウ</t>
    </rPh>
    <rPh sb="60" eb="62">
      <t>ジギョウ</t>
    </rPh>
    <rPh sb="63" eb="66">
      <t>タホウメン</t>
    </rPh>
    <rPh sb="70" eb="73">
      <t>コウリツテキ</t>
    </rPh>
    <rPh sb="74" eb="75">
      <t>オコナ</t>
    </rPh>
    <rPh sb="78" eb="80">
      <t>ギョウム</t>
    </rPh>
    <rPh sb="81" eb="83">
      <t>キバン</t>
    </rPh>
    <rPh sb="86" eb="88">
      <t>タダイ</t>
    </rPh>
    <rPh sb="89" eb="91">
      <t>セイカ</t>
    </rPh>
    <rPh sb="92" eb="93">
      <t>エ</t>
    </rPh>
    <rPh sb="101" eb="103">
      <t>エキム</t>
    </rPh>
    <rPh sb="104" eb="106">
      <t>ガイチュウ</t>
    </rPh>
    <rPh sb="116" eb="118">
      <t>ビヒン</t>
    </rPh>
    <rPh sb="119" eb="122">
      <t>ショウモウヒン</t>
    </rPh>
    <rPh sb="123" eb="125">
      <t>コウニュウ</t>
    </rPh>
    <rPh sb="125" eb="126">
      <t>ジ</t>
    </rPh>
    <rPh sb="131" eb="134">
      <t>カイケイホウ</t>
    </rPh>
    <rPh sb="135" eb="136">
      <t>モト</t>
    </rPh>
    <rPh sb="138" eb="140">
      <t>イッパン</t>
    </rPh>
    <rPh sb="140" eb="142">
      <t>キョウソウ</t>
    </rPh>
    <rPh sb="142" eb="144">
      <t>ニュウサツ</t>
    </rPh>
    <rPh sb="144" eb="145">
      <t>オヨ</t>
    </rPh>
    <rPh sb="146" eb="148">
      <t>ズイイ</t>
    </rPh>
    <rPh sb="148" eb="150">
      <t>ケイヤク</t>
    </rPh>
    <rPh sb="152" eb="154">
      <t>シシュツ</t>
    </rPh>
    <rPh sb="154" eb="155">
      <t>サキ</t>
    </rPh>
    <rPh sb="156" eb="158">
      <t>センテイ</t>
    </rPh>
    <rPh sb="159" eb="161">
      <t>キンガク</t>
    </rPh>
    <rPh sb="162" eb="164">
      <t>ケッテイ</t>
    </rPh>
    <rPh sb="164" eb="165">
      <t>トウ</t>
    </rPh>
    <rPh sb="166" eb="167">
      <t>オコナ</t>
    </rPh>
    <phoneticPr fontId="5"/>
  </si>
  <si>
    <t>適切に予算を執行し、事業の目標が達成できており、このまま継続して事業を実施する。また、これまでの改善策に加えて、引き続き効率的な予算執行に努め、技術的な根拠のある感染症対策を可能とする。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rPh sb="48" eb="51">
      <t>カイゼンサク</t>
    </rPh>
    <rPh sb="52" eb="53">
      <t>クワ</t>
    </rPh>
    <rPh sb="56" eb="57">
      <t>ヒ</t>
    </rPh>
    <rPh sb="58" eb="59">
      <t>ツヅ</t>
    </rPh>
    <rPh sb="60" eb="63">
      <t>コウリツテキ</t>
    </rPh>
    <rPh sb="64" eb="66">
      <t>ヨサン</t>
    </rPh>
    <rPh sb="66" eb="68">
      <t>シッコウ</t>
    </rPh>
    <rPh sb="69" eb="70">
      <t>ツト</t>
    </rPh>
    <rPh sb="72" eb="75">
      <t>ギジュツテキ</t>
    </rPh>
    <rPh sb="76" eb="78">
      <t>コンキョ</t>
    </rPh>
    <rPh sb="81" eb="84">
      <t>カンセンショウ</t>
    </rPh>
    <rPh sb="84" eb="86">
      <t>タイサク</t>
    </rPh>
    <rPh sb="87" eb="89">
      <t>カノウ</t>
    </rPh>
    <phoneticPr fontId="5"/>
  </si>
  <si>
    <t>621</t>
    <phoneticPr fontId="5"/>
  </si>
  <si>
    <t>562</t>
    <phoneticPr fontId="5"/>
  </si>
  <si>
    <t>499</t>
    <phoneticPr fontId="5"/>
  </si>
  <si>
    <t>881</t>
    <phoneticPr fontId="5"/>
  </si>
  <si>
    <t>891</t>
    <phoneticPr fontId="5"/>
  </si>
  <si>
    <t>860</t>
    <phoneticPr fontId="5"/>
  </si>
  <si>
    <t>A.株式会社チヨダサイエンス</t>
    <rPh sb="2" eb="6">
      <t>カブシキガイシャ</t>
    </rPh>
    <phoneticPr fontId="5"/>
  </si>
  <si>
    <t>備品費</t>
    <rPh sb="0" eb="3">
      <t>ビヒンヒ</t>
    </rPh>
    <phoneticPr fontId="5"/>
  </si>
  <si>
    <t>研究用機器購入</t>
    <rPh sb="0" eb="3">
      <t>ケンキュウヨウ</t>
    </rPh>
    <rPh sb="3" eb="5">
      <t>キキ</t>
    </rPh>
    <rPh sb="5" eb="7">
      <t>コウニュウ</t>
    </rPh>
    <phoneticPr fontId="5"/>
  </si>
  <si>
    <t>B.株式会社チヨダサイエンス</t>
    <rPh sb="2" eb="6">
      <t>カブシキガイシャ</t>
    </rPh>
    <phoneticPr fontId="5"/>
  </si>
  <si>
    <t>D.富士ゼロックス株式会社</t>
    <rPh sb="2" eb="4">
      <t>フジ</t>
    </rPh>
    <rPh sb="9" eb="13">
      <t>カブシキガイシャ</t>
    </rPh>
    <phoneticPr fontId="5"/>
  </si>
  <si>
    <t>検査機器保守・点検・修繕</t>
    <rPh sb="0" eb="2">
      <t>ケンサ</t>
    </rPh>
    <rPh sb="2" eb="4">
      <t>キキ</t>
    </rPh>
    <rPh sb="4" eb="6">
      <t>ホシュ</t>
    </rPh>
    <rPh sb="7" eb="9">
      <t>テンケン</t>
    </rPh>
    <rPh sb="10" eb="12">
      <t>シュウゼン</t>
    </rPh>
    <phoneticPr fontId="5"/>
  </si>
  <si>
    <t>E.非常勤職員Ａ</t>
    <rPh sb="2" eb="5">
      <t>ヒジョウキン</t>
    </rPh>
    <rPh sb="5" eb="7">
      <t>ショクイン</t>
    </rPh>
    <phoneticPr fontId="5"/>
  </si>
  <si>
    <t>賃金</t>
    <rPh sb="0" eb="2">
      <t>チンギン</t>
    </rPh>
    <phoneticPr fontId="5"/>
  </si>
  <si>
    <t>補助業務</t>
    <rPh sb="0" eb="2">
      <t>ホジョ</t>
    </rPh>
    <rPh sb="2" eb="4">
      <t>ギョウム</t>
    </rPh>
    <phoneticPr fontId="5"/>
  </si>
  <si>
    <t>井上事務機事務用品株式会社</t>
  </si>
  <si>
    <t>井上事務機事務用品株式会社</t>
    <phoneticPr fontId="5"/>
  </si>
  <si>
    <t>美津野商事（株）</t>
    <phoneticPr fontId="5"/>
  </si>
  <si>
    <t>（株）豊島製作所</t>
    <phoneticPr fontId="5"/>
  </si>
  <si>
    <t>堀内電機株式会社</t>
    <phoneticPr fontId="5"/>
  </si>
  <si>
    <t>（株）アベバイオロジカルリサーチ</t>
    <phoneticPr fontId="5"/>
  </si>
  <si>
    <t>株式会社ヤマダ電機</t>
    <phoneticPr fontId="5"/>
  </si>
  <si>
    <t>フタバ事務器株式会社</t>
    <phoneticPr fontId="5"/>
  </si>
  <si>
    <t>（株）エキシジェン</t>
    <phoneticPr fontId="5"/>
  </si>
  <si>
    <t>消耗品購入</t>
    <rPh sb="0" eb="3">
      <t>ショウモウヒン</t>
    </rPh>
    <rPh sb="3" eb="5">
      <t>コウニュウ</t>
    </rPh>
    <phoneticPr fontId="5"/>
  </si>
  <si>
    <t>（株）池田理化</t>
    <phoneticPr fontId="5"/>
  </si>
  <si>
    <t>岩井化学薬品株式会社</t>
    <phoneticPr fontId="5"/>
  </si>
  <si>
    <t>株式会社薬研社</t>
    <phoneticPr fontId="5"/>
  </si>
  <si>
    <t>株式会社シューエイ商行</t>
    <phoneticPr fontId="5"/>
  </si>
  <si>
    <t>ヤマト運輸株式会社</t>
    <phoneticPr fontId="5"/>
  </si>
  <si>
    <t>宅配便</t>
    <rPh sb="0" eb="3">
      <t>タクハイビン</t>
    </rPh>
    <phoneticPr fontId="5"/>
  </si>
  <si>
    <t>フェデラルエクスプレスジャパン合同会社</t>
    <phoneticPr fontId="5"/>
  </si>
  <si>
    <t>複写機保守</t>
    <rPh sb="0" eb="3">
      <t>フクシャキ</t>
    </rPh>
    <rPh sb="3" eb="5">
      <t>ホシュ</t>
    </rPh>
    <phoneticPr fontId="5"/>
  </si>
  <si>
    <t>富士ゼロックス株式会社</t>
    <phoneticPr fontId="5"/>
  </si>
  <si>
    <t>検査機器保守・点検</t>
    <rPh sb="0" eb="2">
      <t>ケンサ</t>
    </rPh>
    <rPh sb="2" eb="4">
      <t>キキ</t>
    </rPh>
    <rPh sb="4" eb="6">
      <t>ホシュ</t>
    </rPh>
    <rPh sb="7" eb="9">
      <t>テンケン</t>
    </rPh>
    <phoneticPr fontId="5"/>
  </si>
  <si>
    <t>キャノンマーケティングジャパン（株）</t>
    <phoneticPr fontId="5"/>
  </si>
  <si>
    <t>株式会社千代田テクノル</t>
    <phoneticPr fontId="5"/>
  </si>
  <si>
    <t>-</t>
    <phoneticPr fontId="5"/>
  </si>
  <si>
    <t>-</t>
    <phoneticPr fontId="5"/>
  </si>
  <si>
    <t>株式会社チヨダサイエンス</t>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</si>
  <si>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</si>
  <si>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</si>
  <si>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</si>
  <si>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非常勤職員Ｄ</t>
    <rPh sb="0" eb="3">
      <t>ヒジョウキン</t>
    </rPh>
    <rPh sb="3" eb="5">
      <t>ショクイン</t>
    </rPh>
    <phoneticPr fontId="5"/>
  </si>
  <si>
    <t>非常勤職員Ｅ</t>
    <rPh sb="0" eb="3">
      <t>ヒジョウキン</t>
    </rPh>
    <rPh sb="3" eb="5">
      <t>ショクイン</t>
    </rPh>
    <phoneticPr fontId="5"/>
  </si>
  <si>
    <t>非常勤職員Ｆ</t>
    <rPh sb="0" eb="3">
      <t>ヒジョウキン</t>
    </rPh>
    <rPh sb="3" eb="5">
      <t>ショクイン</t>
    </rPh>
    <phoneticPr fontId="5"/>
  </si>
  <si>
    <t>非常勤職員Ｇ</t>
    <rPh sb="0" eb="3">
      <t>ヒジョウキン</t>
    </rPh>
    <rPh sb="3" eb="5">
      <t>ショクイン</t>
    </rPh>
    <phoneticPr fontId="5"/>
  </si>
  <si>
    <t>非常勤職員Ｈ</t>
    <rPh sb="0" eb="3">
      <t>ヒジョウキン</t>
    </rPh>
    <rPh sb="3" eb="5">
      <t>ショクイン</t>
    </rPh>
    <phoneticPr fontId="5"/>
  </si>
  <si>
    <t>非常勤職員Ｉ</t>
    <rPh sb="0" eb="3">
      <t>ヒジョウキン</t>
    </rPh>
    <rPh sb="3" eb="5">
      <t>ショクイン</t>
    </rPh>
    <phoneticPr fontId="5"/>
  </si>
  <si>
    <t>非常勤職員Ｊ</t>
    <rPh sb="0" eb="3">
      <t>ヒジョウキン</t>
    </rPh>
    <rPh sb="3" eb="5">
      <t>ショクイン</t>
    </rPh>
    <phoneticPr fontId="5"/>
  </si>
  <si>
    <t>-</t>
    <phoneticPr fontId="5"/>
  </si>
  <si>
    <t>業務補助（賃金）</t>
    <rPh sb="0" eb="2">
      <t>ギョウム</t>
    </rPh>
    <rPh sb="2" eb="4">
      <t>ホジョ</t>
    </rPh>
    <rPh sb="5" eb="7">
      <t>チンギン</t>
    </rPh>
    <phoneticPr fontId="5"/>
  </si>
  <si>
    <t>-</t>
    <phoneticPr fontId="5"/>
  </si>
  <si>
    <t>－</t>
    <phoneticPr fontId="5"/>
  </si>
  <si>
    <t>ⅩⅢ-1-1　国立感染症研究所など国立試験研究機関の適正かつ効果的な運営を確保すること</t>
    <phoneticPr fontId="5"/>
  </si>
  <si>
    <t>－</t>
    <phoneticPr fontId="5"/>
  </si>
  <si>
    <t>（株）アベバイオロジカルリサーチ</t>
    <phoneticPr fontId="5"/>
  </si>
  <si>
    <t>ヤマト運輸株式会社</t>
    <phoneticPr fontId="5"/>
  </si>
  <si>
    <t>フェデラルエクスプレスジャパン合同会社</t>
    <phoneticPr fontId="5"/>
  </si>
  <si>
    <t>日本通運株式会社</t>
    <phoneticPr fontId="5"/>
  </si>
  <si>
    <t>堀内電機株式会社</t>
    <phoneticPr fontId="5"/>
  </si>
  <si>
    <t>（株）竹宝商会</t>
    <phoneticPr fontId="5"/>
  </si>
  <si>
    <t>株式会社千代田テクノル</t>
    <phoneticPr fontId="5"/>
  </si>
  <si>
    <t>ポニー工業株式会社</t>
    <phoneticPr fontId="5"/>
  </si>
  <si>
    <t>キャノンマーケティングジャパン（株）</t>
    <phoneticPr fontId="5"/>
  </si>
  <si>
    <t>コニカミノルタジャパン株式会社</t>
    <phoneticPr fontId="5"/>
  </si>
  <si>
    <t>株式会社アルバーネット</t>
    <phoneticPr fontId="5"/>
  </si>
  <si>
    <t>富士ゼロックス株式会社</t>
    <phoneticPr fontId="5"/>
  </si>
  <si>
    <t>C.ヤマト運輸株式会社</t>
    <rPh sb="5" eb="7">
      <t>ウンユ</t>
    </rPh>
    <rPh sb="7" eb="9">
      <t>カブシキ</t>
    </rPh>
    <rPh sb="9" eb="11">
      <t>カイシャ</t>
    </rPh>
    <phoneticPr fontId="5"/>
  </si>
  <si>
    <t>通信運搬費</t>
    <rPh sb="0" eb="2">
      <t>ツウシン</t>
    </rPh>
    <rPh sb="2" eb="4">
      <t>ウンパン</t>
    </rPh>
    <rPh sb="4" eb="5">
      <t>ヒ</t>
    </rPh>
    <phoneticPr fontId="5"/>
  </si>
  <si>
    <t>宅配便</t>
    <rPh sb="0" eb="3">
      <t>タクハイビン</t>
    </rPh>
    <phoneticPr fontId="5"/>
  </si>
  <si>
    <t>毎年行っている研究課題評価の総合点を間接指標として用いる。</t>
    <rPh sb="0" eb="2">
      <t>マイトシ</t>
    </rPh>
    <rPh sb="2" eb="3">
      <t>オコナ</t>
    </rPh>
    <rPh sb="7" eb="9">
      <t>ケンキュウ</t>
    </rPh>
    <rPh sb="9" eb="11">
      <t>カダイ</t>
    </rPh>
    <rPh sb="11" eb="13">
      <t>ヒョウカ</t>
    </rPh>
    <rPh sb="14" eb="16">
      <t>ソウゴウ</t>
    </rPh>
    <rPh sb="16" eb="17">
      <t>テン</t>
    </rPh>
    <rPh sb="18" eb="20">
      <t>カンセツ</t>
    </rPh>
    <rPh sb="20" eb="22">
      <t>シヒョウ</t>
    </rPh>
    <rPh sb="25" eb="26">
      <t>モチ</t>
    </rPh>
    <phoneticPr fontId="5"/>
  </si>
  <si>
    <t>-</t>
    <phoneticPr fontId="5"/>
  </si>
  <si>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</si>
  <si>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国立感染症研究所共通経費</t>
    <rPh sb="0" eb="2">
      <t>コクリツ</t>
    </rPh>
    <rPh sb="2" eb="5">
      <t>カンセンショウ</t>
    </rPh>
    <rPh sb="5" eb="8">
      <t>ケンキュウショ</t>
    </rPh>
    <rPh sb="8" eb="10">
      <t>キョウツウ</t>
    </rPh>
    <rPh sb="10" eb="12">
      <t>ケイヒ</t>
    </rPh>
    <phoneticPr fontId="5"/>
  </si>
  <si>
    <t>当該事業は、各研究部における研究に直接必要な経費を扱う事業である。国立感染症研究所共通費は各研究部に共通する経費を扱う事業であるため役割が異なる。</t>
    <rPh sb="0" eb="2">
      <t>トウガイ</t>
    </rPh>
    <rPh sb="2" eb="4">
      <t>ジギョウ</t>
    </rPh>
    <rPh sb="6" eb="9">
      <t>カクケンキュウ</t>
    </rPh>
    <rPh sb="9" eb="10">
      <t>ブ</t>
    </rPh>
    <rPh sb="14" eb="16">
      <t>ケンキュウ</t>
    </rPh>
    <rPh sb="17" eb="19">
      <t>チョクセツ</t>
    </rPh>
    <rPh sb="19" eb="21">
      <t>ヒツヨウ</t>
    </rPh>
    <rPh sb="22" eb="24">
      <t>ケイヒ</t>
    </rPh>
    <rPh sb="25" eb="26">
      <t>アツカ</t>
    </rPh>
    <rPh sb="27" eb="29">
      <t>ジギョウ</t>
    </rPh>
    <rPh sb="33" eb="35">
      <t>コクリツ</t>
    </rPh>
    <rPh sb="35" eb="38">
      <t>カンセンショウ</t>
    </rPh>
    <rPh sb="38" eb="41">
      <t>ケンキュウショ</t>
    </rPh>
    <rPh sb="41" eb="43">
      <t>キョウツウ</t>
    </rPh>
    <rPh sb="43" eb="44">
      <t>ヒ</t>
    </rPh>
    <rPh sb="45" eb="48">
      <t>カクケンキュウ</t>
    </rPh>
    <rPh sb="48" eb="49">
      <t>ブ</t>
    </rPh>
    <rPh sb="50" eb="52">
      <t>キョウツウ</t>
    </rPh>
    <rPh sb="54" eb="56">
      <t>ケイヒ</t>
    </rPh>
    <rPh sb="57" eb="58">
      <t>アツカ</t>
    </rPh>
    <rPh sb="59" eb="61">
      <t>ジギョウ</t>
    </rPh>
    <rPh sb="66" eb="68">
      <t>ヤクワリ</t>
    </rPh>
    <rPh sb="69" eb="70">
      <t>コト</t>
    </rPh>
    <phoneticPr fontId="5"/>
  </si>
  <si>
    <t>点検対象外</t>
    <rPh sb="0" eb="5">
      <t>テンケンタイショウガイ</t>
    </rPh>
    <phoneticPr fontId="5"/>
  </si>
  <si>
    <t>国立感染症研究所の基盤的な研究を実施するために必要な経費であり、引き続き、必要な予算額を確保し、適正な執行に努めること。</t>
    <rPh sb="0" eb="2">
      <t>コクリツ</t>
    </rPh>
    <rPh sb="2" eb="5">
      <t>カンセンショウ</t>
    </rPh>
    <rPh sb="5" eb="8">
      <t>ケンキュウジョ</t>
    </rPh>
    <rPh sb="9" eb="12">
      <t>キバンテキ</t>
    </rPh>
    <rPh sb="13" eb="15">
      <t>ケンキュウ</t>
    </rPh>
    <rPh sb="16" eb="18">
      <t>ジッシ</t>
    </rPh>
    <rPh sb="23" eb="25">
      <t>ヒツヨウ</t>
    </rPh>
    <rPh sb="26" eb="28">
      <t>ケイヒ</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</si>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</sst>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133900</xdr:colOff>
      <xdr:row>740</xdr:row>
      <xdr:rowOff>231340</xdr:rowOff>
    </xdr:from>
    <xdr:to>
      <xdr:col>27</xdr:col>
      <xdr:colOff>145693</xdr:colOff>
      <xdr:row>743</xdr:row>
      <xdr:rowOff>338667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546900" y="39156840"/>
          <a:ext cx="3028043" cy="115507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123</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国立感染症研究所運営経費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42354</xdr:colOff>
      <xdr:row>747</xdr:row>
      <xdr:rowOff>60911</xdr:rowOff>
    </xdr:from>
    <xdr:to>
      <xdr:col>19</xdr:col>
      <xdr:colOff>84668</xdr:colOff>
      <xdr:row>751</xdr:row>
      <xdr:rowOff>169333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49937" y="41589911"/>
          <a:ext cx="2455314" cy="150542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10</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研究用機器等の購入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21</xdr:col>
      <xdr:colOff>21168</xdr:colOff>
      <xdr:row>747</xdr:row>
      <xdr:rowOff>95304</xdr:rowOff>
    </xdr:from>
    <xdr:to>
      <xdr:col>32</xdr:col>
      <xdr:colOff>116417</xdr:colOff>
      <xdr:row>751</xdr:row>
      <xdr:rowOff>126999</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243918" y="41624304"/>
          <a:ext cx="2307166" cy="14286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株式会社チヨダサイエンス他</a:t>
          </a:r>
          <a:r>
            <a:rPr kumimoji="1" lang="en-US" altLang="ja-JP" sz="1100" b="0" i="0" u="none" strike="noStrike" kern="0" cap="none" spc="0" normalizeH="0" baseline="0" noProof="0">
              <a:ln>
                <a:noFill/>
              </a:ln>
              <a:solidFill>
                <a:prstClr val="black"/>
              </a:solidFill>
              <a:effectLst/>
              <a:uLnTx/>
              <a:uFillTx/>
              <a:latin typeface="+mn-lt"/>
              <a:ea typeface="+mn-ea"/>
              <a:cs typeface="+mn-cs"/>
            </a:rPr>
            <a:t>90</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研究用消耗品等及び雑役務費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31750</xdr:colOff>
      <xdr:row>744</xdr:row>
      <xdr:rowOff>1529</xdr:rowOff>
    </xdr:from>
    <xdr:to>
      <xdr:col>19</xdr:col>
      <xdr:colOff>31771</xdr:colOff>
      <xdr:row>745</xdr:row>
      <xdr:rowOff>169333</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flipH="1">
          <a:off x="3852333" y="40324029"/>
          <a:ext cx="21" cy="51705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745</xdr:row>
      <xdr:rowOff>149092</xdr:rowOff>
    </xdr:from>
    <xdr:to>
      <xdr:col>12</xdr:col>
      <xdr:colOff>96481</xdr:colOff>
      <xdr:row>747</xdr:row>
      <xdr:rowOff>63500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flipH="1">
          <a:off x="2508250" y="40820842"/>
          <a:ext cx="1231" cy="612908"/>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115531</xdr:colOff>
      <xdr:row>745</xdr:row>
      <xdr:rowOff>189309</xdr:rowOff>
    </xdr:from>
    <xdr:to>
      <xdr:col>27</xdr:col>
      <xdr:colOff>116417</xdr:colOff>
      <xdr:row>747</xdr:row>
      <xdr:rowOff>74083</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a:xfrm>
          <a:off x="5544781" y="40861059"/>
          <a:ext cx="886" cy="58327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105835</xdr:colOff>
      <xdr:row>745</xdr:row>
      <xdr:rowOff>169333</xdr:rowOff>
    </xdr:from>
    <xdr:to>
      <xdr:col>38</xdr:col>
      <xdr:colOff>116417</xdr:colOff>
      <xdr:row>745</xdr:row>
      <xdr:rowOff>169333</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a:xfrm>
          <a:off x="2518835" y="40841083"/>
          <a:ext cx="5238749"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84668</xdr:colOff>
      <xdr:row>746</xdr:row>
      <xdr:rowOff>32674</xdr:rowOff>
    </xdr:from>
    <xdr:to>
      <xdr:col>18</xdr:col>
      <xdr:colOff>169334</xdr:colOff>
      <xdr:row>746</xdr:row>
      <xdr:rowOff>307538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1492251" y="41053674"/>
          <a:ext cx="229658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23</xdr:col>
      <xdr:colOff>84667</xdr:colOff>
      <xdr:row>746</xdr:row>
      <xdr:rowOff>32675</xdr:rowOff>
    </xdr:from>
    <xdr:to>
      <xdr:col>31</xdr:col>
      <xdr:colOff>137584</xdr:colOff>
      <xdr:row>746</xdr:row>
      <xdr:rowOff>307539</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rot="10800000" flipV="1">
          <a:off x="4709584" y="41053675"/>
          <a:ext cx="166158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27</xdr:col>
      <xdr:colOff>169333</xdr:colOff>
      <xdr:row>742</xdr:row>
      <xdr:rowOff>148166</xdr:rowOff>
    </xdr:from>
    <xdr:to>
      <xdr:col>34</xdr:col>
      <xdr:colOff>10583</xdr:colOff>
      <xdr:row>742</xdr:row>
      <xdr:rowOff>148166</xdr:rowOff>
    </xdr:to>
    <xdr:cxnSp macro="">
      <xdr:nvCxnSpPr>
        <xdr:cNvPr id="19" name="直線コネクタ 18">
          <a:extLst>
            <a:ext uri="{FF2B5EF4-FFF2-40B4-BE49-F238E27FC236}">
              <a16:creationId xmlns:a16="http://schemas.microsoft.com/office/drawing/2014/main" id="{042843B4-ED07-423C-9AFC-B189BC04EA43}"/>
            </a:ext>
          </a:extLst>
        </xdr:cNvPr>
        <xdr:cNvCxnSpPr/>
      </xdr:nvCxnSpPr>
      <xdr:spPr>
        <a:xfrm>
          <a:off x="5598583" y="39772166"/>
          <a:ext cx="1248833"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21166</xdr:colOff>
      <xdr:row>740</xdr:row>
      <xdr:rowOff>338666</xdr:rowOff>
    </xdr:from>
    <xdr:to>
      <xdr:col>47</xdr:col>
      <xdr:colOff>179916</xdr:colOff>
      <xdr:row>744</xdr:row>
      <xdr:rowOff>74083</xdr:rowOff>
    </xdr:to>
    <xdr:sp macro="" textlink="">
      <xdr:nvSpPr>
        <xdr:cNvPr id="20" name="正方形/長方形 19">
          <a:extLst>
            <a:ext uri="{FF2B5EF4-FFF2-40B4-BE49-F238E27FC236}">
              <a16:creationId xmlns:a16="http://schemas.microsoft.com/office/drawing/2014/main" id="{22F282D1-FB3E-425D-BB2B-5D8DED8F0491}"/>
            </a:ext>
          </a:extLst>
        </xdr:cNvPr>
        <xdr:cNvSpPr/>
      </xdr:nvSpPr>
      <xdr:spPr>
        <a:xfrm>
          <a:off x="6857999" y="39264166"/>
          <a:ext cx="2772834" cy="113241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E.</a:t>
          </a:r>
          <a:r>
            <a:rPr kumimoji="1" lang="ja-JP" altLang="en-US" sz="1100" b="0" i="0" u="none" strike="noStrike" kern="0" cap="none" spc="0" normalizeH="0" baseline="0" noProof="0">
              <a:ln>
                <a:noFill/>
              </a:ln>
              <a:solidFill>
                <a:prstClr val="black"/>
              </a:solidFill>
              <a:effectLst/>
              <a:uLnTx/>
              <a:uFillTx/>
              <a:latin typeface="+mn-lt"/>
              <a:ea typeface="+mn-ea"/>
              <a:cs typeface="+mn-cs"/>
            </a:rPr>
            <a:t>非常勤職員</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他</a:t>
          </a:r>
          <a:r>
            <a:rPr kumimoji="1" lang="en-US" altLang="ja-JP" sz="1100" b="0" i="0" u="none" strike="noStrike" kern="0" cap="none" spc="0" normalizeH="0" baseline="0" noProof="0">
              <a:ln>
                <a:noFill/>
              </a:ln>
              <a:solidFill>
                <a:prstClr val="black"/>
              </a:solidFill>
              <a:effectLst/>
              <a:uLnTx/>
              <a:uFillTx/>
              <a:latin typeface="+mn-lt"/>
              <a:ea typeface="+mn-ea"/>
              <a:cs typeface="+mn-cs"/>
            </a:rPr>
            <a:t>39</a:t>
          </a:r>
          <a:r>
            <a:rPr kumimoji="1" lang="ja-JP" altLang="en-US" sz="1100" b="0" i="0" u="none" strike="noStrike" kern="0" cap="none" spc="0" normalizeH="0" baseline="0" noProof="0">
              <a:ln>
                <a:noFill/>
              </a:ln>
              <a:solidFill>
                <a:prstClr val="black"/>
              </a:solidFill>
              <a:effectLst/>
              <a:uLnTx/>
              <a:uFillTx/>
              <a:latin typeface="+mn-lt"/>
              <a:ea typeface="+mn-ea"/>
              <a:cs typeface="+mn-cs"/>
            </a:rPr>
            <a:t>名</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38</xdr:col>
      <xdr:colOff>84666</xdr:colOff>
      <xdr:row>745</xdr:row>
      <xdr:rowOff>169333</xdr:rowOff>
    </xdr:from>
    <xdr:to>
      <xdr:col>48</xdr:col>
      <xdr:colOff>42334</xdr:colOff>
      <xdr:row>745</xdr:row>
      <xdr:rowOff>169334</xdr:rowOff>
    </xdr:to>
    <xdr:cxnSp macro="">
      <xdr:nvCxnSpPr>
        <xdr:cNvPr id="21" name="直線コネクタ 20">
          <a:extLst>
            <a:ext uri="{FF2B5EF4-FFF2-40B4-BE49-F238E27FC236}">
              <a16:creationId xmlns:a16="http://schemas.microsoft.com/office/drawing/2014/main" id="{CCE3B065-1292-4E72-8697-C3191B7393D7}"/>
            </a:ext>
          </a:extLst>
        </xdr:cNvPr>
        <xdr:cNvCxnSpPr/>
      </xdr:nvCxnSpPr>
      <xdr:spPr>
        <a:xfrm flipV="1">
          <a:off x="7725833" y="40841083"/>
          <a:ext cx="1968501" cy="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84666</xdr:colOff>
      <xdr:row>745</xdr:row>
      <xdr:rowOff>179915</xdr:rowOff>
    </xdr:from>
    <xdr:to>
      <xdr:col>38</xdr:col>
      <xdr:colOff>84666</xdr:colOff>
      <xdr:row>747</xdr:row>
      <xdr:rowOff>52917</xdr:rowOff>
    </xdr:to>
    <xdr:cxnSp macro="">
      <xdr:nvCxnSpPr>
        <xdr:cNvPr id="28" name="直線コネクタ 27">
          <a:extLst>
            <a:ext uri="{FF2B5EF4-FFF2-40B4-BE49-F238E27FC236}">
              <a16:creationId xmlns:a16="http://schemas.microsoft.com/office/drawing/2014/main" id="{E0D253D2-B62C-4704-B07E-8FCF454C8115}"/>
            </a:ext>
          </a:extLst>
        </xdr:cNvPr>
        <xdr:cNvCxnSpPr/>
      </xdr:nvCxnSpPr>
      <xdr:spPr>
        <a:xfrm>
          <a:off x="7725833" y="40851665"/>
          <a:ext cx="0" cy="57150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126999</xdr:colOff>
      <xdr:row>746</xdr:row>
      <xdr:rowOff>42334</xdr:rowOff>
    </xdr:from>
    <xdr:to>
      <xdr:col>42</xdr:col>
      <xdr:colOff>63500</xdr:colOff>
      <xdr:row>746</xdr:row>
      <xdr:rowOff>317198</xdr:rowOff>
    </xdr:to>
    <xdr:sp macro="" textlink="">
      <xdr:nvSpPr>
        <xdr:cNvPr id="32" name="テキスト ボックス 31">
          <a:extLst>
            <a:ext uri="{FF2B5EF4-FFF2-40B4-BE49-F238E27FC236}">
              <a16:creationId xmlns:a16="http://schemas.microsoft.com/office/drawing/2014/main" id="{DDCCFF4D-6072-4241-B8D4-590EA8F1FB8C}"/>
            </a:ext>
          </a:extLst>
        </xdr:cNvPr>
        <xdr:cNvSpPr txBox="1"/>
      </xdr:nvSpPr>
      <xdr:spPr>
        <a:xfrm rot="10800000" flipV="1">
          <a:off x="6963832" y="41063334"/>
          <a:ext cx="1545168"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190501</xdr:colOff>
      <xdr:row>747</xdr:row>
      <xdr:rowOff>84665</xdr:rowOff>
    </xdr:from>
    <xdr:to>
      <xdr:col>43</xdr:col>
      <xdr:colOff>137584</xdr:colOff>
      <xdr:row>751</xdr:row>
      <xdr:rowOff>74083</xdr:rowOff>
    </xdr:to>
    <xdr:sp macro="" textlink="">
      <xdr:nvSpPr>
        <xdr:cNvPr id="33" name="正方形/長方形 32">
          <a:extLst>
            <a:ext uri="{FF2B5EF4-FFF2-40B4-BE49-F238E27FC236}">
              <a16:creationId xmlns:a16="http://schemas.microsoft.com/office/drawing/2014/main" id="{8393C562-3AE5-4D67-8C42-21111045B5DE}"/>
            </a:ext>
          </a:extLst>
        </xdr:cNvPr>
        <xdr:cNvSpPr/>
      </xdr:nvSpPr>
      <xdr:spPr>
        <a:xfrm>
          <a:off x="6826251" y="41613665"/>
          <a:ext cx="1957916" cy="138641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ヤマト運輸株式会社他</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研究用試料等輸送費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84667</xdr:colOff>
      <xdr:row>741</xdr:row>
      <xdr:rowOff>84666</xdr:rowOff>
    </xdr:from>
    <xdr:to>
      <xdr:col>33</xdr:col>
      <xdr:colOff>105834</xdr:colOff>
      <xdr:row>741</xdr:row>
      <xdr:rowOff>349249</xdr:rowOff>
    </xdr:to>
    <xdr:sp macro="" textlink="">
      <xdr:nvSpPr>
        <xdr:cNvPr id="3" name="テキスト ボックス 2">
          <a:extLst>
            <a:ext uri="{FF2B5EF4-FFF2-40B4-BE49-F238E27FC236}">
              <a16:creationId xmlns:a16="http://schemas.microsoft.com/office/drawing/2014/main" id="{CACE4960-C167-483F-9D93-3D8D7FEC0293}"/>
            </a:ext>
          </a:extLst>
        </xdr:cNvPr>
        <xdr:cNvSpPr txBox="1"/>
      </xdr:nvSpPr>
      <xdr:spPr>
        <a:xfrm>
          <a:off x="5715000" y="39359416"/>
          <a:ext cx="1026584" cy="2645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48</xdr:col>
      <xdr:colOff>10583</xdr:colOff>
      <xdr:row>745</xdr:row>
      <xdr:rowOff>179916</xdr:rowOff>
    </xdr:from>
    <xdr:to>
      <xdr:col>48</xdr:col>
      <xdr:colOff>21168</xdr:colOff>
      <xdr:row>752</xdr:row>
      <xdr:rowOff>296333</xdr:rowOff>
    </xdr:to>
    <xdr:cxnSp macro="">
      <xdr:nvCxnSpPr>
        <xdr:cNvPr id="23" name="直線コネクタ 22">
          <a:extLst>
            <a:ext uri="{FF2B5EF4-FFF2-40B4-BE49-F238E27FC236}">
              <a16:creationId xmlns:a16="http://schemas.microsoft.com/office/drawing/2014/main" id="{DA5C050B-8172-46D9-A41C-569AA8FA3B9B}"/>
            </a:ext>
          </a:extLst>
        </xdr:cNvPr>
        <xdr:cNvCxnSpPr/>
      </xdr:nvCxnSpPr>
      <xdr:spPr>
        <a:xfrm flipH="1">
          <a:off x="9662583" y="40851666"/>
          <a:ext cx="10585" cy="256116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74083</xdr:colOff>
      <xdr:row>752</xdr:row>
      <xdr:rowOff>317500</xdr:rowOff>
    </xdr:from>
    <xdr:to>
      <xdr:col>48</xdr:col>
      <xdr:colOff>21167</xdr:colOff>
      <xdr:row>752</xdr:row>
      <xdr:rowOff>317500</xdr:rowOff>
    </xdr:to>
    <xdr:cxnSp macro="">
      <xdr:nvCxnSpPr>
        <xdr:cNvPr id="25" name="直線コネクタ 24">
          <a:extLst>
            <a:ext uri="{FF2B5EF4-FFF2-40B4-BE49-F238E27FC236}">
              <a16:creationId xmlns:a16="http://schemas.microsoft.com/office/drawing/2014/main" id="{939C7764-83A5-4553-9F09-3B292FE87EF9}"/>
            </a:ext>
          </a:extLst>
        </xdr:cNvPr>
        <xdr:cNvCxnSpPr/>
      </xdr:nvCxnSpPr>
      <xdr:spPr>
        <a:xfrm>
          <a:off x="8921750" y="43434000"/>
          <a:ext cx="751417"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105833</xdr:colOff>
      <xdr:row>752</xdr:row>
      <xdr:rowOff>148161</xdr:rowOff>
    </xdr:from>
    <xdr:to>
      <xdr:col>44</xdr:col>
      <xdr:colOff>84665</xdr:colOff>
      <xdr:row>755</xdr:row>
      <xdr:rowOff>306912</xdr:rowOff>
    </xdr:to>
    <xdr:sp macro="" textlink="">
      <xdr:nvSpPr>
        <xdr:cNvPr id="29" name="正方形/長方形 28">
          <a:extLst>
            <a:ext uri="{FF2B5EF4-FFF2-40B4-BE49-F238E27FC236}">
              <a16:creationId xmlns:a16="http://schemas.microsoft.com/office/drawing/2014/main" id="{CFD67A1B-899E-468E-A965-708DCEA9C6E9}"/>
            </a:ext>
          </a:extLst>
        </xdr:cNvPr>
        <xdr:cNvSpPr/>
      </xdr:nvSpPr>
      <xdr:spPr>
        <a:xfrm>
          <a:off x="6741583" y="43423411"/>
          <a:ext cx="2190749" cy="1206501"/>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1" lang="ja-JP" altLang="en-US" sz="1100" b="0" i="0" u="none" strike="noStrike" kern="0" cap="none" spc="0" normalizeH="0" baseline="0" noProof="0">
              <a:ln>
                <a:noFill/>
              </a:ln>
              <a:solidFill>
                <a:prstClr val="black"/>
              </a:solidFill>
              <a:effectLst/>
              <a:uLnTx/>
              <a:uFillTx/>
              <a:latin typeface="+mn-lt"/>
              <a:ea typeface="+mn-ea"/>
              <a:cs typeface="+mn-cs"/>
            </a:rPr>
            <a:t>富士ゼロックス他</a:t>
          </a: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研究用機器点検・保守等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32</xdr:col>
      <xdr:colOff>190500</xdr:colOff>
      <xdr:row>751</xdr:row>
      <xdr:rowOff>158746</xdr:rowOff>
    </xdr:from>
    <xdr:to>
      <xdr:col>44</xdr:col>
      <xdr:colOff>74083</xdr:colOff>
      <xdr:row>752</xdr:row>
      <xdr:rowOff>84360</xdr:rowOff>
    </xdr:to>
    <xdr:sp macro="" textlink="">
      <xdr:nvSpPr>
        <xdr:cNvPr id="30" name="テキスト ボックス 29">
          <a:extLst>
            <a:ext uri="{FF2B5EF4-FFF2-40B4-BE49-F238E27FC236}">
              <a16:creationId xmlns:a16="http://schemas.microsoft.com/office/drawing/2014/main" id="{5DAC3791-2B6B-4B14-B97E-87E2E0471FDA}"/>
            </a:ext>
          </a:extLst>
        </xdr:cNvPr>
        <xdr:cNvSpPr txBox="1"/>
      </xdr:nvSpPr>
      <xdr:spPr>
        <a:xfrm rot="10800000" flipV="1">
          <a:off x="6625167" y="43084746"/>
          <a:ext cx="2296583" cy="2748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8" zoomScale="90" zoomScaleNormal="75" zoomScaleSheetLayoutView="90"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3" t="s">
        <v>0</v>
      </c>
      <c r="AK2" s="943"/>
      <c r="AL2" s="943"/>
      <c r="AM2" s="943"/>
      <c r="AN2" s="943"/>
      <c r="AO2" s="944"/>
      <c r="AP2" s="944"/>
      <c r="AQ2" s="944"/>
      <c r="AR2" s="79" t="str">
        <f>IF(OR(AO2="　", AO2=""), "", "-")</f>
        <v/>
      </c>
      <c r="AS2" s="945">
        <v>860</v>
      </c>
      <c r="AT2" s="945"/>
      <c r="AU2" s="945"/>
      <c r="AV2" s="52" t="str">
        <f>IF(AW2="", "", "-")</f>
        <v/>
      </c>
      <c r="AW2" s="916"/>
      <c r="AX2" s="916"/>
    </row>
    <row r="3" spans="1:50" ht="21" customHeight="1" thickBot="1" x14ac:dyDescent="0.2">
      <c r="A3" s="870" t="s">
        <v>531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547</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594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548</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177</v>
      </c>
      <c r="H5" s="843"/>
      <c r="I5" s="843"/>
      <c r="J5" s="843"/>
      <c r="K5" s="843"/>
      <c r="L5" s="843"/>
      <c r="M5" s="844" t="s">
        <v>66</v>
      </c>
      <c r="N5" s="845"/>
      <c r="O5" s="845"/>
      <c r="P5" s="845"/>
      <c r="Q5" s="845"/>
      <c r="R5" s="846"/>
      <c r="S5" s="847" t="s">
        <v>131</v>
      </c>
      <c r="T5" s="843"/>
      <c r="U5" s="843"/>
      <c r="V5" s="843"/>
      <c r="W5" s="843"/>
      <c r="X5" s="848"/>
      <c r="Y5" s="701" t="s">
        <v>3</v>
      </c>
      <c r="Z5" s="542"/>
      <c r="AA5" s="542"/>
      <c r="AB5" s="542"/>
      <c r="AC5" s="542"/>
      <c r="AD5" s="543"/>
      <c r="AE5" s="702" t="s">
        <v>549</v>
      </c>
      <c r="AF5" s="702"/>
      <c r="AG5" s="702"/>
      <c r="AH5" s="702"/>
      <c r="AI5" s="702"/>
      <c r="AJ5" s="702"/>
      <c r="AK5" s="702"/>
      <c r="AL5" s="702"/>
      <c r="AM5" s="702"/>
      <c r="AN5" s="702"/>
      <c r="AO5" s="702"/>
      <c r="AP5" s="703"/>
      <c r="AQ5" s="704" t="s">
        <v>550</v>
      </c>
      <c r="AR5" s="705"/>
      <c r="AS5" s="705"/>
      <c r="AT5" s="705"/>
      <c r="AU5" s="705"/>
      <c r="AV5" s="705"/>
      <c r="AW5" s="705"/>
      <c r="AX5" s="706"/>
    </row>
    <row r="6" spans="1:50" ht="39" customHeight="1" x14ac:dyDescent="0.15">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7" t="s">
        <v>544</v>
      </c>
      <c r="Z7" s="442"/>
      <c r="AA7" s="442"/>
      <c r="AB7" s="442"/>
      <c r="AC7" s="442"/>
      <c r="AD7" s="928"/>
      <c r="AE7" s="917" t="s">
        <v>553</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494" t="s">
        <v>389</v>
      </c>
      <c r="B8" s="495"/>
      <c r="C8" s="495"/>
      <c r="D8" s="495"/>
      <c r="E8" s="495"/>
      <c r="F8" s="496"/>
      <c r="G8" s="946" t="str">
        <f>入力規則等!A26</f>
        <v>医療分野の研究開発関連、科学技術・イノベーション</v>
      </c>
      <c r="H8" s="723"/>
      <c r="I8" s="723"/>
      <c r="J8" s="723"/>
      <c r="K8" s="723"/>
      <c r="L8" s="723"/>
      <c r="M8" s="723"/>
      <c r="N8" s="723"/>
      <c r="O8" s="723"/>
      <c r="P8" s="723"/>
      <c r="Q8" s="723"/>
      <c r="R8" s="723"/>
      <c r="S8" s="723"/>
      <c r="T8" s="723"/>
      <c r="U8" s="723"/>
      <c r="V8" s="723"/>
      <c r="W8" s="723"/>
      <c r="X8" s="947"/>
      <c r="Y8" s="849" t="s">
        <v>390</v>
      </c>
      <c r="Z8" s="850"/>
      <c r="AA8" s="850"/>
      <c r="AB8" s="850"/>
      <c r="AC8" s="850"/>
      <c r="AD8" s="851"/>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595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7" t="s">
        <v>596</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4" t="s">
        <v>357</v>
      </c>
      <c r="Q12" s="415"/>
      <c r="R12" s="415"/>
      <c r="S12" s="415"/>
      <c r="T12" s="415"/>
      <c r="U12" s="415"/>
      <c r="V12" s="416"/>
      <c r="W12" s="414" t="s">
        <v>363</v>
      </c>
      <c r="X12" s="415"/>
      <c r="Y12" s="415"/>
      <c r="Z12" s="415"/>
      <c r="AA12" s="415"/>
      <c r="AB12" s="415"/>
      <c r="AC12" s="416"/>
      <c r="AD12" s="414" t="s">
        <v>469</v>
      </c>
      <c r="AE12" s="415"/>
      <c r="AF12" s="415"/>
      <c r="AG12" s="415"/>
      <c r="AH12" s="415"/>
      <c r="AI12" s="415"/>
      <c r="AJ12" s="416"/>
      <c r="AK12" s="414" t="s">
        <v>532</v>
      </c>
      <c r="AL12" s="415"/>
      <c r="AM12" s="415"/>
      <c r="AN12" s="415"/>
      <c r="AO12" s="415"/>
      <c r="AP12" s="415"/>
      <c r="AQ12" s="416"/>
      <c r="AR12" s="414" t="s">
        <v>533</v>
      </c>
      <c r="AS12" s="415"/>
      <c r="AT12" s="415"/>
      <c r="AU12" s="415"/>
      <c r="AV12" s="415"/>
      <c r="AW12" s="415"/>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124</v>
      </c>
      <c r="Q13" s="661"/>
      <c r="R13" s="661"/>
      <c r="S13" s="661"/>
      <c r="T13" s="661"/>
      <c r="U13" s="661"/>
      <c r="V13" s="662"/>
      <c r="W13" s="660">
        <v>124</v>
      </c>
      <c r="X13" s="661"/>
      <c r="Y13" s="661"/>
      <c r="Z13" s="661"/>
      <c r="AA13" s="661"/>
      <c r="AB13" s="661"/>
      <c r="AC13" s="662"/>
      <c r="AD13" s="660">
        <v>124</v>
      </c>
      <c r="AE13" s="661"/>
      <c r="AF13" s="661"/>
      <c r="AG13" s="661"/>
      <c r="AH13" s="661"/>
      <c r="AI13" s="661"/>
      <c r="AJ13" s="662"/>
      <c r="AK13" s="660">
        <v>124</v>
      </c>
      <c r="AL13" s="661"/>
      <c r="AM13" s="661"/>
      <c r="AN13" s="661"/>
      <c r="AO13" s="661"/>
      <c r="AP13" s="661"/>
      <c r="AQ13" s="662"/>
      <c r="AR13" s="924">
        <v>124</v>
      </c>
      <c r="AS13" s="925"/>
      <c r="AT13" s="925"/>
      <c r="AU13" s="925"/>
      <c r="AV13" s="925"/>
      <c r="AW13" s="925"/>
      <c r="AX13" s="926"/>
    </row>
    <row r="14" spans="1:50" ht="21" customHeight="1" x14ac:dyDescent="0.15">
      <c r="A14" s="617"/>
      <c r="B14" s="618"/>
      <c r="C14" s="618"/>
      <c r="D14" s="618"/>
      <c r="E14" s="618"/>
      <c r="F14" s="619"/>
      <c r="G14" s="728"/>
      <c r="H14" s="729"/>
      <c r="I14" s="714" t="s">
        <v>8</v>
      </c>
      <c r="J14" s="765"/>
      <c r="K14" s="765"/>
      <c r="L14" s="765"/>
      <c r="M14" s="765"/>
      <c r="N14" s="765"/>
      <c r="O14" s="766"/>
      <c r="P14" s="660" t="s">
        <v>554</v>
      </c>
      <c r="Q14" s="661"/>
      <c r="R14" s="661"/>
      <c r="S14" s="661"/>
      <c r="T14" s="661"/>
      <c r="U14" s="661"/>
      <c r="V14" s="662"/>
      <c r="W14" s="660" t="s">
        <v>552</v>
      </c>
      <c r="X14" s="661"/>
      <c r="Y14" s="661"/>
      <c r="Z14" s="661"/>
      <c r="AA14" s="661"/>
      <c r="AB14" s="661"/>
      <c r="AC14" s="662"/>
      <c r="AD14" s="660" t="s">
        <v>552</v>
      </c>
      <c r="AE14" s="661"/>
      <c r="AF14" s="661"/>
      <c r="AG14" s="661"/>
      <c r="AH14" s="661"/>
      <c r="AI14" s="661"/>
      <c r="AJ14" s="662"/>
      <c r="AK14" s="660" t="s">
        <v>552</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554</v>
      </c>
      <c r="Q15" s="661"/>
      <c r="R15" s="661"/>
      <c r="S15" s="661"/>
      <c r="T15" s="661"/>
      <c r="U15" s="661"/>
      <c r="V15" s="662"/>
      <c r="W15" s="660" t="s">
        <v>552</v>
      </c>
      <c r="X15" s="661"/>
      <c r="Y15" s="661"/>
      <c r="Z15" s="661"/>
      <c r="AA15" s="661"/>
      <c r="AB15" s="661"/>
      <c r="AC15" s="662"/>
      <c r="AD15" s="660" t="s">
        <v>552</v>
      </c>
      <c r="AE15" s="661"/>
      <c r="AF15" s="661"/>
      <c r="AG15" s="661"/>
      <c r="AH15" s="661"/>
      <c r="AI15" s="661"/>
      <c r="AJ15" s="662"/>
      <c r="AK15" s="660" t="s">
        <v>552</v>
      </c>
      <c r="AL15" s="661"/>
      <c r="AM15" s="661"/>
      <c r="AN15" s="661"/>
      <c r="AO15" s="661"/>
      <c r="AP15" s="661"/>
      <c r="AQ15" s="662"/>
      <c r="AR15" s="660" t="s">
        <v>552</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553</v>
      </c>
      <c r="Q16" s="661"/>
      <c r="R16" s="661"/>
      <c r="S16" s="661"/>
      <c r="T16" s="661"/>
      <c r="U16" s="661"/>
      <c r="V16" s="662"/>
      <c r="W16" s="660" t="s">
        <v>552</v>
      </c>
      <c r="X16" s="661"/>
      <c r="Y16" s="661"/>
      <c r="Z16" s="661"/>
      <c r="AA16" s="661"/>
      <c r="AB16" s="661"/>
      <c r="AC16" s="662"/>
      <c r="AD16" s="660" t="s">
        <v>552</v>
      </c>
      <c r="AE16" s="661"/>
      <c r="AF16" s="661"/>
      <c r="AG16" s="661"/>
      <c r="AH16" s="661"/>
      <c r="AI16" s="661"/>
      <c r="AJ16" s="662"/>
      <c r="AK16" s="660" t="s">
        <v>552</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553</v>
      </c>
      <c r="Q17" s="661"/>
      <c r="R17" s="661"/>
      <c r="S17" s="661"/>
      <c r="T17" s="661"/>
      <c r="U17" s="661"/>
      <c r="V17" s="662"/>
      <c r="W17" s="660" t="s">
        <v>552</v>
      </c>
      <c r="X17" s="661"/>
      <c r="Y17" s="661"/>
      <c r="Z17" s="661"/>
      <c r="AA17" s="661"/>
      <c r="AB17" s="661"/>
      <c r="AC17" s="662"/>
      <c r="AD17" s="660" t="s">
        <v>552</v>
      </c>
      <c r="AE17" s="661"/>
      <c r="AF17" s="661"/>
      <c r="AG17" s="661"/>
      <c r="AH17" s="661"/>
      <c r="AI17" s="661"/>
      <c r="AJ17" s="662"/>
      <c r="AK17" s="660" t="s">
        <v>552</v>
      </c>
      <c r="AL17" s="661"/>
      <c r="AM17" s="661"/>
      <c r="AN17" s="661"/>
      <c r="AO17" s="661"/>
      <c r="AP17" s="661"/>
      <c r="AQ17" s="662"/>
      <c r="AR17" s="922"/>
      <c r="AS17" s="922"/>
      <c r="AT17" s="922"/>
      <c r="AU17" s="922"/>
      <c r="AV17" s="922"/>
      <c r="AW17" s="922"/>
      <c r="AX17" s="923"/>
    </row>
    <row r="18" spans="1:50" ht="24.75" customHeight="1" x14ac:dyDescent="0.15">
      <c r="A18" s="617"/>
      <c r="B18" s="618"/>
      <c r="C18" s="618"/>
      <c r="D18" s="618"/>
      <c r="E18" s="618"/>
      <c r="F18" s="619"/>
      <c r="G18" s="730"/>
      <c r="H18" s="731"/>
      <c r="I18" s="719" t="s">
        <v>20</v>
      </c>
      <c r="J18" s="720"/>
      <c r="K18" s="720"/>
      <c r="L18" s="720"/>
      <c r="M18" s="720"/>
      <c r="N18" s="720"/>
      <c r="O18" s="721"/>
      <c r="P18" s="881">
        <f>SUM(P13:V17)</f>
        <v>124</v>
      </c>
      <c r="Q18" s="882"/>
      <c r="R18" s="882"/>
      <c r="S18" s="882"/>
      <c r="T18" s="882"/>
      <c r="U18" s="882"/>
      <c r="V18" s="883"/>
      <c r="W18" s="881">
        <f>SUM(W13:AC17)</f>
        <v>124</v>
      </c>
      <c r="X18" s="882"/>
      <c r="Y18" s="882"/>
      <c r="Z18" s="882"/>
      <c r="AA18" s="882"/>
      <c r="AB18" s="882"/>
      <c r="AC18" s="883"/>
      <c r="AD18" s="881">
        <f>SUM(AD13:AJ17)</f>
        <v>124</v>
      </c>
      <c r="AE18" s="882"/>
      <c r="AF18" s="882"/>
      <c r="AG18" s="882"/>
      <c r="AH18" s="882"/>
      <c r="AI18" s="882"/>
      <c r="AJ18" s="883"/>
      <c r="AK18" s="881">
        <f>SUM(AK13:AQ17)</f>
        <v>124</v>
      </c>
      <c r="AL18" s="882"/>
      <c r="AM18" s="882"/>
      <c r="AN18" s="882"/>
      <c r="AO18" s="882"/>
      <c r="AP18" s="882"/>
      <c r="AQ18" s="883"/>
      <c r="AR18" s="881">
        <f>SUM(AR13:AX17)</f>
        <v>124</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121</v>
      </c>
      <c r="Q19" s="661"/>
      <c r="R19" s="661"/>
      <c r="S19" s="661"/>
      <c r="T19" s="661"/>
      <c r="U19" s="661"/>
      <c r="V19" s="662"/>
      <c r="W19" s="660">
        <v>124</v>
      </c>
      <c r="X19" s="661"/>
      <c r="Y19" s="661"/>
      <c r="Z19" s="661"/>
      <c r="AA19" s="661"/>
      <c r="AB19" s="661"/>
      <c r="AC19" s="662"/>
      <c r="AD19" s="660">
        <v>123</v>
      </c>
      <c r="AE19" s="661"/>
      <c r="AF19" s="661"/>
      <c r="AG19" s="661"/>
      <c r="AH19" s="661"/>
      <c r="AI19" s="661"/>
      <c r="AJ19" s="662"/>
      <c r="AK19" s="325"/>
      <c r="AL19" s="325"/>
      <c r="AM19" s="325"/>
      <c r="AN19" s="325"/>
      <c r="AO19" s="325"/>
      <c r="AP19" s="325"/>
      <c r="AQ19" s="325"/>
      <c r="AR19" s="325"/>
      <c r="AS19" s="325"/>
      <c r="AT19" s="325"/>
      <c r="AU19" s="325"/>
      <c r="AV19" s="325"/>
      <c r="AW19" s="325"/>
      <c r="AX19" s="327"/>
    </row>
    <row r="20" spans="1:50" ht="24.75" customHeight="1" x14ac:dyDescent="0.15">
      <c r="A20" s="617"/>
      <c r="B20" s="618"/>
      <c r="C20" s="618"/>
      <c r="D20" s="618"/>
      <c r="E20" s="618"/>
      <c r="F20" s="619"/>
      <c r="G20" s="879" t="s">
        <v>10</v>
      </c>
      <c r="H20" s="880"/>
      <c r="I20" s="880"/>
      <c r="J20" s="880"/>
      <c r="K20" s="880"/>
      <c r="L20" s="880"/>
      <c r="M20" s="880"/>
      <c r="N20" s="880"/>
      <c r="O20" s="880"/>
      <c r="P20" s="311">
        <f>IF(P18=0, "-", SUM(P19)/P18)</f>
        <v>0.97580645161290325</v>
      </c>
      <c r="Q20" s="311"/>
      <c r="R20" s="311"/>
      <c r="S20" s="311"/>
      <c r="T20" s="311"/>
      <c r="U20" s="311"/>
      <c r="V20" s="311"/>
      <c r="W20" s="311">
        <f t="shared" ref="W20" si="0">IF(W18=0, "-", SUM(W19)/W18)</f>
        <v>1</v>
      </c>
      <c r="X20" s="311"/>
      <c r="Y20" s="311"/>
      <c r="Z20" s="311"/>
      <c r="AA20" s="311"/>
      <c r="AB20" s="311"/>
      <c r="AC20" s="311"/>
      <c r="AD20" s="311">
        <f t="shared" ref="AD20" si="1">IF(AD18=0, "-", SUM(AD19)/AD18)</f>
        <v>0.99193548387096775</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52"/>
      <c r="B21" s="853"/>
      <c r="C21" s="853"/>
      <c r="D21" s="853"/>
      <c r="E21" s="853"/>
      <c r="F21" s="951"/>
      <c r="G21" s="309" t="s">
        <v>494</v>
      </c>
      <c r="H21" s="310"/>
      <c r="I21" s="310"/>
      <c r="J21" s="310"/>
      <c r="K21" s="310"/>
      <c r="L21" s="310"/>
      <c r="M21" s="310"/>
      <c r="N21" s="310"/>
      <c r="O21" s="310"/>
      <c r="P21" s="311">
        <f>IF(P19=0, "-", SUM(P19)/SUM(P13,P14))</f>
        <v>0.97580645161290325</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0.99193548387096775</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969" t="s">
        <v>536</v>
      </c>
      <c r="B22" s="970"/>
      <c r="C22" s="970"/>
      <c r="D22" s="970"/>
      <c r="E22" s="970"/>
      <c r="F22" s="971"/>
      <c r="G22" s="956" t="s">
        <v>471</v>
      </c>
      <c r="H22" s="215"/>
      <c r="I22" s="215"/>
      <c r="J22" s="215"/>
      <c r="K22" s="215"/>
      <c r="L22" s="215"/>
      <c r="M22" s="215"/>
      <c r="N22" s="215"/>
      <c r="O22" s="216"/>
      <c r="P22" s="941" t="s">
        <v>534</v>
      </c>
      <c r="Q22" s="215"/>
      <c r="R22" s="215"/>
      <c r="S22" s="215"/>
      <c r="T22" s="215"/>
      <c r="U22" s="215"/>
      <c r="V22" s="216"/>
      <c r="W22" s="941" t="s">
        <v>535</v>
      </c>
      <c r="X22" s="215"/>
      <c r="Y22" s="215"/>
      <c r="Z22" s="215"/>
      <c r="AA22" s="215"/>
      <c r="AB22" s="215"/>
      <c r="AC22" s="216"/>
      <c r="AD22" s="941" t="s">
        <v>470</v>
      </c>
      <c r="AE22" s="215"/>
      <c r="AF22" s="215"/>
      <c r="AG22" s="215"/>
      <c r="AH22" s="215"/>
      <c r="AI22" s="215"/>
      <c r="AJ22" s="215"/>
      <c r="AK22" s="215"/>
      <c r="AL22" s="215"/>
      <c r="AM22" s="215"/>
      <c r="AN22" s="215"/>
      <c r="AO22" s="215"/>
      <c r="AP22" s="215"/>
      <c r="AQ22" s="215"/>
      <c r="AR22" s="215"/>
      <c r="AS22" s="215"/>
      <c r="AT22" s="215"/>
      <c r="AU22" s="215"/>
      <c r="AV22" s="215"/>
      <c r="AW22" s="215"/>
      <c r="AX22" s="978"/>
    </row>
    <row r="23" spans="1:50" ht="25.5" customHeight="1" x14ac:dyDescent="0.15">
      <c r="A23" s="972"/>
      <c r="B23" s="973"/>
      <c r="C23" s="973"/>
      <c r="D23" s="973"/>
      <c r="E23" s="973"/>
      <c r="F23" s="974"/>
      <c r="G23" s="957" t="s">
        <v>555</v>
      </c>
      <c r="H23" s="958"/>
      <c r="I23" s="958"/>
      <c r="J23" s="958"/>
      <c r="K23" s="958"/>
      <c r="L23" s="958"/>
      <c r="M23" s="958"/>
      <c r="N23" s="958"/>
      <c r="O23" s="959"/>
      <c r="P23" s="924">
        <v>124</v>
      </c>
      <c r="Q23" s="925"/>
      <c r="R23" s="925"/>
      <c r="S23" s="925"/>
      <c r="T23" s="925"/>
      <c r="U23" s="925"/>
      <c r="V23" s="942"/>
      <c r="W23" s="924">
        <v>124</v>
      </c>
      <c r="X23" s="925"/>
      <c r="Y23" s="925"/>
      <c r="Z23" s="925"/>
      <c r="AA23" s="925"/>
      <c r="AB23" s="925"/>
      <c r="AC23" s="942"/>
      <c r="AD23" s="979" t="s">
        <v>688</v>
      </c>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60"/>
      <c r="H24" s="961"/>
      <c r="I24" s="961"/>
      <c r="J24" s="961"/>
      <c r="K24" s="961"/>
      <c r="L24" s="961"/>
      <c r="M24" s="961"/>
      <c r="N24" s="961"/>
      <c r="O24" s="962"/>
      <c r="P24" s="660"/>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customHeight="1" x14ac:dyDescent="0.15">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475</v>
      </c>
      <c r="H28" s="964"/>
      <c r="I28" s="964"/>
      <c r="J28" s="964"/>
      <c r="K28" s="964"/>
      <c r="L28" s="964"/>
      <c r="M28" s="964"/>
      <c r="N28" s="964"/>
      <c r="O28" s="965"/>
      <c r="P28" s="881">
        <f>P29-SUM(P23:P27)</f>
        <v>0</v>
      </c>
      <c r="Q28" s="882"/>
      <c r="R28" s="882"/>
      <c r="S28" s="882"/>
      <c r="T28" s="882"/>
      <c r="U28" s="882"/>
      <c r="V28" s="883"/>
      <c r="W28" s="881">
        <f>W29-SUM(W23:W27)</f>
        <v>0</v>
      </c>
      <c r="X28" s="882"/>
      <c r="Y28" s="882"/>
      <c r="Z28" s="882"/>
      <c r="AA28" s="882"/>
      <c r="AB28" s="882"/>
      <c r="AC28" s="883"/>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472</v>
      </c>
      <c r="H29" s="967"/>
      <c r="I29" s="967"/>
      <c r="J29" s="967"/>
      <c r="K29" s="967"/>
      <c r="L29" s="967"/>
      <c r="M29" s="967"/>
      <c r="N29" s="967"/>
      <c r="O29" s="968"/>
      <c r="P29" s="938">
        <f>AK13</f>
        <v>124</v>
      </c>
      <c r="Q29" s="939"/>
      <c r="R29" s="939"/>
      <c r="S29" s="939"/>
      <c r="T29" s="939"/>
      <c r="U29" s="939"/>
      <c r="V29" s="940"/>
      <c r="W29" s="938">
        <f>AR13</f>
        <v>124</v>
      </c>
      <c r="X29" s="939"/>
      <c r="Y29" s="939"/>
      <c r="Z29" s="939"/>
      <c r="AA29" s="939"/>
      <c r="AB29" s="939"/>
      <c r="AC29" s="940"/>
      <c r="AD29" s="985"/>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488</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357</v>
      </c>
      <c r="AF30" s="862"/>
      <c r="AG30" s="862"/>
      <c r="AH30" s="863"/>
      <c r="AI30" s="861" t="s">
        <v>363</v>
      </c>
      <c r="AJ30" s="862"/>
      <c r="AK30" s="862"/>
      <c r="AL30" s="863"/>
      <c r="AM30" s="920" t="s">
        <v>469</v>
      </c>
      <c r="AN30" s="920"/>
      <c r="AO30" s="920"/>
      <c r="AP30" s="861"/>
      <c r="AQ30" s="770" t="s">
        <v>355</v>
      </c>
      <c r="AR30" s="771"/>
      <c r="AS30" s="771"/>
      <c r="AT30" s="772"/>
      <c r="AU30" s="777" t="s">
        <v>253</v>
      </c>
      <c r="AV30" s="777"/>
      <c r="AW30" s="777"/>
      <c r="AX30" s="92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556</v>
      </c>
      <c r="AR31" s="193"/>
      <c r="AS31" s="126" t="s">
        <v>356</v>
      </c>
      <c r="AT31" s="127"/>
      <c r="AU31" s="192">
        <v>30</v>
      </c>
      <c r="AV31" s="192"/>
      <c r="AW31" s="397" t="s">
        <v>300</v>
      </c>
      <c r="AX31" s="398"/>
    </row>
    <row r="32" spans="1:50" ht="23.25" customHeight="1" x14ac:dyDescent="0.15">
      <c r="A32" s="402"/>
      <c r="B32" s="400"/>
      <c r="C32" s="400"/>
      <c r="D32" s="400"/>
      <c r="E32" s="400"/>
      <c r="F32" s="401"/>
      <c r="G32" s="563" t="s">
        <v>584</v>
      </c>
      <c r="H32" s="564"/>
      <c r="I32" s="564"/>
      <c r="J32" s="564"/>
      <c r="K32" s="564"/>
      <c r="L32" s="564"/>
      <c r="M32" s="564"/>
      <c r="N32" s="564"/>
      <c r="O32" s="565"/>
      <c r="P32" s="98" t="s">
        <v>680</v>
      </c>
      <c r="Q32" s="98"/>
      <c r="R32" s="98"/>
      <c r="S32" s="98"/>
      <c r="T32" s="98"/>
      <c r="U32" s="98"/>
      <c r="V32" s="98"/>
      <c r="W32" s="98"/>
      <c r="X32" s="99"/>
      <c r="Y32" s="470" t="s">
        <v>12</v>
      </c>
      <c r="Z32" s="530"/>
      <c r="AA32" s="531"/>
      <c r="AB32" s="460" t="s">
        <v>565</v>
      </c>
      <c r="AC32" s="460"/>
      <c r="AD32" s="460"/>
      <c r="AE32" s="211">
        <v>4.4000000000000004</v>
      </c>
      <c r="AF32" s="212"/>
      <c r="AG32" s="212"/>
      <c r="AH32" s="212"/>
      <c r="AI32" s="211">
        <v>4.3</v>
      </c>
      <c r="AJ32" s="212"/>
      <c r="AK32" s="212"/>
      <c r="AL32" s="212"/>
      <c r="AM32" s="211">
        <v>4.4000000000000004</v>
      </c>
      <c r="AN32" s="212"/>
      <c r="AO32" s="212"/>
      <c r="AP32" s="212"/>
      <c r="AQ32" s="317" t="s">
        <v>558</v>
      </c>
      <c r="AR32" s="200"/>
      <c r="AS32" s="200"/>
      <c r="AT32" s="318"/>
      <c r="AU32" s="212" t="s">
        <v>463</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565</v>
      </c>
      <c r="AC33" s="522"/>
      <c r="AD33" s="522"/>
      <c r="AE33" s="211">
        <v>3.5</v>
      </c>
      <c r="AF33" s="212"/>
      <c r="AG33" s="212"/>
      <c r="AH33" s="212"/>
      <c r="AI33" s="211">
        <v>3.5</v>
      </c>
      <c r="AJ33" s="212"/>
      <c r="AK33" s="212"/>
      <c r="AL33" s="212"/>
      <c r="AM33" s="211">
        <v>3.5</v>
      </c>
      <c r="AN33" s="212"/>
      <c r="AO33" s="212"/>
      <c r="AP33" s="212"/>
      <c r="AQ33" s="317" t="s">
        <v>556</v>
      </c>
      <c r="AR33" s="200"/>
      <c r="AS33" s="200"/>
      <c r="AT33" s="318"/>
      <c r="AU33" s="212">
        <v>3.5</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126</v>
      </c>
      <c r="AF34" s="212"/>
      <c r="AG34" s="212"/>
      <c r="AH34" s="212"/>
      <c r="AI34" s="211">
        <v>123</v>
      </c>
      <c r="AJ34" s="212"/>
      <c r="AK34" s="212"/>
      <c r="AL34" s="212"/>
      <c r="AM34" s="211">
        <v>126</v>
      </c>
      <c r="AN34" s="212"/>
      <c r="AO34" s="212"/>
      <c r="AP34" s="212"/>
      <c r="AQ34" s="317" t="s">
        <v>556</v>
      </c>
      <c r="AR34" s="200"/>
      <c r="AS34" s="200"/>
      <c r="AT34" s="318"/>
      <c r="AU34" s="212" t="s">
        <v>556</v>
      </c>
      <c r="AV34" s="212"/>
      <c r="AW34" s="212"/>
      <c r="AX34" s="214"/>
    </row>
    <row r="35" spans="1:50" ht="23.25" customHeight="1" x14ac:dyDescent="0.15">
      <c r="A35" s="219" t="s">
        <v>524</v>
      </c>
      <c r="B35" s="220"/>
      <c r="C35" s="220"/>
      <c r="D35" s="220"/>
      <c r="E35" s="220"/>
      <c r="F35" s="221"/>
      <c r="G35" s="225" t="s">
        <v>585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3" t="s">
        <v>488</v>
      </c>
      <c r="B37" s="774"/>
      <c r="C37" s="774"/>
      <c r="D37" s="774"/>
      <c r="E37" s="774"/>
      <c r="F37" s="775"/>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469</v>
      </c>
      <c r="AN37" s="243"/>
      <c r="AO37" s="243"/>
      <c r="AP37" s="237"/>
      <c r="AQ37" s="144" t="s">
        <v>355</v>
      </c>
      <c r="AR37" s="145"/>
      <c r="AS37" s="145"/>
      <c r="AT37" s="146"/>
      <c r="AU37" s="410" t="s">
        <v>253</v>
      </c>
      <c r="AV37" s="410"/>
      <c r="AW37" s="410"/>
      <c r="AX37" s="915"/>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t="s">
        <v>554</v>
      </c>
      <c r="AR38" s="193"/>
      <c r="AS38" s="126" t="s">
        <v>356</v>
      </c>
      <c r="AT38" s="127"/>
      <c r="AU38" s="192" t="s">
        <v>554</v>
      </c>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ht="23.25" hidden="1"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3" t="s">
        <v>488</v>
      </c>
      <c r="B44" s="774"/>
      <c r="C44" s="774"/>
      <c r="D44" s="774"/>
      <c r="E44" s="774"/>
      <c r="F44" s="775"/>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469</v>
      </c>
      <c r="AN44" s="243"/>
      <c r="AO44" s="243"/>
      <c r="AP44" s="237"/>
      <c r="AQ44" s="144" t="s">
        <v>355</v>
      </c>
      <c r="AR44" s="145"/>
      <c r="AS44" s="145"/>
      <c r="AT44" s="146"/>
      <c r="AU44" s="410" t="s">
        <v>253</v>
      </c>
      <c r="AV44" s="410"/>
      <c r="AW44" s="410"/>
      <c r="AX44" s="915"/>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ht="23.25" hidden="1"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488</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469</v>
      </c>
      <c r="AN51" s="243"/>
      <c r="AO51" s="243"/>
      <c r="AP51" s="237"/>
      <c r="AQ51" s="144" t="s">
        <v>355</v>
      </c>
      <c r="AR51" s="145"/>
      <c r="AS51" s="145"/>
      <c r="AT51" s="146"/>
      <c r="AU51" s="929" t="s">
        <v>253</v>
      </c>
      <c r="AV51" s="929"/>
      <c r="AW51" s="929"/>
      <c r="AX51" s="930"/>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7" t="s">
        <v>14</v>
      </c>
      <c r="AC55" s="597"/>
      <c r="AD55" s="597"/>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ht="23.25" hidden="1"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488</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469</v>
      </c>
      <c r="AN58" s="243"/>
      <c r="AO58" s="243"/>
      <c r="AP58" s="237"/>
      <c r="AQ58" s="144" t="s">
        <v>355</v>
      </c>
      <c r="AR58" s="145"/>
      <c r="AS58" s="145"/>
      <c r="AT58" s="146"/>
      <c r="AU58" s="929" t="s">
        <v>253</v>
      </c>
      <c r="AV58" s="929"/>
      <c r="AW58" s="929"/>
      <c r="AX58" s="930"/>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ht="23.25" hidden="1"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489</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484</v>
      </c>
      <c r="X65" s="487"/>
      <c r="Y65" s="490"/>
      <c r="Z65" s="490"/>
      <c r="AA65" s="491"/>
      <c r="AB65" s="231" t="s">
        <v>11</v>
      </c>
      <c r="AC65" s="232"/>
      <c r="AD65" s="233"/>
      <c r="AE65" s="237" t="s">
        <v>357</v>
      </c>
      <c r="AF65" s="238"/>
      <c r="AG65" s="238"/>
      <c r="AH65" s="239"/>
      <c r="AI65" s="237" t="s">
        <v>363</v>
      </c>
      <c r="AJ65" s="238"/>
      <c r="AK65" s="238"/>
      <c r="AL65" s="239"/>
      <c r="AM65" s="243" t="s">
        <v>469</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487</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514</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514</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515</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495</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513</v>
      </c>
      <c r="X70" s="304"/>
      <c r="Y70" s="263" t="s">
        <v>12</v>
      </c>
      <c r="Z70" s="263"/>
      <c r="AA70" s="264"/>
      <c r="AB70" s="265" t="s">
        <v>514</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514</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515</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489</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469</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17"/>
      <c r="AF75" s="200"/>
      <c r="AG75" s="200"/>
      <c r="AH75" s="200"/>
      <c r="AI75" s="317"/>
      <c r="AJ75" s="200"/>
      <c r="AK75" s="200"/>
      <c r="AL75" s="200"/>
      <c r="AM75" s="317"/>
      <c r="AN75" s="200"/>
      <c r="AO75" s="200"/>
      <c r="AP75" s="200"/>
      <c r="AQ75" s="317"/>
      <c r="AR75" s="200"/>
      <c r="AS75" s="200"/>
      <c r="AT75" s="318"/>
      <c r="AU75" s="212"/>
      <c r="AV75" s="212"/>
      <c r="AW75" s="212"/>
      <c r="AX75" s="214"/>
    </row>
    <row r="76" spans="1:50" ht="23.25" hidden="1" customHeight="1" x14ac:dyDescent="0.15">
      <c r="A76" s="508"/>
      <c r="B76" s="509"/>
      <c r="C76" s="509"/>
      <c r="D76" s="509"/>
      <c r="E76" s="509"/>
      <c r="F76" s="510"/>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17"/>
      <c r="AF76" s="200"/>
      <c r="AG76" s="200"/>
      <c r="AH76" s="200"/>
      <c r="AI76" s="317"/>
      <c r="AJ76" s="200"/>
      <c r="AK76" s="200"/>
      <c r="AL76" s="200"/>
      <c r="AM76" s="317"/>
      <c r="AN76" s="200"/>
      <c r="AO76" s="200"/>
      <c r="AP76" s="200"/>
      <c r="AQ76" s="317"/>
      <c r="AR76" s="200"/>
      <c r="AS76" s="200"/>
      <c r="AT76" s="318"/>
      <c r="AU76" s="212"/>
      <c r="AV76" s="212"/>
      <c r="AW76" s="212"/>
      <c r="AX76" s="214"/>
    </row>
    <row r="77" spans="1:50" ht="23.25" hidden="1" customHeight="1" x14ac:dyDescent="0.15">
      <c r="A77" s="508"/>
      <c r="B77" s="509"/>
      <c r="C77" s="509"/>
      <c r="D77" s="509"/>
      <c r="E77" s="509"/>
      <c r="F77" s="510"/>
      <c r="G77" s="614"/>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3"/>
      <c r="AF77" s="894"/>
      <c r="AG77" s="894"/>
      <c r="AH77" s="894"/>
      <c r="AI77" s="893"/>
      <c r="AJ77" s="894"/>
      <c r="AK77" s="894"/>
      <c r="AL77" s="894"/>
      <c r="AM77" s="893"/>
      <c r="AN77" s="894"/>
      <c r="AO77" s="894"/>
      <c r="AP77" s="894"/>
      <c r="AQ77" s="317"/>
      <c r="AR77" s="200"/>
      <c r="AS77" s="200"/>
      <c r="AT77" s="318"/>
      <c r="AU77" s="212"/>
      <c r="AV77" s="212"/>
      <c r="AW77" s="212"/>
      <c r="AX77" s="214"/>
    </row>
    <row r="78" spans="1:50" ht="69.75" hidden="1" customHeight="1" x14ac:dyDescent="0.15">
      <c r="A78" s="330" t="s">
        <v>527</v>
      </c>
      <c r="B78" s="331"/>
      <c r="C78" s="331"/>
      <c r="D78" s="331"/>
      <c r="E78" s="328" t="s">
        <v>462</v>
      </c>
      <c r="F78" s="329"/>
      <c r="G78" s="57" t="s">
        <v>365</v>
      </c>
      <c r="H78" s="589"/>
      <c r="I78" s="590"/>
      <c r="J78" s="590"/>
      <c r="K78" s="590"/>
      <c r="L78" s="590"/>
      <c r="M78" s="590"/>
      <c r="N78" s="590"/>
      <c r="O78" s="591"/>
      <c r="P78" s="140"/>
      <c r="Q78" s="140"/>
      <c r="R78" s="140"/>
      <c r="S78" s="140"/>
      <c r="T78" s="140"/>
      <c r="U78" s="140"/>
      <c r="V78" s="140"/>
      <c r="W78" s="140"/>
      <c r="X78" s="14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483</v>
      </c>
      <c r="AP79" s="272"/>
      <c r="AQ79" s="272"/>
      <c r="AR79" s="81" t="s">
        <v>481</v>
      </c>
      <c r="AS79" s="271"/>
      <c r="AT79" s="272"/>
      <c r="AU79" s="272"/>
      <c r="AV79" s="272"/>
      <c r="AW79" s="272"/>
      <c r="AX79" s="952"/>
    </row>
    <row r="80" spans="1:50" ht="18.75" hidden="1" customHeight="1" x14ac:dyDescent="0.15">
      <c r="A80" s="867" t="s">
        <v>266</v>
      </c>
      <c r="B80" s="523" t="s">
        <v>480</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68"/>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8"/>
      <c r="B82" s="526"/>
      <c r="C82" s="427"/>
      <c r="D82" s="427"/>
      <c r="E82" s="427"/>
      <c r="F82" s="428"/>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row>
    <row r="83" spans="1:60" ht="22.5" hidden="1" customHeight="1" x14ac:dyDescent="0.15">
      <c r="A83" s="868"/>
      <c r="B83" s="526"/>
      <c r="C83" s="427"/>
      <c r="D83" s="427"/>
      <c r="E83" s="427"/>
      <c r="F83" s="428"/>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row>
    <row r="84" spans="1:60" ht="19.5" hidden="1" customHeight="1" x14ac:dyDescent="0.15">
      <c r="A84" s="868"/>
      <c r="B84" s="527"/>
      <c r="C84" s="528"/>
      <c r="D84" s="528"/>
      <c r="E84" s="528"/>
      <c r="F84" s="529"/>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2"/>
    </row>
    <row r="85" spans="1:60" ht="18.75" hidden="1" customHeight="1" x14ac:dyDescent="0.15">
      <c r="A85" s="868"/>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469</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15">
      <c r="A86" s="86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15">
      <c r="A87" s="868"/>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17"/>
      <c r="AR87" s="200"/>
      <c r="AS87" s="200"/>
      <c r="AT87" s="318"/>
      <c r="AU87" s="212"/>
      <c r="AV87" s="212"/>
      <c r="AW87" s="212"/>
      <c r="AX87" s="214"/>
    </row>
    <row r="88" spans="1:60" ht="23.25" hidden="1" customHeight="1" x14ac:dyDescent="0.15">
      <c r="A88" s="868"/>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17"/>
      <c r="AR88" s="200"/>
      <c r="AS88" s="200"/>
      <c r="AT88" s="318"/>
      <c r="AU88" s="212"/>
      <c r="AV88" s="212"/>
      <c r="AW88" s="212"/>
      <c r="AX88" s="214"/>
      <c r="AY88" s="10"/>
      <c r="AZ88" s="10"/>
      <c r="BA88" s="10"/>
      <c r="BB88" s="10"/>
      <c r="BC88" s="10"/>
    </row>
    <row r="89" spans="1:60" ht="23.25" hidden="1" customHeight="1" x14ac:dyDescent="0.15">
      <c r="A89" s="868"/>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7" t="s">
        <v>14</v>
      </c>
      <c r="AC89" s="597"/>
      <c r="AD89" s="597"/>
      <c r="AE89" s="211"/>
      <c r="AF89" s="212"/>
      <c r="AG89" s="212"/>
      <c r="AH89" s="212"/>
      <c r="AI89" s="211"/>
      <c r="AJ89" s="212"/>
      <c r="AK89" s="212"/>
      <c r="AL89" s="212"/>
      <c r="AM89" s="211"/>
      <c r="AN89" s="212"/>
      <c r="AO89" s="212"/>
      <c r="AP89" s="212"/>
      <c r="AQ89" s="317"/>
      <c r="AR89" s="200"/>
      <c r="AS89" s="200"/>
      <c r="AT89" s="318"/>
      <c r="AU89" s="212"/>
      <c r="AV89" s="212"/>
      <c r="AW89" s="212"/>
      <c r="AX89" s="214"/>
      <c r="AY89" s="10"/>
      <c r="AZ89" s="10"/>
      <c r="BA89" s="10"/>
      <c r="BB89" s="10"/>
      <c r="BC89" s="10"/>
      <c r="BD89" s="10"/>
      <c r="BE89" s="10"/>
      <c r="BF89" s="10"/>
      <c r="BG89" s="10"/>
      <c r="BH89" s="10"/>
    </row>
    <row r="90" spans="1:60" ht="18.75" hidden="1" customHeight="1" x14ac:dyDescent="0.15">
      <c r="A90" s="868"/>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469</v>
      </c>
      <c r="AN90" s="243"/>
      <c r="AO90" s="243"/>
      <c r="AP90" s="237"/>
      <c r="AQ90" s="152" t="s">
        <v>355</v>
      </c>
      <c r="AR90" s="123"/>
      <c r="AS90" s="123"/>
      <c r="AT90" s="124"/>
      <c r="AU90" s="532" t="s">
        <v>253</v>
      </c>
      <c r="AV90" s="532"/>
      <c r="AW90" s="532"/>
      <c r="AX90" s="533"/>
    </row>
    <row r="91" spans="1:60" ht="18.75" hidden="1" customHeight="1" x14ac:dyDescent="0.15">
      <c r="A91" s="86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15">
      <c r="A92" s="868"/>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17"/>
      <c r="AR92" s="200"/>
      <c r="AS92" s="200"/>
      <c r="AT92" s="318"/>
      <c r="AU92" s="212"/>
      <c r="AV92" s="212"/>
      <c r="AW92" s="212"/>
      <c r="AX92" s="214"/>
      <c r="AY92" s="10"/>
      <c r="AZ92" s="10"/>
      <c r="BA92" s="10"/>
      <c r="BB92" s="10"/>
      <c r="BC92" s="10"/>
      <c r="BD92" s="10"/>
      <c r="BE92" s="10"/>
      <c r="BF92" s="10"/>
      <c r="BG92" s="10"/>
      <c r="BH92" s="10"/>
    </row>
    <row r="93" spans="1:60" ht="23.25" hidden="1" customHeight="1" x14ac:dyDescent="0.15">
      <c r="A93" s="868"/>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17"/>
      <c r="AR93" s="200"/>
      <c r="AS93" s="200"/>
      <c r="AT93" s="318"/>
      <c r="AU93" s="212"/>
      <c r="AV93" s="212"/>
      <c r="AW93" s="212"/>
      <c r="AX93" s="214"/>
    </row>
    <row r="94" spans="1:60" ht="23.25" hidden="1" customHeight="1" x14ac:dyDescent="0.15">
      <c r="A94" s="868"/>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7" t="s">
        <v>14</v>
      </c>
      <c r="AC94" s="597"/>
      <c r="AD94" s="597"/>
      <c r="AE94" s="211"/>
      <c r="AF94" s="212"/>
      <c r="AG94" s="212"/>
      <c r="AH94" s="212"/>
      <c r="AI94" s="211"/>
      <c r="AJ94" s="212"/>
      <c r="AK94" s="212"/>
      <c r="AL94" s="212"/>
      <c r="AM94" s="211"/>
      <c r="AN94" s="212"/>
      <c r="AO94" s="212"/>
      <c r="AP94" s="212"/>
      <c r="AQ94" s="317"/>
      <c r="AR94" s="200"/>
      <c r="AS94" s="200"/>
      <c r="AT94" s="318"/>
      <c r="AU94" s="212"/>
      <c r="AV94" s="212"/>
      <c r="AW94" s="212"/>
      <c r="AX94" s="214"/>
      <c r="AY94" s="10"/>
      <c r="AZ94" s="10"/>
      <c r="BA94" s="10"/>
      <c r="BB94" s="10"/>
      <c r="BC94" s="10"/>
    </row>
    <row r="95" spans="1:60" ht="18.75" hidden="1" customHeight="1" x14ac:dyDescent="0.15">
      <c r="A95" s="868"/>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469</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8"/>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17"/>
      <c r="AR97" s="200"/>
      <c r="AS97" s="200"/>
      <c r="AT97" s="318"/>
      <c r="AU97" s="212"/>
      <c r="AV97" s="212"/>
      <c r="AW97" s="212"/>
      <c r="AX97" s="214"/>
      <c r="AY97" s="10"/>
      <c r="AZ97" s="10"/>
      <c r="BA97" s="10"/>
      <c r="BB97" s="10"/>
      <c r="BC97" s="10"/>
    </row>
    <row r="98" spans="1:60" ht="23.25" hidden="1" customHeight="1" x14ac:dyDescent="0.15">
      <c r="A98" s="868"/>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17"/>
      <c r="AR98" s="200"/>
      <c r="AS98" s="200"/>
      <c r="AT98" s="318"/>
      <c r="AU98" s="212"/>
      <c r="AV98" s="212"/>
      <c r="AW98" s="212"/>
      <c r="AX98" s="214"/>
      <c r="AY98" s="10"/>
      <c r="AZ98" s="10"/>
      <c r="BA98" s="10"/>
      <c r="BB98" s="10"/>
      <c r="BC98" s="10"/>
      <c r="BD98" s="10"/>
      <c r="BE98" s="10"/>
      <c r="BF98" s="10"/>
      <c r="BG98" s="10"/>
      <c r="BH98" s="10"/>
    </row>
    <row r="99" spans="1:60" ht="23.25" hidden="1" customHeight="1" thickBot="1" x14ac:dyDescent="0.2">
      <c r="A99" s="869"/>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8" t="s">
        <v>13</v>
      </c>
      <c r="Z99" s="899"/>
      <c r="AA99" s="900"/>
      <c r="AB99" s="895" t="s">
        <v>14</v>
      </c>
      <c r="AC99" s="896"/>
      <c r="AD99" s="897"/>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7"/>
      <c r="Z100" s="858"/>
      <c r="AA100" s="859"/>
      <c r="AB100" s="480" t="s">
        <v>11</v>
      </c>
      <c r="AC100" s="480"/>
      <c r="AD100" s="480"/>
      <c r="AE100" s="538" t="s">
        <v>357</v>
      </c>
      <c r="AF100" s="539"/>
      <c r="AG100" s="539"/>
      <c r="AH100" s="540"/>
      <c r="AI100" s="538" t="s">
        <v>363</v>
      </c>
      <c r="AJ100" s="539"/>
      <c r="AK100" s="539"/>
      <c r="AL100" s="540"/>
      <c r="AM100" s="538" t="s">
        <v>469</v>
      </c>
      <c r="AN100" s="539"/>
      <c r="AO100" s="539"/>
      <c r="AP100" s="540"/>
      <c r="AQ100" s="313" t="s">
        <v>491</v>
      </c>
      <c r="AR100" s="314"/>
      <c r="AS100" s="314"/>
      <c r="AT100" s="315"/>
      <c r="AU100" s="313" t="s">
        <v>537</v>
      </c>
      <c r="AV100" s="314"/>
      <c r="AW100" s="314"/>
      <c r="AX100" s="316"/>
    </row>
    <row r="101" spans="1:60" ht="23.25" customHeight="1" x14ac:dyDescent="0.15">
      <c r="A101" s="421"/>
      <c r="B101" s="422"/>
      <c r="C101" s="422"/>
      <c r="D101" s="422"/>
      <c r="E101" s="422"/>
      <c r="F101" s="423"/>
      <c r="G101" s="98" t="s">
        <v>597</v>
      </c>
      <c r="H101" s="98"/>
      <c r="I101" s="98"/>
      <c r="J101" s="98"/>
      <c r="K101" s="98"/>
      <c r="L101" s="98"/>
      <c r="M101" s="98"/>
      <c r="N101" s="98"/>
      <c r="O101" s="98"/>
      <c r="P101" s="98"/>
      <c r="Q101" s="98"/>
      <c r="R101" s="98"/>
      <c r="S101" s="98"/>
      <c r="T101" s="98"/>
      <c r="U101" s="98"/>
      <c r="V101" s="98"/>
      <c r="W101" s="98"/>
      <c r="X101" s="99"/>
      <c r="Y101" s="541" t="s">
        <v>55</v>
      </c>
      <c r="Z101" s="542"/>
      <c r="AA101" s="543"/>
      <c r="AB101" s="460" t="s">
        <v>599</v>
      </c>
      <c r="AC101" s="460"/>
      <c r="AD101" s="460"/>
      <c r="AE101" s="211">
        <v>14</v>
      </c>
      <c r="AF101" s="212"/>
      <c r="AG101" s="212"/>
      <c r="AH101" s="213"/>
      <c r="AI101" s="211">
        <v>14</v>
      </c>
      <c r="AJ101" s="212"/>
      <c r="AK101" s="212"/>
      <c r="AL101" s="213"/>
      <c r="AM101" s="211">
        <v>14</v>
      </c>
      <c r="AN101" s="212"/>
      <c r="AO101" s="212"/>
      <c r="AP101" s="213"/>
      <c r="AQ101" s="317" t="s">
        <v>681</v>
      </c>
      <c r="AR101" s="200"/>
      <c r="AS101" s="200"/>
      <c r="AT101" s="318"/>
      <c r="AU101" s="211" t="s">
        <v>687</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599</v>
      </c>
      <c r="AC102" s="460"/>
      <c r="AD102" s="460"/>
      <c r="AE102" s="417">
        <v>14</v>
      </c>
      <c r="AF102" s="417"/>
      <c r="AG102" s="417"/>
      <c r="AH102" s="417"/>
      <c r="AI102" s="417">
        <v>14</v>
      </c>
      <c r="AJ102" s="417"/>
      <c r="AK102" s="417"/>
      <c r="AL102" s="417"/>
      <c r="AM102" s="417">
        <v>14</v>
      </c>
      <c r="AN102" s="417"/>
      <c r="AO102" s="417"/>
      <c r="AP102" s="417"/>
      <c r="AQ102" s="266">
        <v>14</v>
      </c>
      <c r="AR102" s="267"/>
      <c r="AS102" s="267"/>
      <c r="AT102" s="312"/>
      <c r="AU102" s="266">
        <v>14</v>
      </c>
      <c r="AV102" s="267"/>
      <c r="AW102" s="267"/>
      <c r="AX102" s="312"/>
    </row>
    <row r="103" spans="1:60" ht="31.5" hidden="1" customHeight="1" x14ac:dyDescent="0.15">
      <c r="A103" s="418" t="s">
        <v>490</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469</v>
      </c>
      <c r="AN103" s="415"/>
      <c r="AO103" s="415"/>
      <c r="AP103" s="416"/>
      <c r="AQ103" s="277" t="s">
        <v>491</v>
      </c>
      <c r="AR103" s="278"/>
      <c r="AS103" s="278"/>
      <c r="AT103" s="319"/>
      <c r="AU103" s="277" t="s">
        <v>537</v>
      </c>
      <c r="AV103" s="278"/>
      <c r="AW103" s="278"/>
      <c r="AX103" s="279"/>
    </row>
    <row r="104" spans="1:60" ht="23.25" hidden="1" customHeight="1" x14ac:dyDescent="0.15">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15">
      <c r="A106" s="418" t="s">
        <v>490</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469</v>
      </c>
      <c r="AN106" s="415"/>
      <c r="AO106" s="415"/>
      <c r="AP106" s="416"/>
      <c r="AQ106" s="277" t="s">
        <v>491</v>
      </c>
      <c r="AR106" s="278"/>
      <c r="AS106" s="278"/>
      <c r="AT106" s="319"/>
      <c r="AU106" s="277" t="s">
        <v>537</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490</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469</v>
      </c>
      <c r="AN109" s="415"/>
      <c r="AO109" s="415"/>
      <c r="AP109" s="416"/>
      <c r="AQ109" s="277" t="s">
        <v>491</v>
      </c>
      <c r="AR109" s="278"/>
      <c r="AS109" s="278"/>
      <c r="AT109" s="319"/>
      <c r="AU109" s="277" t="s">
        <v>537</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490</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469</v>
      </c>
      <c r="AN112" s="415"/>
      <c r="AO112" s="415"/>
      <c r="AP112" s="416"/>
      <c r="AQ112" s="277" t="s">
        <v>491</v>
      </c>
      <c r="AR112" s="278"/>
      <c r="AS112" s="278"/>
      <c r="AT112" s="319"/>
      <c r="AU112" s="277" t="s">
        <v>537</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469</v>
      </c>
      <c r="AN115" s="415"/>
      <c r="AO115" s="415"/>
      <c r="AP115" s="416"/>
      <c r="AQ115" s="594" t="s">
        <v>538</v>
      </c>
      <c r="AR115" s="595"/>
      <c r="AS115" s="595"/>
      <c r="AT115" s="595"/>
      <c r="AU115" s="595"/>
      <c r="AV115" s="595"/>
      <c r="AW115" s="595"/>
      <c r="AX115" s="596"/>
    </row>
    <row r="116" spans="1:50" ht="23.25" customHeight="1" x14ac:dyDescent="0.15">
      <c r="A116" s="438"/>
      <c r="B116" s="439"/>
      <c r="C116" s="439"/>
      <c r="D116" s="439"/>
      <c r="E116" s="439"/>
      <c r="F116" s="440"/>
      <c r="G116" s="392" t="s">
        <v>598</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589</v>
      </c>
      <c r="AC116" s="462"/>
      <c r="AD116" s="463"/>
      <c r="AE116" s="417">
        <v>8.6</v>
      </c>
      <c r="AF116" s="417"/>
      <c r="AG116" s="417"/>
      <c r="AH116" s="417"/>
      <c r="AI116" s="417">
        <v>8.9</v>
      </c>
      <c r="AJ116" s="417"/>
      <c r="AK116" s="417"/>
      <c r="AL116" s="417"/>
      <c r="AM116" s="417">
        <v>8.8000000000000007</v>
      </c>
      <c r="AN116" s="417"/>
      <c r="AO116" s="417"/>
      <c r="AP116" s="417"/>
      <c r="AQ116" s="211">
        <v>8.9</v>
      </c>
      <c r="AR116" s="212"/>
      <c r="AS116" s="212"/>
      <c r="AT116" s="212"/>
      <c r="AU116" s="212"/>
      <c r="AV116" s="212"/>
      <c r="AW116" s="212"/>
      <c r="AX116" s="214"/>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561</v>
      </c>
      <c r="AC117" s="472"/>
      <c r="AD117" s="473"/>
      <c r="AE117" s="593" t="s">
        <v>600</v>
      </c>
      <c r="AF117" s="550"/>
      <c r="AG117" s="550"/>
      <c r="AH117" s="550"/>
      <c r="AI117" s="593" t="s">
        <v>601</v>
      </c>
      <c r="AJ117" s="550"/>
      <c r="AK117" s="550"/>
      <c r="AL117" s="550"/>
      <c r="AM117" s="593" t="s">
        <v>602</v>
      </c>
      <c r="AN117" s="550"/>
      <c r="AO117" s="550"/>
      <c r="AP117" s="550"/>
      <c r="AQ117" s="593" t="s">
        <v>603</v>
      </c>
      <c r="AR117" s="550"/>
      <c r="AS117" s="550"/>
      <c r="AT117" s="550"/>
      <c r="AU117" s="550"/>
      <c r="AV117" s="550"/>
      <c r="AW117" s="550"/>
      <c r="AX117" s="551"/>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469</v>
      </c>
      <c r="AN118" s="415"/>
      <c r="AO118" s="415"/>
      <c r="AP118" s="416"/>
      <c r="AQ118" s="594" t="s">
        <v>538</v>
      </c>
      <c r="AR118" s="595"/>
      <c r="AS118" s="595"/>
      <c r="AT118" s="595"/>
      <c r="AU118" s="595"/>
      <c r="AV118" s="595"/>
      <c r="AW118" s="595"/>
      <c r="AX118" s="596"/>
    </row>
    <row r="119" spans="1:50" ht="23.25" hidden="1" customHeight="1" x14ac:dyDescent="0.15">
      <c r="A119" s="438"/>
      <c r="B119" s="439"/>
      <c r="C119" s="439"/>
      <c r="D119" s="439"/>
      <c r="E119" s="439"/>
      <c r="F119" s="440"/>
      <c r="G119" s="392" t="s">
        <v>500</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499</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469</v>
      </c>
      <c r="AN121" s="415"/>
      <c r="AO121" s="415"/>
      <c r="AP121" s="416"/>
      <c r="AQ121" s="594" t="s">
        <v>538</v>
      </c>
      <c r="AR121" s="595"/>
      <c r="AS121" s="595"/>
      <c r="AT121" s="595"/>
      <c r="AU121" s="595"/>
      <c r="AV121" s="595"/>
      <c r="AW121" s="595"/>
      <c r="AX121" s="596"/>
    </row>
    <row r="122" spans="1:50" ht="23.25" hidden="1" customHeight="1" x14ac:dyDescent="0.15">
      <c r="A122" s="438"/>
      <c r="B122" s="439"/>
      <c r="C122" s="439"/>
      <c r="D122" s="439"/>
      <c r="E122" s="439"/>
      <c r="F122" s="440"/>
      <c r="G122" s="392" t="s">
        <v>501</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502</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469</v>
      </c>
      <c r="AN124" s="415"/>
      <c r="AO124" s="415"/>
      <c r="AP124" s="416"/>
      <c r="AQ124" s="594" t="s">
        <v>538</v>
      </c>
      <c r="AR124" s="595"/>
      <c r="AS124" s="595"/>
      <c r="AT124" s="595"/>
      <c r="AU124" s="595"/>
      <c r="AV124" s="595"/>
      <c r="AW124" s="595"/>
      <c r="AX124" s="596"/>
    </row>
    <row r="125" spans="1:50" ht="23.25" hidden="1" customHeight="1" x14ac:dyDescent="0.15">
      <c r="A125" s="438"/>
      <c r="B125" s="439"/>
      <c r="C125" s="439"/>
      <c r="D125" s="439"/>
      <c r="E125" s="439"/>
      <c r="F125" s="440"/>
      <c r="G125" s="392" t="s">
        <v>501</v>
      </c>
      <c r="H125" s="392"/>
      <c r="I125" s="392"/>
      <c r="J125" s="392"/>
      <c r="K125" s="392"/>
      <c r="L125" s="392"/>
      <c r="M125" s="392"/>
      <c r="N125" s="392"/>
      <c r="O125" s="392"/>
      <c r="P125" s="392"/>
      <c r="Q125" s="392"/>
      <c r="R125" s="392"/>
      <c r="S125" s="392"/>
      <c r="T125" s="392"/>
      <c r="U125" s="392"/>
      <c r="V125" s="392"/>
      <c r="W125" s="392"/>
      <c r="X125" s="93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5"/>
      <c r="Y126" s="470" t="s">
        <v>49</v>
      </c>
      <c r="Z126" s="445"/>
      <c r="AA126" s="446"/>
      <c r="AB126" s="471" t="s">
        <v>499</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4"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31"/>
      <c r="Z127" s="932"/>
      <c r="AA127" s="933"/>
      <c r="AB127" s="240" t="s">
        <v>11</v>
      </c>
      <c r="AC127" s="241"/>
      <c r="AD127" s="242"/>
      <c r="AE127" s="414" t="s">
        <v>357</v>
      </c>
      <c r="AF127" s="415"/>
      <c r="AG127" s="415"/>
      <c r="AH127" s="416"/>
      <c r="AI127" s="414" t="s">
        <v>363</v>
      </c>
      <c r="AJ127" s="415"/>
      <c r="AK127" s="415"/>
      <c r="AL127" s="416"/>
      <c r="AM127" s="414" t="s">
        <v>469</v>
      </c>
      <c r="AN127" s="415"/>
      <c r="AO127" s="415"/>
      <c r="AP127" s="416"/>
      <c r="AQ127" s="594" t="s">
        <v>538</v>
      </c>
      <c r="AR127" s="595"/>
      <c r="AS127" s="595"/>
      <c r="AT127" s="595"/>
      <c r="AU127" s="595"/>
      <c r="AV127" s="595"/>
      <c r="AW127" s="595"/>
      <c r="AX127" s="596"/>
    </row>
    <row r="128" spans="1:50" ht="23.25" hidden="1" customHeight="1" x14ac:dyDescent="0.15">
      <c r="A128" s="438"/>
      <c r="B128" s="439"/>
      <c r="C128" s="439"/>
      <c r="D128" s="439"/>
      <c r="E128" s="439"/>
      <c r="F128" s="440"/>
      <c r="G128" s="392" t="s">
        <v>501</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499</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563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469</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681</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564</v>
      </c>
      <c r="H134" s="98"/>
      <c r="I134" s="98"/>
      <c r="J134" s="98"/>
      <c r="K134" s="98"/>
      <c r="L134" s="98"/>
      <c r="M134" s="98"/>
      <c r="N134" s="98"/>
      <c r="O134" s="98"/>
      <c r="P134" s="98"/>
      <c r="Q134" s="98"/>
      <c r="R134" s="98"/>
      <c r="S134" s="98"/>
      <c r="T134" s="98"/>
      <c r="U134" s="98"/>
      <c r="V134" s="98"/>
      <c r="W134" s="98"/>
      <c r="X134" s="99"/>
      <c r="Y134" s="194" t="s">
        <v>379</v>
      </c>
      <c r="Z134" s="195"/>
      <c r="AA134" s="196"/>
      <c r="AB134" s="197" t="s">
        <v>565</v>
      </c>
      <c r="AC134" s="198"/>
      <c r="AD134" s="198"/>
      <c r="AE134" s="199">
        <v>4.4000000000000004</v>
      </c>
      <c r="AF134" s="200"/>
      <c r="AG134" s="200"/>
      <c r="AH134" s="200"/>
      <c r="AI134" s="199">
        <v>4.3</v>
      </c>
      <c r="AJ134" s="200"/>
      <c r="AK134" s="200"/>
      <c r="AL134" s="200"/>
      <c r="AM134" s="199">
        <v>4.4000000000000004</v>
      </c>
      <c r="AN134" s="200"/>
      <c r="AO134" s="200"/>
      <c r="AP134" s="200"/>
      <c r="AQ134" s="199" t="s">
        <v>681</v>
      </c>
      <c r="AR134" s="200"/>
      <c r="AS134" s="200"/>
      <c r="AT134" s="200"/>
      <c r="AU134" s="199" t="s">
        <v>681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565</v>
      </c>
      <c r="AC135" s="206"/>
      <c r="AD135" s="206"/>
      <c r="AE135" s="199">
        <v>3.5</v>
      </c>
      <c r="AF135" s="200"/>
      <c r="AG135" s="200"/>
      <c r="AH135" s="200"/>
      <c r="AI135" s="199">
        <v>3.5</v>
      </c>
      <c r="AJ135" s="200"/>
      <c r="AK135" s="200"/>
      <c r="AL135" s="200"/>
      <c r="AM135" s="199">
        <v>3.5</v>
      </c>
      <c r="AN135" s="200"/>
      <c r="AO135" s="200"/>
      <c r="AP135" s="200"/>
      <c r="AQ135" s="199" t="s">
        <v>681</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469</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469</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469</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469</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473</v>
      </c>
      <c r="R152" s="123"/>
      <c r="S152" s="123"/>
      <c r="T152" s="123"/>
      <c r="U152" s="123"/>
      <c r="V152" s="123"/>
      <c r="W152" s="123"/>
      <c r="X152" s="123"/>
      <c r="Y152" s="123"/>
      <c r="Z152" s="123"/>
      <c r="AA152" s="123"/>
      <c r="AB152" s="122" t="s">
        <v>474</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473</v>
      </c>
      <c r="R159" s="123"/>
      <c r="S159" s="123"/>
      <c r="T159" s="123"/>
      <c r="U159" s="123"/>
      <c r="V159" s="123"/>
      <c r="W159" s="123"/>
      <c r="X159" s="123"/>
      <c r="Y159" s="123"/>
      <c r="Z159" s="123"/>
      <c r="AA159" s="123"/>
      <c r="AB159" s="122" t="s">
        <v>474</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473</v>
      </c>
      <c r="R166" s="123"/>
      <c r="S166" s="123"/>
      <c r="T166" s="123"/>
      <c r="U166" s="123"/>
      <c r="V166" s="123"/>
      <c r="W166" s="123"/>
      <c r="X166" s="123"/>
      <c r="Y166" s="123"/>
      <c r="Z166" s="123"/>
      <c r="AA166" s="123"/>
      <c r="AB166" s="122" t="s">
        <v>474</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473</v>
      </c>
      <c r="R173" s="123"/>
      <c r="S173" s="123"/>
      <c r="T173" s="123"/>
      <c r="U173" s="123"/>
      <c r="V173" s="123"/>
      <c r="W173" s="123"/>
      <c r="X173" s="123"/>
      <c r="Y173" s="123"/>
      <c r="Z173" s="123"/>
      <c r="AA173" s="123"/>
      <c r="AB173" s="122" t="s">
        <v>474</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473</v>
      </c>
      <c r="R180" s="123"/>
      <c r="S180" s="123"/>
      <c r="T180" s="123"/>
      <c r="U180" s="123"/>
      <c r="V180" s="123"/>
      <c r="W180" s="123"/>
      <c r="X180" s="123"/>
      <c r="Y180" s="123"/>
      <c r="Z180" s="123"/>
      <c r="AA180" s="123"/>
      <c r="AB180" s="122" t="s">
        <v>474</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469</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469</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469</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469</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469</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473</v>
      </c>
      <c r="R212" s="123"/>
      <c r="S212" s="123"/>
      <c r="T212" s="123"/>
      <c r="U212" s="123"/>
      <c r="V212" s="123"/>
      <c r="W212" s="123"/>
      <c r="X212" s="123"/>
      <c r="Y212" s="123"/>
      <c r="Z212" s="123"/>
      <c r="AA212" s="123"/>
      <c r="AB212" s="122" t="s">
        <v>474</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473</v>
      </c>
      <c r="R219" s="123"/>
      <c r="S219" s="123"/>
      <c r="T219" s="123"/>
      <c r="U219" s="123"/>
      <c r="V219" s="123"/>
      <c r="W219" s="123"/>
      <c r="X219" s="123"/>
      <c r="Y219" s="123"/>
      <c r="Z219" s="123"/>
      <c r="AA219" s="123"/>
      <c r="AB219" s="122" t="s">
        <v>474</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473</v>
      </c>
      <c r="R226" s="123"/>
      <c r="S226" s="123"/>
      <c r="T226" s="123"/>
      <c r="U226" s="123"/>
      <c r="V226" s="123"/>
      <c r="W226" s="123"/>
      <c r="X226" s="123"/>
      <c r="Y226" s="123"/>
      <c r="Z226" s="123"/>
      <c r="AA226" s="123"/>
      <c r="AB226" s="122" t="s">
        <v>474</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473</v>
      </c>
      <c r="R233" s="123"/>
      <c r="S233" s="123"/>
      <c r="T233" s="123"/>
      <c r="U233" s="123"/>
      <c r="V233" s="123"/>
      <c r="W233" s="123"/>
      <c r="X233" s="123"/>
      <c r="Y233" s="123"/>
      <c r="Z233" s="123"/>
      <c r="AA233" s="123"/>
      <c r="AB233" s="122" t="s">
        <v>474</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473</v>
      </c>
      <c r="R240" s="123"/>
      <c r="S240" s="123"/>
      <c r="T240" s="123"/>
      <c r="U240" s="123"/>
      <c r="V240" s="123"/>
      <c r="W240" s="123"/>
      <c r="X240" s="123"/>
      <c r="Y240" s="123"/>
      <c r="Z240" s="123"/>
      <c r="AA240" s="123"/>
      <c r="AB240" s="122" t="s">
        <v>474</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469</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469</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469</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469</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469</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473</v>
      </c>
      <c r="R272" s="123"/>
      <c r="S272" s="123"/>
      <c r="T272" s="123"/>
      <c r="U272" s="123"/>
      <c r="V272" s="123"/>
      <c r="W272" s="123"/>
      <c r="X272" s="123"/>
      <c r="Y272" s="123"/>
      <c r="Z272" s="123"/>
      <c r="AA272" s="123"/>
      <c r="AB272" s="122" t="s">
        <v>474</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473</v>
      </c>
      <c r="R279" s="123"/>
      <c r="S279" s="123"/>
      <c r="T279" s="123"/>
      <c r="U279" s="123"/>
      <c r="V279" s="123"/>
      <c r="W279" s="123"/>
      <c r="X279" s="123"/>
      <c r="Y279" s="123"/>
      <c r="Z279" s="123"/>
      <c r="AA279" s="123"/>
      <c r="AB279" s="122" t="s">
        <v>474</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473</v>
      </c>
      <c r="R286" s="123"/>
      <c r="S286" s="123"/>
      <c r="T286" s="123"/>
      <c r="U286" s="123"/>
      <c r="V286" s="123"/>
      <c r="W286" s="123"/>
      <c r="X286" s="123"/>
      <c r="Y286" s="123"/>
      <c r="Z286" s="123"/>
      <c r="AA286" s="123"/>
      <c r="AB286" s="122" t="s">
        <v>474</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473</v>
      </c>
      <c r="R293" s="123"/>
      <c r="S293" s="123"/>
      <c r="T293" s="123"/>
      <c r="U293" s="123"/>
      <c r="V293" s="123"/>
      <c r="W293" s="123"/>
      <c r="X293" s="123"/>
      <c r="Y293" s="123"/>
      <c r="Z293" s="123"/>
      <c r="AA293" s="123"/>
      <c r="AB293" s="122" t="s">
        <v>474</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473</v>
      </c>
      <c r="R300" s="123"/>
      <c r="S300" s="123"/>
      <c r="T300" s="123"/>
      <c r="U300" s="123"/>
      <c r="V300" s="123"/>
      <c r="W300" s="123"/>
      <c r="X300" s="123"/>
      <c r="Y300" s="123"/>
      <c r="Z300" s="123"/>
      <c r="AA300" s="123"/>
      <c r="AB300" s="122" t="s">
        <v>474</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469</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469</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469</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469</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469</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473</v>
      </c>
      <c r="R332" s="123"/>
      <c r="S332" s="123"/>
      <c r="T332" s="123"/>
      <c r="U332" s="123"/>
      <c r="V332" s="123"/>
      <c r="W332" s="123"/>
      <c r="X332" s="123"/>
      <c r="Y332" s="123"/>
      <c r="Z332" s="123"/>
      <c r="AA332" s="123"/>
      <c r="AB332" s="122" t="s">
        <v>474</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473</v>
      </c>
      <c r="R339" s="123"/>
      <c r="S339" s="123"/>
      <c r="T339" s="123"/>
      <c r="U339" s="123"/>
      <c r="V339" s="123"/>
      <c r="W339" s="123"/>
      <c r="X339" s="123"/>
      <c r="Y339" s="123"/>
      <c r="Z339" s="123"/>
      <c r="AA339" s="123"/>
      <c r="AB339" s="122" t="s">
        <v>474</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473</v>
      </c>
      <c r="R346" s="123"/>
      <c r="S346" s="123"/>
      <c r="T346" s="123"/>
      <c r="U346" s="123"/>
      <c r="V346" s="123"/>
      <c r="W346" s="123"/>
      <c r="X346" s="123"/>
      <c r="Y346" s="123"/>
      <c r="Z346" s="123"/>
      <c r="AA346" s="123"/>
      <c r="AB346" s="122" t="s">
        <v>474</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473</v>
      </c>
      <c r="R353" s="123"/>
      <c r="S353" s="123"/>
      <c r="T353" s="123"/>
      <c r="U353" s="123"/>
      <c r="V353" s="123"/>
      <c r="W353" s="123"/>
      <c r="X353" s="123"/>
      <c r="Y353" s="123"/>
      <c r="Z353" s="123"/>
      <c r="AA353" s="123"/>
      <c r="AB353" s="122" t="s">
        <v>474</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473</v>
      </c>
      <c r="R360" s="123"/>
      <c r="S360" s="123"/>
      <c r="T360" s="123"/>
      <c r="U360" s="123"/>
      <c r="V360" s="123"/>
      <c r="W360" s="123"/>
      <c r="X360" s="123"/>
      <c r="Y360" s="123"/>
      <c r="Z360" s="123"/>
      <c r="AA360" s="123"/>
      <c r="AB360" s="122" t="s">
        <v>474</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469</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469</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469</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469</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469</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473</v>
      </c>
      <c r="R392" s="123"/>
      <c r="S392" s="123"/>
      <c r="T392" s="123"/>
      <c r="U392" s="123"/>
      <c r="V392" s="123"/>
      <c r="W392" s="123"/>
      <c r="X392" s="123"/>
      <c r="Y392" s="123"/>
      <c r="Z392" s="123"/>
      <c r="AA392" s="123"/>
      <c r="AB392" s="122" t="s">
        <v>474</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473</v>
      </c>
      <c r="R399" s="123"/>
      <c r="S399" s="123"/>
      <c r="T399" s="123"/>
      <c r="U399" s="123"/>
      <c r="V399" s="123"/>
      <c r="W399" s="123"/>
      <c r="X399" s="123"/>
      <c r="Y399" s="123"/>
      <c r="Z399" s="123"/>
      <c r="AA399" s="123"/>
      <c r="AB399" s="122" t="s">
        <v>474</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473</v>
      </c>
      <c r="R406" s="123"/>
      <c r="S406" s="123"/>
      <c r="T406" s="123"/>
      <c r="U406" s="123"/>
      <c r="V406" s="123"/>
      <c r="W406" s="123"/>
      <c r="X406" s="123"/>
      <c r="Y406" s="123"/>
      <c r="Z406" s="123"/>
      <c r="AA406" s="123"/>
      <c r="AB406" s="122" t="s">
        <v>474</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473</v>
      </c>
      <c r="R413" s="123"/>
      <c r="S413" s="123"/>
      <c r="T413" s="123"/>
      <c r="U413" s="123"/>
      <c r="V413" s="123"/>
      <c r="W413" s="123"/>
      <c r="X413" s="123"/>
      <c r="Y413" s="123"/>
      <c r="Z413" s="123"/>
      <c r="AA413" s="123"/>
      <c r="AB413" s="122" t="s">
        <v>474</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473</v>
      </c>
      <c r="R420" s="123"/>
      <c r="S420" s="123"/>
      <c r="T420" s="123"/>
      <c r="U420" s="123"/>
      <c r="V420" s="123"/>
      <c r="W420" s="123"/>
      <c r="X420" s="123"/>
      <c r="Y420" s="123"/>
      <c r="Z420" s="123"/>
      <c r="AA420" s="123"/>
      <c r="AB420" s="122" t="s">
        <v>474</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6"/>
      <c r="E430" s="167" t="s">
        <v>388</v>
      </c>
      <c r="F430" s="168"/>
      <c r="G430" s="901" t="s">
        <v>384</v>
      </c>
      <c r="H430" s="116"/>
      <c r="I430" s="116"/>
      <c r="J430" s="902" t="s">
        <v>552</v>
      </c>
      <c r="K430" s="903"/>
      <c r="L430" s="903"/>
      <c r="M430" s="903"/>
      <c r="N430" s="903"/>
      <c r="O430" s="903"/>
      <c r="P430" s="903"/>
      <c r="Q430" s="903"/>
      <c r="R430" s="903"/>
      <c r="S430" s="903"/>
      <c r="T430" s="904"/>
      <c r="U430" s="590" t="s">
        <v>560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5"/>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469</v>
      </c>
      <c r="AJ431" s="210"/>
      <c r="AK431" s="210"/>
      <c r="AL431" s="152"/>
      <c r="AM431" s="210" t="s">
        <v>532</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92" t="s">
        <v>554</v>
      </c>
      <c r="AR432" s="193"/>
      <c r="AS432" s="126" t="s">
        <v>356</v>
      </c>
      <c r="AT432" s="127"/>
      <c r="AU432" s="193" t="s">
        <v>557</v>
      </c>
      <c r="AV432" s="193"/>
      <c r="AW432" s="126" t="s">
        <v>300</v>
      </c>
      <c r="AX432" s="188"/>
    </row>
    <row r="433" spans="1:50" ht="23.25" customHeight="1" x14ac:dyDescent="0.15">
      <c r="A433" s="182"/>
      <c r="B433" s="179"/>
      <c r="C433" s="173"/>
      <c r="D433" s="179"/>
      <c r="E433" s="335"/>
      <c r="F433" s="336"/>
      <c r="G433" s="97" t="s">
        <v>560</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17" t="s">
        <v>556</v>
      </c>
      <c r="AF433" s="200"/>
      <c r="AG433" s="200"/>
      <c r="AH433" s="200"/>
      <c r="AI433" s="317" t="s">
        <v>556</v>
      </c>
      <c r="AJ433" s="200"/>
      <c r="AK433" s="200"/>
      <c r="AL433" s="200"/>
      <c r="AM433" s="317" t="s">
        <v>556</v>
      </c>
      <c r="AN433" s="200"/>
      <c r="AO433" s="200"/>
      <c r="AP433" s="318"/>
      <c r="AQ433" s="317" t="s">
        <v>556</v>
      </c>
      <c r="AR433" s="200"/>
      <c r="AS433" s="200"/>
      <c r="AT433" s="318"/>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17" t="s">
        <v>556</v>
      </c>
      <c r="AF434" s="200"/>
      <c r="AG434" s="200"/>
      <c r="AH434" s="318"/>
      <c r="AI434" s="317" t="s">
        <v>560</v>
      </c>
      <c r="AJ434" s="200"/>
      <c r="AK434" s="200"/>
      <c r="AL434" s="200"/>
      <c r="AM434" s="317" t="s">
        <v>556</v>
      </c>
      <c r="AN434" s="200"/>
      <c r="AO434" s="200"/>
      <c r="AP434" s="318"/>
      <c r="AQ434" s="317" t="s">
        <v>556</v>
      </c>
      <c r="AR434" s="200"/>
      <c r="AS434" s="200"/>
      <c r="AT434" s="318"/>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17" t="s">
        <v>556</v>
      </c>
      <c r="AF435" s="200"/>
      <c r="AG435" s="200"/>
      <c r="AH435" s="318"/>
      <c r="AI435" s="317" t="s">
        <v>556</v>
      </c>
      <c r="AJ435" s="200"/>
      <c r="AK435" s="200"/>
      <c r="AL435" s="200"/>
      <c r="AM435" s="317" t="s">
        <v>556</v>
      </c>
      <c r="AN435" s="200"/>
      <c r="AO435" s="200"/>
      <c r="AP435" s="318"/>
      <c r="AQ435" s="317" t="s">
        <v>556</v>
      </c>
      <c r="AR435" s="200"/>
      <c r="AS435" s="200"/>
      <c r="AT435" s="318"/>
      <c r="AU435" s="200" t="s">
        <v>559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469</v>
      </c>
      <c r="AJ436" s="210"/>
      <c r="AK436" s="210"/>
      <c r="AL436" s="152"/>
      <c r="AM436" s="210" t="s">
        <v>532</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17"/>
      <c r="AF438" s="200"/>
      <c r="AG438" s="200"/>
      <c r="AH438" s="200"/>
      <c r="AI438" s="317"/>
      <c r="AJ438" s="200"/>
      <c r="AK438" s="200"/>
      <c r="AL438" s="200"/>
      <c r="AM438" s="317"/>
      <c r="AN438" s="200"/>
      <c r="AO438" s="200"/>
      <c r="AP438" s="318"/>
      <c r="AQ438" s="317"/>
      <c r="AR438" s="200"/>
      <c r="AS438" s="200"/>
      <c r="AT438" s="318"/>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17"/>
      <c r="AF439" s="200"/>
      <c r="AG439" s="200"/>
      <c r="AH439" s="318"/>
      <c r="AI439" s="317"/>
      <c r="AJ439" s="200"/>
      <c r="AK439" s="200"/>
      <c r="AL439" s="200"/>
      <c r="AM439" s="317"/>
      <c r="AN439" s="200"/>
      <c r="AO439" s="200"/>
      <c r="AP439" s="318"/>
      <c r="AQ439" s="317"/>
      <c r="AR439" s="200"/>
      <c r="AS439" s="200"/>
      <c r="AT439" s="318"/>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17"/>
      <c r="AF440" s="200"/>
      <c r="AG440" s="200"/>
      <c r="AH440" s="318"/>
      <c r="AI440" s="317"/>
      <c r="AJ440" s="200"/>
      <c r="AK440" s="200"/>
      <c r="AL440" s="200"/>
      <c r="AM440" s="317"/>
      <c r="AN440" s="200"/>
      <c r="AO440" s="200"/>
      <c r="AP440" s="318"/>
      <c r="AQ440" s="317"/>
      <c r="AR440" s="200"/>
      <c r="AS440" s="200"/>
      <c r="AT440" s="318"/>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469</v>
      </c>
      <c r="AJ441" s="210"/>
      <c r="AK441" s="210"/>
      <c r="AL441" s="152"/>
      <c r="AM441" s="210" t="s">
        <v>532</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17"/>
      <c r="AF443" s="200"/>
      <c r="AG443" s="200"/>
      <c r="AH443" s="200"/>
      <c r="AI443" s="317"/>
      <c r="AJ443" s="200"/>
      <c r="AK443" s="200"/>
      <c r="AL443" s="200"/>
      <c r="AM443" s="317"/>
      <c r="AN443" s="200"/>
      <c r="AO443" s="200"/>
      <c r="AP443" s="318"/>
      <c r="AQ443" s="317"/>
      <c r="AR443" s="200"/>
      <c r="AS443" s="200"/>
      <c r="AT443" s="318"/>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17"/>
      <c r="AF444" s="200"/>
      <c r="AG444" s="200"/>
      <c r="AH444" s="318"/>
      <c r="AI444" s="317"/>
      <c r="AJ444" s="200"/>
      <c r="AK444" s="200"/>
      <c r="AL444" s="200"/>
      <c r="AM444" s="317"/>
      <c r="AN444" s="200"/>
      <c r="AO444" s="200"/>
      <c r="AP444" s="318"/>
      <c r="AQ444" s="317"/>
      <c r="AR444" s="200"/>
      <c r="AS444" s="200"/>
      <c r="AT444" s="318"/>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17"/>
      <c r="AF445" s="200"/>
      <c r="AG445" s="200"/>
      <c r="AH445" s="318"/>
      <c r="AI445" s="317"/>
      <c r="AJ445" s="200"/>
      <c r="AK445" s="200"/>
      <c r="AL445" s="200"/>
      <c r="AM445" s="317"/>
      <c r="AN445" s="200"/>
      <c r="AO445" s="200"/>
      <c r="AP445" s="318"/>
      <c r="AQ445" s="317"/>
      <c r="AR445" s="200"/>
      <c r="AS445" s="200"/>
      <c r="AT445" s="318"/>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469</v>
      </c>
      <c r="AJ446" s="210"/>
      <c r="AK446" s="210"/>
      <c r="AL446" s="152"/>
      <c r="AM446" s="210" t="s">
        <v>532</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17"/>
      <c r="AF448" s="200"/>
      <c r="AG448" s="200"/>
      <c r="AH448" s="200"/>
      <c r="AI448" s="317"/>
      <c r="AJ448" s="200"/>
      <c r="AK448" s="200"/>
      <c r="AL448" s="200"/>
      <c r="AM448" s="317"/>
      <c r="AN448" s="200"/>
      <c r="AO448" s="200"/>
      <c r="AP448" s="318"/>
      <c r="AQ448" s="317"/>
      <c r="AR448" s="200"/>
      <c r="AS448" s="200"/>
      <c r="AT448" s="318"/>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17"/>
      <c r="AF449" s="200"/>
      <c r="AG449" s="200"/>
      <c r="AH449" s="318"/>
      <c r="AI449" s="317"/>
      <c r="AJ449" s="200"/>
      <c r="AK449" s="200"/>
      <c r="AL449" s="200"/>
      <c r="AM449" s="317"/>
      <c r="AN449" s="200"/>
      <c r="AO449" s="200"/>
      <c r="AP449" s="318"/>
      <c r="AQ449" s="317"/>
      <c r="AR449" s="200"/>
      <c r="AS449" s="200"/>
      <c r="AT449" s="318"/>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17"/>
      <c r="AF450" s="200"/>
      <c r="AG450" s="200"/>
      <c r="AH450" s="318"/>
      <c r="AI450" s="317"/>
      <c r="AJ450" s="200"/>
      <c r="AK450" s="200"/>
      <c r="AL450" s="200"/>
      <c r="AM450" s="317"/>
      <c r="AN450" s="200"/>
      <c r="AO450" s="200"/>
      <c r="AP450" s="318"/>
      <c r="AQ450" s="317"/>
      <c r="AR450" s="200"/>
      <c r="AS450" s="200"/>
      <c r="AT450" s="318"/>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469</v>
      </c>
      <c r="AJ451" s="210"/>
      <c r="AK451" s="210"/>
      <c r="AL451" s="152"/>
      <c r="AM451" s="210" t="s">
        <v>532</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17"/>
      <c r="AF453" s="200"/>
      <c r="AG453" s="200"/>
      <c r="AH453" s="200"/>
      <c r="AI453" s="317"/>
      <c r="AJ453" s="200"/>
      <c r="AK453" s="200"/>
      <c r="AL453" s="200"/>
      <c r="AM453" s="317"/>
      <c r="AN453" s="200"/>
      <c r="AO453" s="200"/>
      <c r="AP453" s="318"/>
      <c r="AQ453" s="317"/>
      <c r="AR453" s="200"/>
      <c r="AS453" s="200"/>
      <c r="AT453" s="318"/>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17"/>
      <c r="AF454" s="200"/>
      <c r="AG454" s="200"/>
      <c r="AH454" s="318"/>
      <c r="AI454" s="317"/>
      <c r="AJ454" s="200"/>
      <c r="AK454" s="200"/>
      <c r="AL454" s="200"/>
      <c r="AM454" s="317"/>
      <c r="AN454" s="200"/>
      <c r="AO454" s="200"/>
      <c r="AP454" s="318"/>
      <c r="AQ454" s="317"/>
      <c r="AR454" s="200"/>
      <c r="AS454" s="200"/>
      <c r="AT454" s="318"/>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17"/>
      <c r="AF455" s="200"/>
      <c r="AG455" s="200"/>
      <c r="AH455" s="318"/>
      <c r="AI455" s="317"/>
      <c r="AJ455" s="200"/>
      <c r="AK455" s="200"/>
      <c r="AL455" s="200"/>
      <c r="AM455" s="317"/>
      <c r="AN455" s="200"/>
      <c r="AO455" s="200"/>
      <c r="AP455" s="318"/>
      <c r="AQ455" s="317"/>
      <c r="AR455" s="200"/>
      <c r="AS455" s="200"/>
      <c r="AT455" s="318"/>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469</v>
      </c>
      <c r="AJ456" s="210"/>
      <c r="AK456" s="210"/>
      <c r="AL456" s="152"/>
      <c r="AM456" s="210" t="s">
        <v>532</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92"/>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17"/>
      <c r="AF458" s="200"/>
      <c r="AG458" s="200"/>
      <c r="AH458" s="200"/>
      <c r="AI458" s="317"/>
      <c r="AJ458" s="200"/>
      <c r="AK458" s="200"/>
      <c r="AL458" s="200"/>
      <c r="AM458" s="317"/>
      <c r="AN458" s="200"/>
      <c r="AO458" s="200"/>
      <c r="AP458" s="318"/>
      <c r="AQ458" s="317"/>
      <c r="AR458" s="200"/>
      <c r="AS458" s="200"/>
      <c r="AT458" s="318"/>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17"/>
      <c r="AF459" s="200"/>
      <c r="AG459" s="200"/>
      <c r="AH459" s="318"/>
      <c r="AI459" s="317"/>
      <c r="AJ459" s="200"/>
      <c r="AK459" s="200"/>
      <c r="AL459" s="200"/>
      <c r="AM459" s="317"/>
      <c r="AN459" s="200"/>
      <c r="AO459" s="200"/>
      <c r="AP459" s="318"/>
      <c r="AQ459" s="317"/>
      <c r="AR459" s="200"/>
      <c r="AS459" s="200"/>
      <c r="AT459" s="318"/>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17"/>
      <c r="AF460" s="200"/>
      <c r="AG460" s="200"/>
      <c r="AH460" s="318"/>
      <c r="AI460" s="317"/>
      <c r="AJ460" s="200"/>
      <c r="AK460" s="200"/>
      <c r="AL460" s="200"/>
      <c r="AM460" s="317"/>
      <c r="AN460" s="200"/>
      <c r="AO460" s="200"/>
      <c r="AP460" s="318"/>
      <c r="AQ460" s="317"/>
      <c r="AR460" s="200"/>
      <c r="AS460" s="200"/>
      <c r="AT460" s="318"/>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469</v>
      </c>
      <c r="AJ461" s="210"/>
      <c r="AK461" s="210"/>
      <c r="AL461" s="152"/>
      <c r="AM461" s="210" t="s">
        <v>532</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17"/>
      <c r="AF463" s="200"/>
      <c r="AG463" s="200"/>
      <c r="AH463" s="200"/>
      <c r="AI463" s="317"/>
      <c r="AJ463" s="200"/>
      <c r="AK463" s="200"/>
      <c r="AL463" s="200"/>
      <c r="AM463" s="317"/>
      <c r="AN463" s="200"/>
      <c r="AO463" s="200"/>
      <c r="AP463" s="318"/>
      <c r="AQ463" s="317"/>
      <c r="AR463" s="200"/>
      <c r="AS463" s="200"/>
      <c r="AT463" s="318"/>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17"/>
      <c r="AF464" s="200"/>
      <c r="AG464" s="200"/>
      <c r="AH464" s="318"/>
      <c r="AI464" s="317"/>
      <c r="AJ464" s="200"/>
      <c r="AK464" s="200"/>
      <c r="AL464" s="200"/>
      <c r="AM464" s="317"/>
      <c r="AN464" s="200"/>
      <c r="AO464" s="200"/>
      <c r="AP464" s="318"/>
      <c r="AQ464" s="317"/>
      <c r="AR464" s="200"/>
      <c r="AS464" s="200"/>
      <c r="AT464" s="318"/>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17"/>
      <c r="AF465" s="200"/>
      <c r="AG465" s="200"/>
      <c r="AH465" s="318"/>
      <c r="AI465" s="317"/>
      <c r="AJ465" s="200"/>
      <c r="AK465" s="200"/>
      <c r="AL465" s="200"/>
      <c r="AM465" s="317"/>
      <c r="AN465" s="200"/>
      <c r="AO465" s="200"/>
      <c r="AP465" s="318"/>
      <c r="AQ465" s="317"/>
      <c r="AR465" s="200"/>
      <c r="AS465" s="200"/>
      <c r="AT465" s="318"/>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469</v>
      </c>
      <c r="AJ466" s="210"/>
      <c r="AK466" s="210"/>
      <c r="AL466" s="152"/>
      <c r="AM466" s="210" t="s">
        <v>532</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17"/>
      <c r="AF468" s="200"/>
      <c r="AG468" s="200"/>
      <c r="AH468" s="200"/>
      <c r="AI468" s="317"/>
      <c r="AJ468" s="200"/>
      <c r="AK468" s="200"/>
      <c r="AL468" s="200"/>
      <c r="AM468" s="317"/>
      <c r="AN468" s="200"/>
      <c r="AO468" s="200"/>
      <c r="AP468" s="318"/>
      <c r="AQ468" s="317"/>
      <c r="AR468" s="200"/>
      <c r="AS468" s="200"/>
      <c r="AT468" s="318"/>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17"/>
      <c r="AF469" s="200"/>
      <c r="AG469" s="200"/>
      <c r="AH469" s="318"/>
      <c r="AI469" s="317"/>
      <c r="AJ469" s="200"/>
      <c r="AK469" s="200"/>
      <c r="AL469" s="200"/>
      <c r="AM469" s="317"/>
      <c r="AN469" s="200"/>
      <c r="AO469" s="200"/>
      <c r="AP469" s="318"/>
      <c r="AQ469" s="317"/>
      <c r="AR469" s="200"/>
      <c r="AS469" s="200"/>
      <c r="AT469" s="318"/>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17"/>
      <c r="AF470" s="200"/>
      <c r="AG470" s="200"/>
      <c r="AH470" s="318"/>
      <c r="AI470" s="317"/>
      <c r="AJ470" s="200"/>
      <c r="AK470" s="200"/>
      <c r="AL470" s="200"/>
      <c r="AM470" s="317"/>
      <c r="AN470" s="200"/>
      <c r="AO470" s="200"/>
      <c r="AP470" s="318"/>
      <c r="AQ470" s="317"/>
      <c r="AR470" s="200"/>
      <c r="AS470" s="200"/>
      <c r="AT470" s="318"/>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469</v>
      </c>
      <c r="AJ471" s="210"/>
      <c r="AK471" s="210"/>
      <c r="AL471" s="152"/>
      <c r="AM471" s="210" t="s">
        <v>532</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17"/>
      <c r="AF473" s="200"/>
      <c r="AG473" s="200"/>
      <c r="AH473" s="200"/>
      <c r="AI473" s="317"/>
      <c r="AJ473" s="200"/>
      <c r="AK473" s="200"/>
      <c r="AL473" s="200"/>
      <c r="AM473" s="317"/>
      <c r="AN473" s="200"/>
      <c r="AO473" s="200"/>
      <c r="AP473" s="318"/>
      <c r="AQ473" s="317"/>
      <c r="AR473" s="200"/>
      <c r="AS473" s="200"/>
      <c r="AT473" s="318"/>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17"/>
      <c r="AF474" s="200"/>
      <c r="AG474" s="200"/>
      <c r="AH474" s="318"/>
      <c r="AI474" s="317"/>
      <c r="AJ474" s="200"/>
      <c r="AK474" s="200"/>
      <c r="AL474" s="200"/>
      <c r="AM474" s="317"/>
      <c r="AN474" s="200"/>
      <c r="AO474" s="200"/>
      <c r="AP474" s="318"/>
      <c r="AQ474" s="317"/>
      <c r="AR474" s="200"/>
      <c r="AS474" s="200"/>
      <c r="AT474" s="318"/>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17"/>
      <c r="AF475" s="200"/>
      <c r="AG475" s="200"/>
      <c r="AH475" s="318"/>
      <c r="AI475" s="317"/>
      <c r="AJ475" s="200"/>
      <c r="AK475" s="200"/>
      <c r="AL475" s="200"/>
      <c r="AM475" s="317"/>
      <c r="AN475" s="200"/>
      <c r="AO475" s="200"/>
      <c r="AP475" s="318"/>
      <c r="AQ475" s="317"/>
      <c r="AR475" s="200"/>
      <c r="AS475" s="200"/>
      <c r="AT475" s="318"/>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469</v>
      </c>
      <c r="AJ476" s="210"/>
      <c r="AK476" s="210"/>
      <c r="AL476" s="152"/>
      <c r="AM476" s="210" t="s">
        <v>532</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17"/>
      <c r="AF478" s="200"/>
      <c r="AG478" s="200"/>
      <c r="AH478" s="200"/>
      <c r="AI478" s="317"/>
      <c r="AJ478" s="200"/>
      <c r="AK478" s="200"/>
      <c r="AL478" s="200"/>
      <c r="AM478" s="317"/>
      <c r="AN478" s="200"/>
      <c r="AO478" s="200"/>
      <c r="AP478" s="318"/>
      <c r="AQ478" s="317"/>
      <c r="AR478" s="200"/>
      <c r="AS478" s="200"/>
      <c r="AT478" s="318"/>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17"/>
      <c r="AF479" s="200"/>
      <c r="AG479" s="200"/>
      <c r="AH479" s="318"/>
      <c r="AI479" s="317"/>
      <c r="AJ479" s="200"/>
      <c r="AK479" s="200"/>
      <c r="AL479" s="200"/>
      <c r="AM479" s="317"/>
      <c r="AN479" s="200"/>
      <c r="AO479" s="200"/>
      <c r="AP479" s="318"/>
      <c r="AQ479" s="317"/>
      <c r="AR479" s="200"/>
      <c r="AS479" s="200"/>
      <c r="AT479" s="318"/>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17"/>
      <c r="AF480" s="200"/>
      <c r="AG480" s="200"/>
      <c r="AH480" s="318"/>
      <c r="AI480" s="317"/>
      <c r="AJ480" s="200"/>
      <c r="AK480" s="200"/>
      <c r="AL480" s="200"/>
      <c r="AM480" s="317"/>
      <c r="AN480" s="200"/>
      <c r="AO480" s="200"/>
      <c r="AP480" s="318"/>
      <c r="AQ480" s="317"/>
      <c r="AR480" s="200"/>
      <c r="AS480" s="200"/>
      <c r="AT480" s="318"/>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1" t="s">
        <v>384</v>
      </c>
      <c r="H484" s="116"/>
      <c r="I484" s="116"/>
      <c r="J484" s="902"/>
      <c r="K484" s="903"/>
      <c r="L484" s="903"/>
      <c r="M484" s="903"/>
      <c r="N484" s="903"/>
      <c r="O484" s="903"/>
      <c r="P484" s="903"/>
      <c r="Q484" s="903"/>
      <c r="R484" s="903"/>
      <c r="S484" s="903"/>
      <c r="T484" s="904"/>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5"/>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469</v>
      </c>
      <c r="AJ485" s="210"/>
      <c r="AK485" s="210"/>
      <c r="AL485" s="152"/>
      <c r="AM485" s="210" t="s">
        <v>532</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17"/>
      <c r="AF487" s="200"/>
      <c r="AG487" s="200"/>
      <c r="AH487" s="200"/>
      <c r="AI487" s="317"/>
      <c r="AJ487" s="200"/>
      <c r="AK487" s="200"/>
      <c r="AL487" s="200"/>
      <c r="AM487" s="317"/>
      <c r="AN487" s="200"/>
      <c r="AO487" s="200"/>
      <c r="AP487" s="318"/>
      <c r="AQ487" s="317"/>
      <c r="AR487" s="200"/>
      <c r="AS487" s="200"/>
      <c r="AT487" s="318"/>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17"/>
      <c r="AF488" s="200"/>
      <c r="AG488" s="200"/>
      <c r="AH488" s="318"/>
      <c r="AI488" s="317"/>
      <c r="AJ488" s="200"/>
      <c r="AK488" s="200"/>
      <c r="AL488" s="200"/>
      <c r="AM488" s="317"/>
      <c r="AN488" s="200"/>
      <c r="AO488" s="200"/>
      <c r="AP488" s="318"/>
      <c r="AQ488" s="317"/>
      <c r="AR488" s="200"/>
      <c r="AS488" s="200"/>
      <c r="AT488" s="318"/>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17"/>
      <c r="AF489" s="200"/>
      <c r="AG489" s="200"/>
      <c r="AH489" s="318"/>
      <c r="AI489" s="317"/>
      <c r="AJ489" s="200"/>
      <c r="AK489" s="200"/>
      <c r="AL489" s="200"/>
      <c r="AM489" s="317"/>
      <c r="AN489" s="200"/>
      <c r="AO489" s="200"/>
      <c r="AP489" s="318"/>
      <c r="AQ489" s="317"/>
      <c r="AR489" s="200"/>
      <c r="AS489" s="200"/>
      <c r="AT489" s="318"/>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469</v>
      </c>
      <c r="AJ490" s="210"/>
      <c r="AK490" s="210"/>
      <c r="AL490" s="152"/>
      <c r="AM490" s="210" t="s">
        <v>532</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17"/>
      <c r="AF492" s="200"/>
      <c r="AG492" s="200"/>
      <c r="AH492" s="200"/>
      <c r="AI492" s="317"/>
      <c r="AJ492" s="200"/>
      <c r="AK492" s="200"/>
      <c r="AL492" s="200"/>
      <c r="AM492" s="317"/>
      <c r="AN492" s="200"/>
      <c r="AO492" s="200"/>
      <c r="AP492" s="318"/>
      <c r="AQ492" s="317"/>
      <c r="AR492" s="200"/>
      <c r="AS492" s="200"/>
      <c r="AT492" s="318"/>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17"/>
      <c r="AF493" s="200"/>
      <c r="AG493" s="200"/>
      <c r="AH493" s="318"/>
      <c r="AI493" s="317"/>
      <c r="AJ493" s="200"/>
      <c r="AK493" s="200"/>
      <c r="AL493" s="200"/>
      <c r="AM493" s="317"/>
      <c r="AN493" s="200"/>
      <c r="AO493" s="200"/>
      <c r="AP493" s="318"/>
      <c r="AQ493" s="317"/>
      <c r="AR493" s="200"/>
      <c r="AS493" s="200"/>
      <c r="AT493" s="318"/>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17"/>
      <c r="AF494" s="200"/>
      <c r="AG494" s="200"/>
      <c r="AH494" s="318"/>
      <c r="AI494" s="317"/>
      <c r="AJ494" s="200"/>
      <c r="AK494" s="200"/>
      <c r="AL494" s="200"/>
      <c r="AM494" s="317"/>
      <c r="AN494" s="200"/>
      <c r="AO494" s="200"/>
      <c r="AP494" s="318"/>
      <c r="AQ494" s="317"/>
      <c r="AR494" s="200"/>
      <c r="AS494" s="200"/>
      <c r="AT494" s="318"/>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469</v>
      </c>
      <c r="AJ495" s="210"/>
      <c r="AK495" s="210"/>
      <c r="AL495" s="152"/>
      <c r="AM495" s="210" t="s">
        <v>532</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17"/>
      <c r="AF497" s="200"/>
      <c r="AG497" s="200"/>
      <c r="AH497" s="200"/>
      <c r="AI497" s="317"/>
      <c r="AJ497" s="200"/>
      <c r="AK497" s="200"/>
      <c r="AL497" s="200"/>
      <c r="AM497" s="317"/>
      <c r="AN497" s="200"/>
      <c r="AO497" s="200"/>
      <c r="AP497" s="318"/>
      <c r="AQ497" s="317"/>
      <c r="AR497" s="200"/>
      <c r="AS497" s="200"/>
      <c r="AT497" s="318"/>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17"/>
      <c r="AF498" s="200"/>
      <c r="AG498" s="200"/>
      <c r="AH498" s="318"/>
      <c r="AI498" s="317"/>
      <c r="AJ498" s="200"/>
      <c r="AK498" s="200"/>
      <c r="AL498" s="200"/>
      <c r="AM498" s="317"/>
      <c r="AN498" s="200"/>
      <c r="AO498" s="200"/>
      <c r="AP498" s="318"/>
      <c r="AQ498" s="317"/>
      <c r="AR498" s="200"/>
      <c r="AS498" s="200"/>
      <c r="AT498" s="318"/>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17"/>
      <c r="AF499" s="200"/>
      <c r="AG499" s="200"/>
      <c r="AH499" s="318"/>
      <c r="AI499" s="317"/>
      <c r="AJ499" s="200"/>
      <c r="AK499" s="200"/>
      <c r="AL499" s="200"/>
      <c r="AM499" s="317"/>
      <c r="AN499" s="200"/>
      <c r="AO499" s="200"/>
      <c r="AP499" s="318"/>
      <c r="AQ499" s="317"/>
      <c r="AR499" s="200"/>
      <c r="AS499" s="200"/>
      <c r="AT499" s="318"/>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469</v>
      </c>
      <c r="AJ500" s="210"/>
      <c r="AK500" s="210"/>
      <c r="AL500" s="152"/>
      <c r="AM500" s="210" t="s">
        <v>532</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17"/>
      <c r="AF502" s="200"/>
      <c r="AG502" s="200"/>
      <c r="AH502" s="200"/>
      <c r="AI502" s="317"/>
      <c r="AJ502" s="200"/>
      <c r="AK502" s="200"/>
      <c r="AL502" s="200"/>
      <c r="AM502" s="317"/>
      <c r="AN502" s="200"/>
      <c r="AO502" s="200"/>
      <c r="AP502" s="318"/>
      <c r="AQ502" s="317"/>
      <c r="AR502" s="200"/>
      <c r="AS502" s="200"/>
      <c r="AT502" s="318"/>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17"/>
      <c r="AF503" s="200"/>
      <c r="AG503" s="200"/>
      <c r="AH503" s="318"/>
      <c r="AI503" s="317"/>
      <c r="AJ503" s="200"/>
      <c r="AK503" s="200"/>
      <c r="AL503" s="200"/>
      <c r="AM503" s="317"/>
      <c r="AN503" s="200"/>
      <c r="AO503" s="200"/>
      <c r="AP503" s="318"/>
      <c r="AQ503" s="317"/>
      <c r="AR503" s="200"/>
      <c r="AS503" s="200"/>
      <c r="AT503" s="318"/>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17"/>
      <c r="AF504" s="200"/>
      <c r="AG504" s="200"/>
      <c r="AH504" s="318"/>
      <c r="AI504" s="317"/>
      <c r="AJ504" s="200"/>
      <c r="AK504" s="200"/>
      <c r="AL504" s="200"/>
      <c r="AM504" s="317"/>
      <c r="AN504" s="200"/>
      <c r="AO504" s="200"/>
      <c r="AP504" s="318"/>
      <c r="AQ504" s="317"/>
      <c r="AR504" s="200"/>
      <c r="AS504" s="200"/>
      <c r="AT504" s="318"/>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469</v>
      </c>
      <c r="AJ505" s="210"/>
      <c r="AK505" s="210"/>
      <c r="AL505" s="152"/>
      <c r="AM505" s="210" t="s">
        <v>532</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17"/>
      <c r="AF507" s="200"/>
      <c r="AG507" s="200"/>
      <c r="AH507" s="200"/>
      <c r="AI507" s="317"/>
      <c r="AJ507" s="200"/>
      <c r="AK507" s="200"/>
      <c r="AL507" s="200"/>
      <c r="AM507" s="317"/>
      <c r="AN507" s="200"/>
      <c r="AO507" s="200"/>
      <c r="AP507" s="318"/>
      <c r="AQ507" s="317"/>
      <c r="AR507" s="200"/>
      <c r="AS507" s="200"/>
      <c r="AT507" s="318"/>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17"/>
      <c r="AF508" s="200"/>
      <c r="AG508" s="200"/>
      <c r="AH508" s="318"/>
      <c r="AI508" s="317"/>
      <c r="AJ508" s="200"/>
      <c r="AK508" s="200"/>
      <c r="AL508" s="200"/>
      <c r="AM508" s="317"/>
      <c r="AN508" s="200"/>
      <c r="AO508" s="200"/>
      <c r="AP508" s="318"/>
      <c r="AQ508" s="317"/>
      <c r="AR508" s="200"/>
      <c r="AS508" s="200"/>
      <c r="AT508" s="318"/>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17"/>
      <c r="AF509" s="200"/>
      <c r="AG509" s="200"/>
      <c r="AH509" s="318"/>
      <c r="AI509" s="317"/>
      <c r="AJ509" s="200"/>
      <c r="AK509" s="200"/>
      <c r="AL509" s="200"/>
      <c r="AM509" s="317"/>
      <c r="AN509" s="200"/>
      <c r="AO509" s="200"/>
      <c r="AP509" s="318"/>
      <c r="AQ509" s="317"/>
      <c r="AR509" s="200"/>
      <c r="AS509" s="200"/>
      <c r="AT509" s="318"/>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469</v>
      </c>
      <c r="AJ510" s="210"/>
      <c r="AK510" s="210"/>
      <c r="AL510" s="152"/>
      <c r="AM510" s="210" t="s">
        <v>532</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17"/>
      <c r="AF512" s="200"/>
      <c r="AG512" s="200"/>
      <c r="AH512" s="200"/>
      <c r="AI512" s="317"/>
      <c r="AJ512" s="200"/>
      <c r="AK512" s="200"/>
      <c r="AL512" s="200"/>
      <c r="AM512" s="317"/>
      <c r="AN512" s="200"/>
      <c r="AO512" s="200"/>
      <c r="AP512" s="318"/>
      <c r="AQ512" s="317"/>
      <c r="AR512" s="200"/>
      <c r="AS512" s="200"/>
      <c r="AT512" s="318"/>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17"/>
      <c r="AF513" s="200"/>
      <c r="AG513" s="200"/>
      <c r="AH513" s="318"/>
      <c r="AI513" s="317"/>
      <c r="AJ513" s="200"/>
      <c r="AK513" s="200"/>
      <c r="AL513" s="200"/>
      <c r="AM513" s="317"/>
      <c r="AN513" s="200"/>
      <c r="AO513" s="200"/>
      <c r="AP513" s="318"/>
      <c r="AQ513" s="317"/>
      <c r="AR513" s="200"/>
      <c r="AS513" s="200"/>
      <c r="AT513" s="318"/>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17"/>
      <c r="AF514" s="200"/>
      <c r="AG514" s="200"/>
      <c r="AH514" s="318"/>
      <c r="AI514" s="317"/>
      <c r="AJ514" s="200"/>
      <c r="AK514" s="200"/>
      <c r="AL514" s="200"/>
      <c r="AM514" s="317"/>
      <c r="AN514" s="200"/>
      <c r="AO514" s="200"/>
      <c r="AP514" s="318"/>
      <c r="AQ514" s="317"/>
      <c r="AR514" s="200"/>
      <c r="AS514" s="200"/>
      <c r="AT514" s="318"/>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469</v>
      </c>
      <c r="AJ515" s="210"/>
      <c r="AK515" s="210"/>
      <c r="AL515" s="152"/>
      <c r="AM515" s="210" t="s">
        <v>532</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17"/>
      <c r="AF517" s="200"/>
      <c r="AG517" s="200"/>
      <c r="AH517" s="200"/>
      <c r="AI517" s="317"/>
      <c r="AJ517" s="200"/>
      <c r="AK517" s="200"/>
      <c r="AL517" s="200"/>
      <c r="AM517" s="317"/>
      <c r="AN517" s="200"/>
      <c r="AO517" s="200"/>
      <c r="AP517" s="318"/>
      <c r="AQ517" s="317"/>
      <c r="AR517" s="200"/>
      <c r="AS517" s="200"/>
      <c r="AT517" s="318"/>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17"/>
      <c r="AF518" s="200"/>
      <c r="AG518" s="200"/>
      <c r="AH518" s="318"/>
      <c r="AI518" s="317"/>
      <c r="AJ518" s="200"/>
      <c r="AK518" s="200"/>
      <c r="AL518" s="200"/>
      <c r="AM518" s="317"/>
      <c r="AN518" s="200"/>
      <c r="AO518" s="200"/>
      <c r="AP518" s="318"/>
      <c r="AQ518" s="317"/>
      <c r="AR518" s="200"/>
      <c r="AS518" s="200"/>
      <c r="AT518" s="318"/>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17"/>
      <c r="AF519" s="200"/>
      <c r="AG519" s="200"/>
      <c r="AH519" s="318"/>
      <c r="AI519" s="317"/>
      <c r="AJ519" s="200"/>
      <c r="AK519" s="200"/>
      <c r="AL519" s="200"/>
      <c r="AM519" s="317"/>
      <c r="AN519" s="200"/>
      <c r="AO519" s="200"/>
      <c r="AP519" s="318"/>
      <c r="AQ519" s="317"/>
      <c r="AR519" s="200"/>
      <c r="AS519" s="200"/>
      <c r="AT519" s="318"/>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469</v>
      </c>
      <c r="AJ520" s="210"/>
      <c r="AK520" s="210"/>
      <c r="AL520" s="152"/>
      <c r="AM520" s="210" t="s">
        <v>532</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17"/>
      <c r="AF522" s="200"/>
      <c r="AG522" s="200"/>
      <c r="AH522" s="200"/>
      <c r="AI522" s="317"/>
      <c r="AJ522" s="200"/>
      <c r="AK522" s="200"/>
      <c r="AL522" s="200"/>
      <c r="AM522" s="317"/>
      <c r="AN522" s="200"/>
      <c r="AO522" s="200"/>
      <c r="AP522" s="318"/>
      <c r="AQ522" s="317"/>
      <c r="AR522" s="200"/>
      <c r="AS522" s="200"/>
      <c r="AT522" s="318"/>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17"/>
      <c r="AF523" s="200"/>
      <c r="AG523" s="200"/>
      <c r="AH523" s="318"/>
      <c r="AI523" s="317"/>
      <c r="AJ523" s="200"/>
      <c r="AK523" s="200"/>
      <c r="AL523" s="200"/>
      <c r="AM523" s="317"/>
      <c r="AN523" s="200"/>
      <c r="AO523" s="200"/>
      <c r="AP523" s="318"/>
      <c r="AQ523" s="317"/>
      <c r="AR523" s="200"/>
      <c r="AS523" s="200"/>
      <c r="AT523" s="318"/>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17"/>
      <c r="AF524" s="200"/>
      <c r="AG524" s="200"/>
      <c r="AH524" s="318"/>
      <c r="AI524" s="317"/>
      <c r="AJ524" s="200"/>
      <c r="AK524" s="200"/>
      <c r="AL524" s="200"/>
      <c r="AM524" s="317"/>
      <c r="AN524" s="200"/>
      <c r="AO524" s="200"/>
      <c r="AP524" s="318"/>
      <c r="AQ524" s="317"/>
      <c r="AR524" s="200"/>
      <c r="AS524" s="200"/>
      <c r="AT524" s="318"/>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469</v>
      </c>
      <c r="AJ525" s="210"/>
      <c r="AK525" s="210"/>
      <c r="AL525" s="152"/>
      <c r="AM525" s="210" t="s">
        <v>532</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17"/>
      <c r="AF527" s="200"/>
      <c r="AG527" s="200"/>
      <c r="AH527" s="200"/>
      <c r="AI527" s="317"/>
      <c r="AJ527" s="200"/>
      <c r="AK527" s="200"/>
      <c r="AL527" s="200"/>
      <c r="AM527" s="317"/>
      <c r="AN527" s="200"/>
      <c r="AO527" s="200"/>
      <c r="AP527" s="318"/>
      <c r="AQ527" s="317"/>
      <c r="AR527" s="200"/>
      <c r="AS527" s="200"/>
      <c r="AT527" s="318"/>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17"/>
      <c r="AF528" s="200"/>
      <c r="AG528" s="200"/>
      <c r="AH528" s="318"/>
      <c r="AI528" s="317"/>
      <c r="AJ528" s="200"/>
      <c r="AK528" s="200"/>
      <c r="AL528" s="200"/>
      <c r="AM528" s="317"/>
      <c r="AN528" s="200"/>
      <c r="AO528" s="200"/>
      <c r="AP528" s="318"/>
      <c r="AQ528" s="317"/>
      <c r="AR528" s="200"/>
      <c r="AS528" s="200"/>
      <c r="AT528" s="318"/>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17"/>
      <c r="AF529" s="200"/>
      <c r="AG529" s="200"/>
      <c r="AH529" s="318"/>
      <c r="AI529" s="317"/>
      <c r="AJ529" s="200"/>
      <c r="AK529" s="200"/>
      <c r="AL529" s="200"/>
      <c r="AM529" s="317"/>
      <c r="AN529" s="200"/>
      <c r="AO529" s="200"/>
      <c r="AP529" s="318"/>
      <c r="AQ529" s="317"/>
      <c r="AR529" s="200"/>
      <c r="AS529" s="200"/>
      <c r="AT529" s="318"/>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469</v>
      </c>
      <c r="AJ530" s="210"/>
      <c r="AK530" s="210"/>
      <c r="AL530" s="152"/>
      <c r="AM530" s="210" t="s">
        <v>532</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17"/>
      <c r="AF532" s="200"/>
      <c r="AG532" s="200"/>
      <c r="AH532" s="200"/>
      <c r="AI532" s="317"/>
      <c r="AJ532" s="200"/>
      <c r="AK532" s="200"/>
      <c r="AL532" s="200"/>
      <c r="AM532" s="317"/>
      <c r="AN532" s="200"/>
      <c r="AO532" s="200"/>
      <c r="AP532" s="318"/>
      <c r="AQ532" s="317"/>
      <c r="AR532" s="200"/>
      <c r="AS532" s="200"/>
      <c r="AT532" s="318"/>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17"/>
      <c r="AF533" s="200"/>
      <c r="AG533" s="200"/>
      <c r="AH533" s="318"/>
      <c r="AI533" s="317"/>
      <c r="AJ533" s="200"/>
      <c r="AK533" s="200"/>
      <c r="AL533" s="200"/>
      <c r="AM533" s="317"/>
      <c r="AN533" s="200"/>
      <c r="AO533" s="200"/>
      <c r="AP533" s="318"/>
      <c r="AQ533" s="317"/>
      <c r="AR533" s="200"/>
      <c r="AS533" s="200"/>
      <c r="AT533" s="318"/>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17"/>
      <c r="AF534" s="200"/>
      <c r="AG534" s="200"/>
      <c r="AH534" s="318"/>
      <c r="AI534" s="317"/>
      <c r="AJ534" s="200"/>
      <c r="AK534" s="200"/>
      <c r="AL534" s="200"/>
      <c r="AM534" s="317"/>
      <c r="AN534" s="200"/>
      <c r="AO534" s="200"/>
      <c r="AP534" s="318"/>
      <c r="AQ534" s="317"/>
      <c r="AR534" s="200"/>
      <c r="AS534" s="200"/>
      <c r="AT534" s="318"/>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1" t="s">
        <v>384</v>
      </c>
      <c r="H538" s="116"/>
      <c r="I538" s="116"/>
      <c r="J538" s="902"/>
      <c r="K538" s="903"/>
      <c r="L538" s="903"/>
      <c r="M538" s="903"/>
      <c r="N538" s="903"/>
      <c r="O538" s="903"/>
      <c r="P538" s="903"/>
      <c r="Q538" s="903"/>
      <c r="R538" s="903"/>
      <c r="S538" s="903"/>
      <c r="T538" s="904"/>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5"/>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469</v>
      </c>
      <c r="AJ539" s="210"/>
      <c r="AK539" s="210"/>
      <c r="AL539" s="152"/>
      <c r="AM539" s="210" t="s">
        <v>532</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17"/>
      <c r="AF541" s="200"/>
      <c r="AG541" s="200"/>
      <c r="AH541" s="200"/>
      <c r="AI541" s="317"/>
      <c r="AJ541" s="200"/>
      <c r="AK541" s="200"/>
      <c r="AL541" s="200"/>
      <c r="AM541" s="317"/>
      <c r="AN541" s="200"/>
      <c r="AO541" s="200"/>
      <c r="AP541" s="318"/>
      <c r="AQ541" s="317"/>
      <c r="AR541" s="200"/>
      <c r="AS541" s="200"/>
      <c r="AT541" s="318"/>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17"/>
      <c r="AF542" s="200"/>
      <c r="AG542" s="200"/>
      <c r="AH542" s="318"/>
      <c r="AI542" s="317"/>
      <c r="AJ542" s="200"/>
      <c r="AK542" s="200"/>
      <c r="AL542" s="200"/>
      <c r="AM542" s="317"/>
      <c r="AN542" s="200"/>
      <c r="AO542" s="200"/>
      <c r="AP542" s="318"/>
      <c r="AQ542" s="317"/>
      <c r="AR542" s="200"/>
      <c r="AS542" s="200"/>
      <c r="AT542" s="318"/>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17"/>
      <c r="AF543" s="200"/>
      <c r="AG543" s="200"/>
      <c r="AH543" s="318"/>
      <c r="AI543" s="317"/>
      <c r="AJ543" s="200"/>
      <c r="AK543" s="200"/>
      <c r="AL543" s="200"/>
      <c r="AM543" s="317"/>
      <c r="AN543" s="200"/>
      <c r="AO543" s="200"/>
      <c r="AP543" s="318"/>
      <c r="AQ543" s="317"/>
      <c r="AR543" s="200"/>
      <c r="AS543" s="200"/>
      <c r="AT543" s="318"/>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469</v>
      </c>
      <c r="AJ544" s="210"/>
      <c r="AK544" s="210"/>
      <c r="AL544" s="152"/>
      <c r="AM544" s="210" t="s">
        <v>532</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17"/>
      <c r="AF546" s="200"/>
      <c r="AG546" s="200"/>
      <c r="AH546" s="200"/>
      <c r="AI546" s="317"/>
      <c r="AJ546" s="200"/>
      <c r="AK546" s="200"/>
      <c r="AL546" s="200"/>
      <c r="AM546" s="317"/>
      <c r="AN546" s="200"/>
      <c r="AO546" s="200"/>
      <c r="AP546" s="318"/>
      <c r="AQ546" s="317"/>
      <c r="AR546" s="200"/>
      <c r="AS546" s="200"/>
      <c r="AT546" s="318"/>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17"/>
      <c r="AF547" s="200"/>
      <c r="AG547" s="200"/>
      <c r="AH547" s="318"/>
      <c r="AI547" s="317"/>
      <c r="AJ547" s="200"/>
      <c r="AK547" s="200"/>
      <c r="AL547" s="200"/>
      <c r="AM547" s="317"/>
      <c r="AN547" s="200"/>
      <c r="AO547" s="200"/>
      <c r="AP547" s="318"/>
      <c r="AQ547" s="317"/>
      <c r="AR547" s="200"/>
      <c r="AS547" s="200"/>
      <c r="AT547" s="318"/>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17"/>
      <c r="AF548" s="200"/>
      <c r="AG548" s="200"/>
      <c r="AH548" s="318"/>
      <c r="AI548" s="317"/>
      <c r="AJ548" s="200"/>
      <c r="AK548" s="200"/>
      <c r="AL548" s="200"/>
      <c r="AM548" s="317"/>
      <c r="AN548" s="200"/>
      <c r="AO548" s="200"/>
      <c r="AP548" s="318"/>
      <c r="AQ548" s="317"/>
      <c r="AR548" s="200"/>
      <c r="AS548" s="200"/>
      <c r="AT548" s="318"/>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469</v>
      </c>
      <c r="AJ549" s="210"/>
      <c r="AK549" s="210"/>
      <c r="AL549" s="152"/>
      <c r="AM549" s="210" t="s">
        <v>532</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17"/>
      <c r="AF551" s="200"/>
      <c r="AG551" s="200"/>
      <c r="AH551" s="200"/>
      <c r="AI551" s="317"/>
      <c r="AJ551" s="200"/>
      <c r="AK551" s="200"/>
      <c r="AL551" s="200"/>
      <c r="AM551" s="317"/>
      <c r="AN551" s="200"/>
      <c r="AO551" s="200"/>
      <c r="AP551" s="318"/>
      <c r="AQ551" s="317"/>
      <c r="AR551" s="200"/>
      <c r="AS551" s="200"/>
      <c r="AT551" s="318"/>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17"/>
      <c r="AF552" s="200"/>
      <c r="AG552" s="200"/>
      <c r="AH552" s="318"/>
      <c r="AI552" s="317"/>
      <c r="AJ552" s="200"/>
      <c r="AK552" s="200"/>
      <c r="AL552" s="200"/>
      <c r="AM552" s="317"/>
      <c r="AN552" s="200"/>
      <c r="AO552" s="200"/>
      <c r="AP552" s="318"/>
      <c r="AQ552" s="317"/>
      <c r="AR552" s="200"/>
      <c r="AS552" s="200"/>
      <c r="AT552" s="318"/>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17"/>
      <c r="AF553" s="200"/>
      <c r="AG553" s="200"/>
      <c r="AH553" s="318"/>
      <c r="AI553" s="317"/>
      <c r="AJ553" s="200"/>
      <c r="AK553" s="200"/>
      <c r="AL553" s="200"/>
      <c r="AM553" s="317"/>
      <c r="AN553" s="200"/>
      <c r="AO553" s="200"/>
      <c r="AP553" s="318"/>
      <c r="AQ553" s="317"/>
      <c r="AR553" s="200"/>
      <c r="AS553" s="200"/>
      <c r="AT553" s="318"/>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469</v>
      </c>
      <c r="AJ554" s="210"/>
      <c r="AK554" s="210"/>
      <c r="AL554" s="152"/>
      <c r="AM554" s="210" t="s">
        <v>532</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17"/>
      <c r="AF556" s="200"/>
      <c r="AG556" s="200"/>
      <c r="AH556" s="200"/>
      <c r="AI556" s="317"/>
      <c r="AJ556" s="200"/>
      <c r="AK556" s="200"/>
      <c r="AL556" s="200"/>
      <c r="AM556" s="317"/>
      <c r="AN556" s="200"/>
      <c r="AO556" s="200"/>
      <c r="AP556" s="318"/>
      <c r="AQ556" s="317"/>
      <c r="AR556" s="200"/>
      <c r="AS556" s="200"/>
      <c r="AT556" s="318"/>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17"/>
      <c r="AF557" s="200"/>
      <c r="AG557" s="200"/>
      <c r="AH557" s="318"/>
      <c r="AI557" s="317"/>
      <c r="AJ557" s="200"/>
      <c r="AK557" s="200"/>
      <c r="AL557" s="200"/>
      <c r="AM557" s="317"/>
      <c r="AN557" s="200"/>
      <c r="AO557" s="200"/>
      <c r="AP557" s="318"/>
      <c r="AQ557" s="317"/>
      <c r="AR557" s="200"/>
      <c r="AS557" s="200"/>
      <c r="AT557" s="318"/>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17"/>
      <c r="AF558" s="200"/>
      <c r="AG558" s="200"/>
      <c r="AH558" s="318"/>
      <c r="AI558" s="317"/>
      <c r="AJ558" s="200"/>
      <c r="AK558" s="200"/>
      <c r="AL558" s="200"/>
      <c r="AM558" s="317"/>
      <c r="AN558" s="200"/>
      <c r="AO558" s="200"/>
      <c r="AP558" s="318"/>
      <c r="AQ558" s="317"/>
      <c r="AR558" s="200"/>
      <c r="AS558" s="200"/>
      <c r="AT558" s="318"/>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469</v>
      </c>
      <c r="AJ559" s="210"/>
      <c r="AK559" s="210"/>
      <c r="AL559" s="152"/>
      <c r="AM559" s="210" t="s">
        <v>532</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17"/>
      <c r="AF561" s="200"/>
      <c r="AG561" s="200"/>
      <c r="AH561" s="200"/>
      <c r="AI561" s="317"/>
      <c r="AJ561" s="200"/>
      <c r="AK561" s="200"/>
      <c r="AL561" s="200"/>
      <c r="AM561" s="317"/>
      <c r="AN561" s="200"/>
      <c r="AO561" s="200"/>
      <c r="AP561" s="318"/>
      <c r="AQ561" s="317"/>
      <c r="AR561" s="200"/>
      <c r="AS561" s="200"/>
      <c r="AT561" s="318"/>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17"/>
      <c r="AF562" s="200"/>
      <c r="AG562" s="200"/>
      <c r="AH562" s="318"/>
      <c r="AI562" s="317"/>
      <c r="AJ562" s="200"/>
      <c r="AK562" s="200"/>
      <c r="AL562" s="200"/>
      <c r="AM562" s="317"/>
      <c r="AN562" s="200"/>
      <c r="AO562" s="200"/>
      <c r="AP562" s="318"/>
      <c r="AQ562" s="317"/>
      <c r="AR562" s="200"/>
      <c r="AS562" s="200"/>
      <c r="AT562" s="318"/>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17"/>
      <c r="AF563" s="200"/>
      <c r="AG563" s="200"/>
      <c r="AH563" s="318"/>
      <c r="AI563" s="317"/>
      <c r="AJ563" s="200"/>
      <c r="AK563" s="200"/>
      <c r="AL563" s="200"/>
      <c r="AM563" s="317"/>
      <c r="AN563" s="200"/>
      <c r="AO563" s="200"/>
      <c r="AP563" s="318"/>
      <c r="AQ563" s="317"/>
      <c r="AR563" s="200"/>
      <c r="AS563" s="200"/>
      <c r="AT563" s="318"/>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469</v>
      </c>
      <c r="AJ564" s="210"/>
      <c r="AK564" s="210"/>
      <c r="AL564" s="152"/>
      <c r="AM564" s="210" t="s">
        <v>532</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17"/>
      <c r="AF566" s="200"/>
      <c r="AG566" s="200"/>
      <c r="AH566" s="200"/>
      <c r="AI566" s="317"/>
      <c r="AJ566" s="200"/>
      <c r="AK566" s="200"/>
      <c r="AL566" s="200"/>
      <c r="AM566" s="317"/>
      <c r="AN566" s="200"/>
      <c r="AO566" s="200"/>
      <c r="AP566" s="318"/>
      <c r="AQ566" s="317"/>
      <c r="AR566" s="200"/>
      <c r="AS566" s="200"/>
      <c r="AT566" s="318"/>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17"/>
      <c r="AF567" s="200"/>
      <c r="AG567" s="200"/>
      <c r="AH567" s="318"/>
      <c r="AI567" s="317"/>
      <c r="AJ567" s="200"/>
      <c r="AK567" s="200"/>
      <c r="AL567" s="200"/>
      <c r="AM567" s="317"/>
      <c r="AN567" s="200"/>
      <c r="AO567" s="200"/>
      <c r="AP567" s="318"/>
      <c r="AQ567" s="317"/>
      <c r="AR567" s="200"/>
      <c r="AS567" s="200"/>
      <c r="AT567" s="318"/>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17"/>
      <c r="AF568" s="200"/>
      <c r="AG568" s="200"/>
      <c r="AH568" s="318"/>
      <c r="AI568" s="317"/>
      <c r="AJ568" s="200"/>
      <c r="AK568" s="200"/>
      <c r="AL568" s="200"/>
      <c r="AM568" s="317"/>
      <c r="AN568" s="200"/>
      <c r="AO568" s="200"/>
      <c r="AP568" s="318"/>
      <c r="AQ568" s="317"/>
      <c r="AR568" s="200"/>
      <c r="AS568" s="200"/>
      <c r="AT568" s="318"/>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469</v>
      </c>
      <c r="AJ569" s="210"/>
      <c r="AK569" s="210"/>
      <c r="AL569" s="152"/>
      <c r="AM569" s="210" t="s">
        <v>532</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17"/>
      <c r="AF571" s="200"/>
      <c r="AG571" s="200"/>
      <c r="AH571" s="200"/>
      <c r="AI571" s="317"/>
      <c r="AJ571" s="200"/>
      <c r="AK571" s="200"/>
      <c r="AL571" s="200"/>
      <c r="AM571" s="317"/>
      <c r="AN571" s="200"/>
      <c r="AO571" s="200"/>
      <c r="AP571" s="318"/>
      <c r="AQ571" s="317"/>
      <c r="AR571" s="200"/>
      <c r="AS571" s="200"/>
      <c r="AT571" s="318"/>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17"/>
      <c r="AF572" s="200"/>
      <c r="AG572" s="200"/>
      <c r="AH572" s="318"/>
      <c r="AI572" s="317"/>
      <c r="AJ572" s="200"/>
      <c r="AK572" s="200"/>
      <c r="AL572" s="200"/>
      <c r="AM572" s="317"/>
      <c r="AN572" s="200"/>
      <c r="AO572" s="200"/>
      <c r="AP572" s="318"/>
      <c r="AQ572" s="317"/>
      <c r="AR572" s="200"/>
      <c r="AS572" s="200"/>
      <c r="AT572" s="318"/>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17"/>
      <c r="AF573" s="200"/>
      <c r="AG573" s="200"/>
      <c r="AH573" s="318"/>
      <c r="AI573" s="317"/>
      <c r="AJ573" s="200"/>
      <c r="AK573" s="200"/>
      <c r="AL573" s="200"/>
      <c r="AM573" s="317"/>
      <c r="AN573" s="200"/>
      <c r="AO573" s="200"/>
      <c r="AP573" s="318"/>
      <c r="AQ573" s="317"/>
      <c r="AR573" s="200"/>
      <c r="AS573" s="200"/>
      <c r="AT573" s="318"/>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469</v>
      </c>
      <c r="AJ574" s="210"/>
      <c r="AK574" s="210"/>
      <c r="AL574" s="152"/>
      <c r="AM574" s="210" t="s">
        <v>532</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17"/>
      <c r="AF576" s="200"/>
      <c r="AG576" s="200"/>
      <c r="AH576" s="200"/>
      <c r="AI576" s="317"/>
      <c r="AJ576" s="200"/>
      <c r="AK576" s="200"/>
      <c r="AL576" s="200"/>
      <c r="AM576" s="317"/>
      <c r="AN576" s="200"/>
      <c r="AO576" s="200"/>
      <c r="AP576" s="318"/>
      <c r="AQ576" s="317"/>
      <c r="AR576" s="200"/>
      <c r="AS576" s="200"/>
      <c r="AT576" s="318"/>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17"/>
      <c r="AF577" s="200"/>
      <c r="AG577" s="200"/>
      <c r="AH577" s="318"/>
      <c r="AI577" s="317"/>
      <c r="AJ577" s="200"/>
      <c r="AK577" s="200"/>
      <c r="AL577" s="200"/>
      <c r="AM577" s="317"/>
      <c r="AN577" s="200"/>
      <c r="AO577" s="200"/>
      <c r="AP577" s="318"/>
      <c r="AQ577" s="317"/>
      <c r="AR577" s="200"/>
      <c r="AS577" s="200"/>
      <c r="AT577" s="318"/>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17"/>
      <c r="AF578" s="200"/>
      <c r="AG578" s="200"/>
      <c r="AH578" s="318"/>
      <c r="AI578" s="317"/>
      <c r="AJ578" s="200"/>
      <c r="AK578" s="200"/>
      <c r="AL578" s="200"/>
      <c r="AM578" s="317"/>
      <c r="AN578" s="200"/>
      <c r="AO578" s="200"/>
      <c r="AP578" s="318"/>
      <c r="AQ578" s="317"/>
      <c r="AR578" s="200"/>
      <c r="AS578" s="200"/>
      <c r="AT578" s="318"/>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469</v>
      </c>
      <c r="AJ579" s="210"/>
      <c r="AK579" s="210"/>
      <c r="AL579" s="152"/>
      <c r="AM579" s="210" t="s">
        <v>532</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17"/>
      <c r="AF581" s="200"/>
      <c r="AG581" s="200"/>
      <c r="AH581" s="200"/>
      <c r="AI581" s="317"/>
      <c r="AJ581" s="200"/>
      <c r="AK581" s="200"/>
      <c r="AL581" s="200"/>
      <c r="AM581" s="317"/>
      <c r="AN581" s="200"/>
      <c r="AO581" s="200"/>
      <c r="AP581" s="318"/>
      <c r="AQ581" s="317"/>
      <c r="AR581" s="200"/>
      <c r="AS581" s="200"/>
      <c r="AT581" s="318"/>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17"/>
      <c r="AF582" s="200"/>
      <c r="AG582" s="200"/>
      <c r="AH582" s="318"/>
      <c r="AI582" s="317"/>
      <c r="AJ582" s="200"/>
      <c r="AK582" s="200"/>
      <c r="AL582" s="200"/>
      <c r="AM582" s="317"/>
      <c r="AN582" s="200"/>
      <c r="AO582" s="200"/>
      <c r="AP582" s="318"/>
      <c r="AQ582" s="317"/>
      <c r="AR582" s="200"/>
      <c r="AS582" s="200"/>
      <c r="AT582" s="318"/>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17"/>
      <c r="AF583" s="200"/>
      <c r="AG583" s="200"/>
      <c r="AH583" s="318"/>
      <c r="AI583" s="317"/>
      <c r="AJ583" s="200"/>
      <c r="AK583" s="200"/>
      <c r="AL583" s="200"/>
      <c r="AM583" s="317"/>
      <c r="AN583" s="200"/>
      <c r="AO583" s="200"/>
      <c r="AP583" s="318"/>
      <c r="AQ583" s="317"/>
      <c r="AR583" s="200"/>
      <c r="AS583" s="200"/>
      <c r="AT583" s="318"/>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469</v>
      </c>
      <c r="AJ584" s="210"/>
      <c r="AK584" s="210"/>
      <c r="AL584" s="152"/>
      <c r="AM584" s="210" t="s">
        <v>532</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17"/>
      <c r="AF586" s="200"/>
      <c r="AG586" s="200"/>
      <c r="AH586" s="200"/>
      <c r="AI586" s="317"/>
      <c r="AJ586" s="200"/>
      <c r="AK586" s="200"/>
      <c r="AL586" s="200"/>
      <c r="AM586" s="317"/>
      <c r="AN586" s="200"/>
      <c r="AO586" s="200"/>
      <c r="AP586" s="318"/>
      <c r="AQ586" s="317"/>
      <c r="AR586" s="200"/>
      <c r="AS586" s="200"/>
      <c r="AT586" s="318"/>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17"/>
      <c r="AF587" s="200"/>
      <c r="AG587" s="200"/>
      <c r="AH587" s="318"/>
      <c r="AI587" s="317"/>
      <c r="AJ587" s="200"/>
      <c r="AK587" s="200"/>
      <c r="AL587" s="200"/>
      <c r="AM587" s="317"/>
      <c r="AN587" s="200"/>
      <c r="AO587" s="200"/>
      <c r="AP587" s="318"/>
      <c r="AQ587" s="317"/>
      <c r="AR587" s="200"/>
      <c r="AS587" s="200"/>
      <c r="AT587" s="318"/>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17"/>
      <c r="AF588" s="200"/>
      <c r="AG588" s="200"/>
      <c r="AH588" s="318"/>
      <c r="AI588" s="317"/>
      <c r="AJ588" s="200"/>
      <c r="AK588" s="200"/>
      <c r="AL588" s="200"/>
      <c r="AM588" s="317"/>
      <c r="AN588" s="200"/>
      <c r="AO588" s="200"/>
      <c r="AP588" s="318"/>
      <c r="AQ588" s="317"/>
      <c r="AR588" s="200"/>
      <c r="AS588" s="200"/>
      <c r="AT588" s="318"/>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1" t="s">
        <v>384</v>
      </c>
      <c r="H592" s="116"/>
      <c r="I592" s="116"/>
      <c r="J592" s="902"/>
      <c r="K592" s="903"/>
      <c r="L592" s="903"/>
      <c r="M592" s="903"/>
      <c r="N592" s="903"/>
      <c r="O592" s="903"/>
      <c r="P592" s="903"/>
      <c r="Q592" s="903"/>
      <c r="R592" s="903"/>
      <c r="S592" s="903"/>
      <c r="T592" s="904"/>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5"/>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469</v>
      </c>
      <c r="AJ593" s="210"/>
      <c r="AK593" s="210"/>
      <c r="AL593" s="152"/>
      <c r="AM593" s="210" t="s">
        <v>532</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17"/>
      <c r="AF595" s="200"/>
      <c r="AG595" s="200"/>
      <c r="AH595" s="200"/>
      <c r="AI595" s="317"/>
      <c r="AJ595" s="200"/>
      <c r="AK595" s="200"/>
      <c r="AL595" s="200"/>
      <c r="AM595" s="317"/>
      <c r="AN595" s="200"/>
      <c r="AO595" s="200"/>
      <c r="AP595" s="318"/>
      <c r="AQ595" s="317"/>
      <c r="AR595" s="200"/>
      <c r="AS595" s="200"/>
      <c r="AT595" s="318"/>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17"/>
      <c r="AF596" s="200"/>
      <c r="AG596" s="200"/>
      <c r="AH596" s="318"/>
      <c r="AI596" s="317"/>
      <c r="AJ596" s="200"/>
      <c r="AK596" s="200"/>
      <c r="AL596" s="200"/>
      <c r="AM596" s="317"/>
      <c r="AN596" s="200"/>
      <c r="AO596" s="200"/>
      <c r="AP596" s="318"/>
      <c r="AQ596" s="317"/>
      <c r="AR596" s="200"/>
      <c r="AS596" s="200"/>
      <c r="AT596" s="318"/>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17"/>
      <c r="AF597" s="200"/>
      <c r="AG597" s="200"/>
      <c r="AH597" s="318"/>
      <c r="AI597" s="317"/>
      <c r="AJ597" s="200"/>
      <c r="AK597" s="200"/>
      <c r="AL597" s="200"/>
      <c r="AM597" s="317"/>
      <c r="AN597" s="200"/>
      <c r="AO597" s="200"/>
      <c r="AP597" s="318"/>
      <c r="AQ597" s="317"/>
      <c r="AR597" s="200"/>
      <c r="AS597" s="200"/>
      <c r="AT597" s="318"/>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469</v>
      </c>
      <c r="AJ598" s="210"/>
      <c r="AK598" s="210"/>
      <c r="AL598" s="152"/>
      <c r="AM598" s="210" t="s">
        <v>532</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17"/>
      <c r="AF600" s="200"/>
      <c r="AG600" s="200"/>
      <c r="AH600" s="200"/>
      <c r="AI600" s="317"/>
      <c r="AJ600" s="200"/>
      <c r="AK600" s="200"/>
      <c r="AL600" s="200"/>
      <c r="AM600" s="317"/>
      <c r="AN600" s="200"/>
      <c r="AO600" s="200"/>
      <c r="AP600" s="318"/>
      <c r="AQ600" s="317"/>
      <c r="AR600" s="200"/>
      <c r="AS600" s="200"/>
      <c r="AT600" s="318"/>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17"/>
      <c r="AF601" s="200"/>
      <c r="AG601" s="200"/>
      <c r="AH601" s="318"/>
      <c r="AI601" s="317"/>
      <c r="AJ601" s="200"/>
      <c r="AK601" s="200"/>
      <c r="AL601" s="200"/>
      <c r="AM601" s="317"/>
      <c r="AN601" s="200"/>
      <c r="AO601" s="200"/>
      <c r="AP601" s="318"/>
      <c r="AQ601" s="317"/>
      <c r="AR601" s="200"/>
      <c r="AS601" s="200"/>
      <c r="AT601" s="318"/>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17"/>
      <c r="AF602" s="200"/>
      <c r="AG602" s="200"/>
      <c r="AH602" s="318"/>
      <c r="AI602" s="317"/>
      <c r="AJ602" s="200"/>
      <c r="AK602" s="200"/>
      <c r="AL602" s="200"/>
      <c r="AM602" s="317"/>
      <c r="AN602" s="200"/>
      <c r="AO602" s="200"/>
      <c r="AP602" s="318"/>
      <c r="AQ602" s="317"/>
      <c r="AR602" s="200"/>
      <c r="AS602" s="200"/>
      <c r="AT602" s="318"/>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469</v>
      </c>
      <c r="AJ603" s="210"/>
      <c r="AK603" s="210"/>
      <c r="AL603" s="152"/>
      <c r="AM603" s="210" t="s">
        <v>532</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17"/>
      <c r="AF605" s="200"/>
      <c r="AG605" s="200"/>
      <c r="AH605" s="200"/>
      <c r="AI605" s="317"/>
      <c r="AJ605" s="200"/>
      <c r="AK605" s="200"/>
      <c r="AL605" s="200"/>
      <c r="AM605" s="317"/>
      <c r="AN605" s="200"/>
      <c r="AO605" s="200"/>
      <c r="AP605" s="318"/>
      <c r="AQ605" s="317"/>
      <c r="AR605" s="200"/>
      <c r="AS605" s="200"/>
      <c r="AT605" s="318"/>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17"/>
      <c r="AF606" s="200"/>
      <c r="AG606" s="200"/>
      <c r="AH606" s="318"/>
      <c r="AI606" s="317"/>
      <c r="AJ606" s="200"/>
      <c r="AK606" s="200"/>
      <c r="AL606" s="200"/>
      <c r="AM606" s="317"/>
      <c r="AN606" s="200"/>
      <c r="AO606" s="200"/>
      <c r="AP606" s="318"/>
      <c r="AQ606" s="317"/>
      <c r="AR606" s="200"/>
      <c r="AS606" s="200"/>
      <c r="AT606" s="318"/>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17"/>
      <c r="AF607" s="200"/>
      <c r="AG607" s="200"/>
      <c r="AH607" s="318"/>
      <c r="AI607" s="317"/>
      <c r="AJ607" s="200"/>
      <c r="AK607" s="200"/>
      <c r="AL607" s="200"/>
      <c r="AM607" s="317"/>
      <c r="AN607" s="200"/>
      <c r="AO607" s="200"/>
      <c r="AP607" s="318"/>
      <c r="AQ607" s="317"/>
      <c r="AR607" s="200"/>
      <c r="AS607" s="200"/>
      <c r="AT607" s="318"/>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469</v>
      </c>
      <c r="AJ608" s="210"/>
      <c r="AK608" s="210"/>
      <c r="AL608" s="152"/>
      <c r="AM608" s="210" t="s">
        <v>532</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17"/>
      <c r="AF610" s="200"/>
      <c r="AG610" s="200"/>
      <c r="AH610" s="200"/>
      <c r="AI610" s="317"/>
      <c r="AJ610" s="200"/>
      <c r="AK610" s="200"/>
      <c r="AL610" s="200"/>
      <c r="AM610" s="317"/>
      <c r="AN610" s="200"/>
      <c r="AO610" s="200"/>
      <c r="AP610" s="318"/>
      <c r="AQ610" s="317"/>
      <c r="AR610" s="200"/>
      <c r="AS610" s="200"/>
      <c r="AT610" s="318"/>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17"/>
      <c r="AF611" s="200"/>
      <c r="AG611" s="200"/>
      <c r="AH611" s="318"/>
      <c r="AI611" s="317"/>
      <c r="AJ611" s="200"/>
      <c r="AK611" s="200"/>
      <c r="AL611" s="200"/>
      <c r="AM611" s="317"/>
      <c r="AN611" s="200"/>
      <c r="AO611" s="200"/>
      <c r="AP611" s="318"/>
      <c r="AQ611" s="317"/>
      <c r="AR611" s="200"/>
      <c r="AS611" s="200"/>
      <c r="AT611" s="318"/>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17"/>
      <c r="AF612" s="200"/>
      <c r="AG612" s="200"/>
      <c r="AH612" s="318"/>
      <c r="AI612" s="317"/>
      <c r="AJ612" s="200"/>
      <c r="AK612" s="200"/>
      <c r="AL612" s="200"/>
      <c r="AM612" s="317"/>
      <c r="AN612" s="200"/>
      <c r="AO612" s="200"/>
      <c r="AP612" s="318"/>
      <c r="AQ612" s="317"/>
      <c r="AR612" s="200"/>
      <c r="AS612" s="200"/>
      <c r="AT612" s="318"/>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469</v>
      </c>
      <c r="AJ613" s="210"/>
      <c r="AK613" s="210"/>
      <c r="AL613" s="152"/>
      <c r="AM613" s="210" t="s">
        <v>532</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17"/>
      <c r="AF615" s="200"/>
      <c r="AG615" s="200"/>
      <c r="AH615" s="200"/>
      <c r="AI615" s="317"/>
      <c r="AJ615" s="200"/>
      <c r="AK615" s="200"/>
      <c r="AL615" s="200"/>
      <c r="AM615" s="317"/>
      <c r="AN615" s="200"/>
      <c r="AO615" s="200"/>
      <c r="AP615" s="318"/>
      <c r="AQ615" s="317"/>
      <c r="AR615" s="200"/>
      <c r="AS615" s="200"/>
      <c r="AT615" s="318"/>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17"/>
      <c r="AF616" s="200"/>
      <c r="AG616" s="200"/>
      <c r="AH616" s="318"/>
      <c r="AI616" s="317"/>
      <c r="AJ616" s="200"/>
      <c r="AK616" s="200"/>
      <c r="AL616" s="200"/>
      <c r="AM616" s="317"/>
      <c r="AN616" s="200"/>
      <c r="AO616" s="200"/>
      <c r="AP616" s="318"/>
      <c r="AQ616" s="317"/>
      <c r="AR616" s="200"/>
      <c r="AS616" s="200"/>
      <c r="AT616" s="318"/>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17"/>
      <c r="AF617" s="200"/>
      <c r="AG617" s="200"/>
      <c r="AH617" s="318"/>
      <c r="AI617" s="317"/>
      <c r="AJ617" s="200"/>
      <c r="AK617" s="200"/>
      <c r="AL617" s="200"/>
      <c r="AM617" s="317"/>
      <c r="AN617" s="200"/>
      <c r="AO617" s="200"/>
      <c r="AP617" s="318"/>
      <c r="AQ617" s="317"/>
      <c r="AR617" s="200"/>
      <c r="AS617" s="200"/>
      <c r="AT617" s="318"/>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469</v>
      </c>
      <c r="AJ618" s="210"/>
      <c r="AK618" s="210"/>
      <c r="AL618" s="152"/>
      <c r="AM618" s="210" t="s">
        <v>532</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17"/>
      <c r="AF620" s="200"/>
      <c r="AG620" s="200"/>
      <c r="AH620" s="200"/>
      <c r="AI620" s="317"/>
      <c r="AJ620" s="200"/>
      <c r="AK620" s="200"/>
      <c r="AL620" s="200"/>
      <c r="AM620" s="317"/>
      <c r="AN620" s="200"/>
      <c r="AO620" s="200"/>
      <c r="AP620" s="318"/>
      <c r="AQ620" s="317"/>
      <c r="AR620" s="200"/>
      <c r="AS620" s="200"/>
      <c r="AT620" s="318"/>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17"/>
      <c r="AF621" s="200"/>
      <c r="AG621" s="200"/>
      <c r="AH621" s="318"/>
      <c r="AI621" s="317"/>
      <c r="AJ621" s="200"/>
      <c r="AK621" s="200"/>
      <c r="AL621" s="200"/>
      <c r="AM621" s="317"/>
      <c r="AN621" s="200"/>
      <c r="AO621" s="200"/>
      <c r="AP621" s="318"/>
      <c r="AQ621" s="317"/>
      <c r="AR621" s="200"/>
      <c r="AS621" s="200"/>
      <c r="AT621" s="318"/>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17"/>
      <c r="AF622" s="200"/>
      <c r="AG622" s="200"/>
      <c r="AH622" s="318"/>
      <c r="AI622" s="317"/>
      <c r="AJ622" s="200"/>
      <c r="AK622" s="200"/>
      <c r="AL622" s="200"/>
      <c r="AM622" s="317"/>
      <c r="AN622" s="200"/>
      <c r="AO622" s="200"/>
      <c r="AP622" s="318"/>
      <c r="AQ622" s="317"/>
      <c r="AR622" s="200"/>
      <c r="AS622" s="200"/>
      <c r="AT622" s="318"/>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469</v>
      </c>
      <c r="AJ623" s="210"/>
      <c r="AK623" s="210"/>
      <c r="AL623" s="152"/>
      <c r="AM623" s="210" t="s">
        <v>532</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17"/>
      <c r="AF625" s="200"/>
      <c r="AG625" s="200"/>
      <c r="AH625" s="200"/>
      <c r="AI625" s="317"/>
      <c r="AJ625" s="200"/>
      <c r="AK625" s="200"/>
      <c r="AL625" s="200"/>
      <c r="AM625" s="317"/>
      <c r="AN625" s="200"/>
      <c r="AO625" s="200"/>
      <c r="AP625" s="318"/>
      <c r="AQ625" s="317"/>
      <c r="AR625" s="200"/>
      <c r="AS625" s="200"/>
      <c r="AT625" s="318"/>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17"/>
      <c r="AF626" s="200"/>
      <c r="AG626" s="200"/>
      <c r="AH626" s="318"/>
      <c r="AI626" s="317"/>
      <c r="AJ626" s="200"/>
      <c r="AK626" s="200"/>
      <c r="AL626" s="200"/>
      <c r="AM626" s="317"/>
      <c r="AN626" s="200"/>
      <c r="AO626" s="200"/>
      <c r="AP626" s="318"/>
      <c r="AQ626" s="317"/>
      <c r="AR626" s="200"/>
      <c r="AS626" s="200"/>
      <c r="AT626" s="318"/>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17"/>
      <c r="AF627" s="200"/>
      <c r="AG627" s="200"/>
      <c r="AH627" s="318"/>
      <c r="AI627" s="317"/>
      <c r="AJ627" s="200"/>
      <c r="AK627" s="200"/>
      <c r="AL627" s="200"/>
      <c r="AM627" s="317"/>
      <c r="AN627" s="200"/>
      <c r="AO627" s="200"/>
      <c r="AP627" s="318"/>
      <c r="AQ627" s="317"/>
      <c r="AR627" s="200"/>
      <c r="AS627" s="200"/>
      <c r="AT627" s="318"/>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469</v>
      </c>
      <c r="AJ628" s="210"/>
      <c r="AK628" s="210"/>
      <c r="AL628" s="152"/>
      <c r="AM628" s="210" t="s">
        <v>532</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17"/>
      <c r="AF630" s="200"/>
      <c r="AG630" s="200"/>
      <c r="AH630" s="200"/>
      <c r="AI630" s="317"/>
      <c r="AJ630" s="200"/>
      <c r="AK630" s="200"/>
      <c r="AL630" s="200"/>
      <c r="AM630" s="317"/>
      <c r="AN630" s="200"/>
      <c r="AO630" s="200"/>
      <c r="AP630" s="318"/>
      <c r="AQ630" s="317"/>
      <c r="AR630" s="200"/>
      <c r="AS630" s="200"/>
      <c r="AT630" s="318"/>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17"/>
      <c r="AF631" s="200"/>
      <c r="AG631" s="200"/>
      <c r="AH631" s="318"/>
      <c r="AI631" s="317"/>
      <c r="AJ631" s="200"/>
      <c r="AK631" s="200"/>
      <c r="AL631" s="200"/>
      <c r="AM631" s="317"/>
      <c r="AN631" s="200"/>
      <c r="AO631" s="200"/>
      <c r="AP631" s="318"/>
      <c r="AQ631" s="317"/>
      <c r="AR631" s="200"/>
      <c r="AS631" s="200"/>
      <c r="AT631" s="318"/>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17"/>
      <c r="AF632" s="200"/>
      <c r="AG632" s="200"/>
      <c r="AH632" s="318"/>
      <c r="AI632" s="317"/>
      <c r="AJ632" s="200"/>
      <c r="AK632" s="200"/>
      <c r="AL632" s="200"/>
      <c r="AM632" s="317"/>
      <c r="AN632" s="200"/>
      <c r="AO632" s="200"/>
      <c r="AP632" s="318"/>
      <c r="AQ632" s="317"/>
      <c r="AR632" s="200"/>
      <c r="AS632" s="200"/>
      <c r="AT632" s="318"/>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469</v>
      </c>
      <c r="AJ633" s="210"/>
      <c r="AK633" s="210"/>
      <c r="AL633" s="152"/>
      <c r="AM633" s="210" t="s">
        <v>532</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17"/>
      <c r="AF635" s="200"/>
      <c r="AG635" s="200"/>
      <c r="AH635" s="200"/>
      <c r="AI635" s="317"/>
      <c r="AJ635" s="200"/>
      <c r="AK635" s="200"/>
      <c r="AL635" s="200"/>
      <c r="AM635" s="317"/>
      <c r="AN635" s="200"/>
      <c r="AO635" s="200"/>
      <c r="AP635" s="318"/>
      <c r="AQ635" s="317"/>
      <c r="AR635" s="200"/>
      <c r="AS635" s="200"/>
      <c r="AT635" s="318"/>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17"/>
      <c r="AF636" s="200"/>
      <c r="AG636" s="200"/>
      <c r="AH636" s="318"/>
      <c r="AI636" s="317"/>
      <c r="AJ636" s="200"/>
      <c r="AK636" s="200"/>
      <c r="AL636" s="200"/>
      <c r="AM636" s="317"/>
      <c r="AN636" s="200"/>
      <c r="AO636" s="200"/>
      <c r="AP636" s="318"/>
      <c r="AQ636" s="317"/>
      <c r="AR636" s="200"/>
      <c r="AS636" s="200"/>
      <c r="AT636" s="318"/>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17"/>
      <c r="AF637" s="200"/>
      <c r="AG637" s="200"/>
      <c r="AH637" s="318"/>
      <c r="AI637" s="317"/>
      <c r="AJ637" s="200"/>
      <c r="AK637" s="200"/>
      <c r="AL637" s="200"/>
      <c r="AM637" s="317"/>
      <c r="AN637" s="200"/>
      <c r="AO637" s="200"/>
      <c r="AP637" s="318"/>
      <c r="AQ637" s="317"/>
      <c r="AR637" s="200"/>
      <c r="AS637" s="200"/>
      <c r="AT637" s="318"/>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469</v>
      </c>
      <c r="AJ638" s="210"/>
      <c r="AK638" s="210"/>
      <c r="AL638" s="152"/>
      <c r="AM638" s="210" t="s">
        <v>532</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17"/>
      <c r="AF640" s="200"/>
      <c r="AG640" s="200"/>
      <c r="AH640" s="200"/>
      <c r="AI640" s="317"/>
      <c r="AJ640" s="200"/>
      <c r="AK640" s="200"/>
      <c r="AL640" s="200"/>
      <c r="AM640" s="317"/>
      <c r="AN640" s="200"/>
      <c r="AO640" s="200"/>
      <c r="AP640" s="318"/>
      <c r="AQ640" s="317"/>
      <c r="AR640" s="200"/>
      <c r="AS640" s="200"/>
      <c r="AT640" s="318"/>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17"/>
      <c r="AF641" s="200"/>
      <c r="AG641" s="200"/>
      <c r="AH641" s="318"/>
      <c r="AI641" s="317"/>
      <c r="AJ641" s="200"/>
      <c r="AK641" s="200"/>
      <c r="AL641" s="200"/>
      <c r="AM641" s="317"/>
      <c r="AN641" s="200"/>
      <c r="AO641" s="200"/>
      <c r="AP641" s="318"/>
      <c r="AQ641" s="317"/>
      <c r="AR641" s="200"/>
      <c r="AS641" s="200"/>
      <c r="AT641" s="318"/>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17"/>
      <c r="AF642" s="200"/>
      <c r="AG642" s="200"/>
      <c r="AH642" s="318"/>
      <c r="AI642" s="317"/>
      <c r="AJ642" s="200"/>
      <c r="AK642" s="200"/>
      <c r="AL642" s="200"/>
      <c r="AM642" s="317"/>
      <c r="AN642" s="200"/>
      <c r="AO642" s="200"/>
      <c r="AP642" s="318"/>
      <c r="AQ642" s="317"/>
      <c r="AR642" s="200"/>
      <c r="AS642" s="200"/>
      <c r="AT642" s="318"/>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1" t="s">
        <v>384</v>
      </c>
      <c r="H646" s="116"/>
      <c r="I646" s="116"/>
      <c r="J646" s="902"/>
      <c r="K646" s="903"/>
      <c r="L646" s="903"/>
      <c r="M646" s="903"/>
      <c r="N646" s="903"/>
      <c r="O646" s="903"/>
      <c r="P646" s="903"/>
      <c r="Q646" s="903"/>
      <c r="R646" s="903"/>
      <c r="S646" s="903"/>
      <c r="T646" s="904"/>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5"/>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469</v>
      </c>
      <c r="AJ647" s="210"/>
      <c r="AK647" s="210"/>
      <c r="AL647" s="152"/>
      <c r="AM647" s="210" t="s">
        <v>532</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17"/>
      <c r="AF649" s="200"/>
      <c r="AG649" s="200"/>
      <c r="AH649" s="200"/>
      <c r="AI649" s="317"/>
      <c r="AJ649" s="200"/>
      <c r="AK649" s="200"/>
      <c r="AL649" s="200"/>
      <c r="AM649" s="317"/>
      <c r="AN649" s="200"/>
      <c r="AO649" s="200"/>
      <c r="AP649" s="318"/>
      <c r="AQ649" s="317"/>
      <c r="AR649" s="200"/>
      <c r="AS649" s="200"/>
      <c r="AT649" s="318"/>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17"/>
      <c r="AF650" s="200"/>
      <c r="AG650" s="200"/>
      <c r="AH650" s="318"/>
      <c r="AI650" s="317"/>
      <c r="AJ650" s="200"/>
      <c r="AK650" s="200"/>
      <c r="AL650" s="200"/>
      <c r="AM650" s="317"/>
      <c r="AN650" s="200"/>
      <c r="AO650" s="200"/>
      <c r="AP650" s="318"/>
      <c r="AQ650" s="317"/>
      <c r="AR650" s="200"/>
      <c r="AS650" s="200"/>
      <c r="AT650" s="318"/>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17"/>
      <c r="AF651" s="200"/>
      <c r="AG651" s="200"/>
      <c r="AH651" s="318"/>
      <c r="AI651" s="317"/>
      <c r="AJ651" s="200"/>
      <c r="AK651" s="200"/>
      <c r="AL651" s="200"/>
      <c r="AM651" s="317"/>
      <c r="AN651" s="200"/>
      <c r="AO651" s="200"/>
      <c r="AP651" s="318"/>
      <c r="AQ651" s="317"/>
      <c r="AR651" s="200"/>
      <c r="AS651" s="200"/>
      <c r="AT651" s="318"/>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469</v>
      </c>
      <c r="AJ652" s="210"/>
      <c r="AK652" s="210"/>
      <c r="AL652" s="152"/>
      <c r="AM652" s="210" t="s">
        <v>532</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17"/>
      <c r="AF654" s="200"/>
      <c r="AG654" s="200"/>
      <c r="AH654" s="200"/>
      <c r="AI654" s="317"/>
      <c r="AJ654" s="200"/>
      <c r="AK654" s="200"/>
      <c r="AL654" s="200"/>
      <c r="AM654" s="317"/>
      <c r="AN654" s="200"/>
      <c r="AO654" s="200"/>
      <c r="AP654" s="318"/>
      <c r="AQ654" s="317"/>
      <c r="AR654" s="200"/>
      <c r="AS654" s="200"/>
      <c r="AT654" s="318"/>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17"/>
      <c r="AF655" s="200"/>
      <c r="AG655" s="200"/>
      <c r="AH655" s="318"/>
      <c r="AI655" s="317"/>
      <c r="AJ655" s="200"/>
      <c r="AK655" s="200"/>
      <c r="AL655" s="200"/>
      <c r="AM655" s="317"/>
      <c r="AN655" s="200"/>
      <c r="AO655" s="200"/>
      <c r="AP655" s="318"/>
      <c r="AQ655" s="317"/>
      <c r="AR655" s="200"/>
      <c r="AS655" s="200"/>
      <c r="AT655" s="318"/>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17"/>
      <c r="AF656" s="200"/>
      <c r="AG656" s="200"/>
      <c r="AH656" s="318"/>
      <c r="AI656" s="317"/>
      <c r="AJ656" s="200"/>
      <c r="AK656" s="200"/>
      <c r="AL656" s="200"/>
      <c r="AM656" s="317"/>
      <c r="AN656" s="200"/>
      <c r="AO656" s="200"/>
      <c r="AP656" s="318"/>
      <c r="AQ656" s="317"/>
      <c r="AR656" s="200"/>
      <c r="AS656" s="200"/>
      <c r="AT656" s="318"/>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469</v>
      </c>
      <c r="AJ657" s="210"/>
      <c r="AK657" s="210"/>
      <c r="AL657" s="152"/>
      <c r="AM657" s="210" t="s">
        <v>532</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17"/>
      <c r="AF659" s="200"/>
      <c r="AG659" s="200"/>
      <c r="AH659" s="200"/>
      <c r="AI659" s="317"/>
      <c r="AJ659" s="200"/>
      <c r="AK659" s="200"/>
      <c r="AL659" s="200"/>
      <c r="AM659" s="317"/>
      <c r="AN659" s="200"/>
      <c r="AO659" s="200"/>
      <c r="AP659" s="318"/>
      <c r="AQ659" s="317"/>
      <c r="AR659" s="200"/>
      <c r="AS659" s="200"/>
      <c r="AT659" s="318"/>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17"/>
      <c r="AF660" s="200"/>
      <c r="AG660" s="200"/>
      <c r="AH660" s="318"/>
      <c r="AI660" s="317"/>
      <c r="AJ660" s="200"/>
      <c r="AK660" s="200"/>
      <c r="AL660" s="200"/>
      <c r="AM660" s="317"/>
      <c r="AN660" s="200"/>
      <c r="AO660" s="200"/>
      <c r="AP660" s="318"/>
      <c r="AQ660" s="317"/>
      <c r="AR660" s="200"/>
      <c r="AS660" s="200"/>
      <c r="AT660" s="318"/>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17"/>
      <c r="AF661" s="200"/>
      <c r="AG661" s="200"/>
      <c r="AH661" s="318"/>
      <c r="AI661" s="317"/>
      <c r="AJ661" s="200"/>
      <c r="AK661" s="200"/>
      <c r="AL661" s="200"/>
      <c r="AM661" s="317"/>
      <c r="AN661" s="200"/>
      <c r="AO661" s="200"/>
      <c r="AP661" s="318"/>
      <c r="AQ661" s="317"/>
      <c r="AR661" s="200"/>
      <c r="AS661" s="200"/>
      <c r="AT661" s="318"/>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469</v>
      </c>
      <c r="AJ662" s="210"/>
      <c r="AK662" s="210"/>
      <c r="AL662" s="152"/>
      <c r="AM662" s="210" t="s">
        <v>532</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17"/>
      <c r="AF664" s="200"/>
      <c r="AG664" s="200"/>
      <c r="AH664" s="200"/>
      <c r="AI664" s="317"/>
      <c r="AJ664" s="200"/>
      <c r="AK664" s="200"/>
      <c r="AL664" s="200"/>
      <c r="AM664" s="317"/>
      <c r="AN664" s="200"/>
      <c r="AO664" s="200"/>
      <c r="AP664" s="318"/>
      <c r="AQ664" s="317"/>
      <c r="AR664" s="200"/>
      <c r="AS664" s="200"/>
      <c r="AT664" s="318"/>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17"/>
      <c r="AF665" s="200"/>
      <c r="AG665" s="200"/>
      <c r="AH665" s="318"/>
      <c r="AI665" s="317"/>
      <c r="AJ665" s="200"/>
      <c r="AK665" s="200"/>
      <c r="AL665" s="200"/>
      <c r="AM665" s="317"/>
      <c r="AN665" s="200"/>
      <c r="AO665" s="200"/>
      <c r="AP665" s="318"/>
      <c r="AQ665" s="317"/>
      <c r="AR665" s="200"/>
      <c r="AS665" s="200"/>
      <c r="AT665" s="318"/>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17"/>
      <c r="AF666" s="200"/>
      <c r="AG666" s="200"/>
      <c r="AH666" s="318"/>
      <c r="AI666" s="317"/>
      <c r="AJ666" s="200"/>
      <c r="AK666" s="200"/>
      <c r="AL666" s="200"/>
      <c r="AM666" s="317"/>
      <c r="AN666" s="200"/>
      <c r="AO666" s="200"/>
      <c r="AP666" s="318"/>
      <c r="AQ666" s="317"/>
      <c r="AR666" s="200"/>
      <c r="AS666" s="200"/>
      <c r="AT666" s="318"/>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469</v>
      </c>
      <c r="AJ667" s="210"/>
      <c r="AK667" s="210"/>
      <c r="AL667" s="152"/>
      <c r="AM667" s="210" t="s">
        <v>532</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17"/>
      <c r="AF669" s="200"/>
      <c r="AG669" s="200"/>
      <c r="AH669" s="200"/>
      <c r="AI669" s="317"/>
      <c r="AJ669" s="200"/>
      <c r="AK669" s="200"/>
      <c r="AL669" s="200"/>
      <c r="AM669" s="317"/>
      <c r="AN669" s="200"/>
      <c r="AO669" s="200"/>
      <c r="AP669" s="318"/>
      <c r="AQ669" s="317"/>
      <c r="AR669" s="200"/>
      <c r="AS669" s="200"/>
      <c r="AT669" s="318"/>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17"/>
      <c r="AF670" s="200"/>
      <c r="AG670" s="200"/>
      <c r="AH670" s="318"/>
      <c r="AI670" s="317"/>
      <c r="AJ670" s="200"/>
      <c r="AK670" s="200"/>
      <c r="AL670" s="200"/>
      <c r="AM670" s="317"/>
      <c r="AN670" s="200"/>
      <c r="AO670" s="200"/>
      <c r="AP670" s="318"/>
      <c r="AQ670" s="317"/>
      <c r="AR670" s="200"/>
      <c r="AS670" s="200"/>
      <c r="AT670" s="318"/>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17"/>
      <c r="AF671" s="200"/>
      <c r="AG671" s="200"/>
      <c r="AH671" s="318"/>
      <c r="AI671" s="317"/>
      <c r="AJ671" s="200"/>
      <c r="AK671" s="200"/>
      <c r="AL671" s="200"/>
      <c r="AM671" s="317"/>
      <c r="AN671" s="200"/>
      <c r="AO671" s="200"/>
      <c r="AP671" s="318"/>
      <c r="AQ671" s="317"/>
      <c r="AR671" s="200"/>
      <c r="AS671" s="200"/>
      <c r="AT671" s="318"/>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469</v>
      </c>
      <c r="AJ672" s="210"/>
      <c r="AK672" s="210"/>
      <c r="AL672" s="152"/>
      <c r="AM672" s="210" t="s">
        <v>532</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17"/>
      <c r="AF674" s="200"/>
      <c r="AG674" s="200"/>
      <c r="AH674" s="200"/>
      <c r="AI674" s="317"/>
      <c r="AJ674" s="200"/>
      <c r="AK674" s="200"/>
      <c r="AL674" s="200"/>
      <c r="AM674" s="317"/>
      <c r="AN674" s="200"/>
      <c r="AO674" s="200"/>
      <c r="AP674" s="318"/>
      <c r="AQ674" s="317"/>
      <c r="AR674" s="200"/>
      <c r="AS674" s="200"/>
      <c r="AT674" s="318"/>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17"/>
      <c r="AF675" s="200"/>
      <c r="AG675" s="200"/>
      <c r="AH675" s="318"/>
      <c r="AI675" s="317"/>
      <c r="AJ675" s="200"/>
      <c r="AK675" s="200"/>
      <c r="AL675" s="200"/>
      <c r="AM675" s="317"/>
      <c r="AN675" s="200"/>
      <c r="AO675" s="200"/>
      <c r="AP675" s="318"/>
      <c r="AQ675" s="317"/>
      <c r="AR675" s="200"/>
      <c r="AS675" s="200"/>
      <c r="AT675" s="318"/>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17"/>
      <c r="AF676" s="200"/>
      <c r="AG676" s="200"/>
      <c r="AH676" s="318"/>
      <c r="AI676" s="317"/>
      <c r="AJ676" s="200"/>
      <c r="AK676" s="200"/>
      <c r="AL676" s="200"/>
      <c r="AM676" s="317"/>
      <c r="AN676" s="200"/>
      <c r="AO676" s="200"/>
      <c r="AP676" s="318"/>
      <c r="AQ676" s="317"/>
      <c r="AR676" s="200"/>
      <c r="AS676" s="200"/>
      <c r="AT676" s="318"/>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469</v>
      </c>
      <c r="AJ677" s="210"/>
      <c r="AK677" s="210"/>
      <c r="AL677" s="152"/>
      <c r="AM677" s="210" t="s">
        <v>532</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17"/>
      <c r="AF679" s="200"/>
      <c r="AG679" s="200"/>
      <c r="AH679" s="200"/>
      <c r="AI679" s="317"/>
      <c r="AJ679" s="200"/>
      <c r="AK679" s="200"/>
      <c r="AL679" s="200"/>
      <c r="AM679" s="317"/>
      <c r="AN679" s="200"/>
      <c r="AO679" s="200"/>
      <c r="AP679" s="318"/>
      <c r="AQ679" s="317"/>
      <c r="AR679" s="200"/>
      <c r="AS679" s="200"/>
      <c r="AT679" s="318"/>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17"/>
      <c r="AF680" s="200"/>
      <c r="AG680" s="200"/>
      <c r="AH680" s="318"/>
      <c r="AI680" s="317"/>
      <c r="AJ680" s="200"/>
      <c r="AK680" s="200"/>
      <c r="AL680" s="200"/>
      <c r="AM680" s="317"/>
      <c r="AN680" s="200"/>
      <c r="AO680" s="200"/>
      <c r="AP680" s="318"/>
      <c r="AQ680" s="317"/>
      <c r="AR680" s="200"/>
      <c r="AS680" s="200"/>
      <c r="AT680" s="318"/>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17"/>
      <c r="AF681" s="200"/>
      <c r="AG681" s="200"/>
      <c r="AH681" s="318"/>
      <c r="AI681" s="317"/>
      <c r="AJ681" s="200"/>
      <c r="AK681" s="200"/>
      <c r="AL681" s="200"/>
      <c r="AM681" s="317"/>
      <c r="AN681" s="200"/>
      <c r="AO681" s="200"/>
      <c r="AP681" s="318"/>
      <c r="AQ681" s="317"/>
      <c r="AR681" s="200"/>
      <c r="AS681" s="200"/>
      <c r="AT681" s="318"/>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469</v>
      </c>
      <c r="AJ682" s="210"/>
      <c r="AK682" s="210"/>
      <c r="AL682" s="152"/>
      <c r="AM682" s="210" t="s">
        <v>532</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17"/>
      <c r="AF684" s="200"/>
      <c r="AG684" s="200"/>
      <c r="AH684" s="200"/>
      <c r="AI684" s="317"/>
      <c r="AJ684" s="200"/>
      <c r="AK684" s="200"/>
      <c r="AL684" s="200"/>
      <c r="AM684" s="317"/>
      <c r="AN684" s="200"/>
      <c r="AO684" s="200"/>
      <c r="AP684" s="318"/>
      <c r="AQ684" s="317"/>
      <c r="AR684" s="200"/>
      <c r="AS684" s="200"/>
      <c r="AT684" s="318"/>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17"/>
      <c r="AF685" s="200"/>
      <c r="AG685" s="200"/>
      <c r="AH685" s="318"/>
      <c r="AI685" s="317"/>
      <c r="AJ685" s="200"/>
      <c r="AK685" s="200"/>
      <c r="AL685" s="200"/>
      <c r="AM685" s="317"/>
      <c r="AN685" s="200"/>
      <c r="AO685" s="200"/>
      <c r="AP685" s="318"/>
      <c r="AQ685" s="317"/>
      <c r="AR685" s="200"/>
      <c r="AS685" s="200"/>
      <c r="AT685" s="318"/>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17"/>
      <c r="AF686" s="200"/>
      <c r="AG686" s="200"/>
      <c r="AH686" s="318"/>
      <c r="AI686" s="317"/>
      <c r="AJ686" s="200"/>
      <c r="AK686" s="200"/>
      <c r="AL686" s="200"/>
      <c r="AM686" s="317"/>
      <c r="AN686" s="200"/>
      <c r="AO686" s="200"/>
      <c r="AP686" s="318"/>
      <c r="AQ686" s="317"/>
      <c r="AR686" s="200"/>
      <c r="AS686" s="200"/>
      <c r="AT686" s="318"/>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469</v>
      </c>
      <c r="AJ687" s="210"/>
      <c r="AK687" s="210"/>
      <c r="AL687" s="152"/>
      <c r="AM687" s="210" t="s">
        <v>532</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17"/>
      <c r="AF689" s="200"/>
      <c r="AG689" s="200"/>
      <c r="AH689" s="200"/>
      <c r="AI689" s="317"/>
      <c r="AJ689" s="200"/>
      <c r="AK689" s="200"/>
      <c r="AL689" s="200"/>
      <c r="AM689" s="317"/>
      <c r="AN689" s="200"/>
      <c r="AO689" s="200"/>
      <c r="AP689" s="318"/>
      <c r="AQ689" s="317"/>
      <c r="AR689" s="200"/>
      <c r="AS689" s="200"/>
      <c r="AT689" s="318"/>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17"/>
      <c r="AF690" s="200"/>
      <c r="AG690" s="200"/>
      <c r="AH690" s="318"/>
      <c r="AI690" s="317"/>
      <c r="AJ690" s="200"/>
      <c r="AK690" s="200"/>
      <c r="AL690" s="200"/>
      <c r="AM690" s="317"/>
      <c r="AN690" s="200"/>
      <c r="AO690" s="200"/>
      <c r="AP690" s="318"/>
      <c r="AQ690" s="317"/>
      <c r="AR690" s="200"/>
      <c r="AS690" s="200"/>
      <c r="AT690" s="318"/>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17"/>
      <c r="AF691" s="200"/>
      <c r="AG691" s="200"/>
      <c r="AH691" s="318"/>
      <c r="AI691" s="317"/>
      <c r="AJ691" s="200"/>
      <c r="AK691" s="200"/>
      <c r="AL691" s="200"/>
      <c r="AM691" s="317"/>
      <c r="AN691" s="200"/>
      <c r="AO691" s="200"/>
      <c r="AP691" s="318"/>
      <c r="AQ691" s="317"/>
      <c r="AR691" s="200"/>
      <c r="AS691" s="200"/>
      <c r="AT691" s="318"/>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469</v>
      </c>
      <c r="AJ692" s="210"/>
      <c r="AK692" s="210"/>
      <c r="AL692" s="152"/>
      <c r="AM692" s="210" t="s">
        <v>532</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17"/>
      <c r="AF694" s="200"/>
      <c r="AG694" s="200"/>
      <c r="AH694" s="200"/>
      <c r="AI694" s="317"/>
      <c r="AJ694" s="200"/>
      <c r="AK694" s="200"/>
      <c r="AL694" s="200"/>
      <c r="AM694" s="317"/>
      <c r="AN694" s="200"/>
      <c r="AO694" s="200"/>
      <c r="AP694" s="318"/>
      <c r="AQ694" s="317"/>
      <c r="AR694" s="200"/>
      <c r="AS694" s="200"/>
      <c r="AT694" s="318"/>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17"/>
      <c r="AF695" s="200"/>
      <c r="AG695" s="200"/>
      <c r="AH695" s="318"/>
      <c r="AI695" s="317"/>
      <c r="AJ695" s="200"/>
      <c r="AK695" s="200"/>
      <c r="AL695" s="200"/>
      <c r="AM695" s="317"/>
      <c r="AN695" s="200"/>
      <c r="AO695" s="200"/>
      <c r="AP695" s="318"/>
      <c r="AQ695" s="317"/>
      <c r="AR695" s="200"/>
      <c r="AS695" s="200"/>
      <c r="AT695" s="318"/>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17"/>
      <c r="AF696" s="200"/>
      <c r="AG696" s="200"/>
      <c r="AH696" s="318"/>
      <c r="AI696" s="317"/>
      <c r="AJ696" s="200"/>
      <c r="AK696" s="200"/>
      <c r="AL696" s="200"/>
      <c r="AM696" s="317"/>
      <c r="AN696" s="200"/>
      <c r="AO696" s="200"/>
      <c r="AP696" s="318"/>
      <c r="AQ696" s="317"/>
      <c r="AR696" s="200"/>
      <c r="AS696" s="200"/>
      <c r="AT696" s="318"/>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7" t="s">
        <v>31</v>
      </c>
      <c r="AH701" s="381"/>
      <c r="AI701" s="381"/>
      <c r="AJ701" s="381"/>
      <c r="AK701" s="381"/>
      <c r="AL701" s="381"/>
      <c r="AM701" s="381"/>
      <c r="AN701" s="381"/>
      <c r="AO701" s="381"/>
      <c r="AP701" s="381"/>
      <c r="AQ701" s="381"/>
      <c r="AR701" s="381"/>
      <c r="AS701" s="381"/>
      <c r="AT701" s="381"/>
      <c r="AU701" s="381"/>
      <c r="AV701" s="381"/>
      <c r="AW701" s="381"/>
      <c r="AX701" s="828"/>
    </row>
    <row r="702" spans="1:50" ht="36.7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551</v>
      </c>
      <c r="AE702" s="339"/>
      <c r="AF702" s="339"/>
      <c r="AG702" s="384" t="s">
        <v>590</v>
      </c>
      <c r="AH702" s="385"/>
      <c r="AI702" s="385"/>
      <c r="AJ702" s="385"/>
      <c r="AK702" s="385"/>
      <c r="AL702" s="385"/>
      <c r="AM702" s="385"/>
      <c r="AN702" s="385"/>
      <c r="AO702" s="385"/>
      <c r="AP702" s="385"/>
      <c r="AQ702" s="385"/>
      <c r="AR702" s="385"/>
      <c r="AS702" s="385"/>
      <c r="AT702" s="385"/>
      <c r="AU702" s="385"/>
      <c r="AV702" s="385"/>
      <c r="AW702" s="385"/>
      <c r="AX702" s="386"/>
    </row>
    <row r="703" spans="1:50" ht="33"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1"/>
      <c r="AD703" s="323" t="s">
        <v>551</v>
      </c>
      <c r="AE703" s="324"/>
      <c r="AF703" s="324"/>
      <c r="AG703" s="94" t="s">
        <v>567</v>
      </c>
      <c r="AH703" s="95"/>
      <c r="AI703" s="95"/>
      <c r="AJ703" s="95"/>
      <c r="AK703" s="95"/>
      <c r="AL703" s="95"/>
      <c r="AM703" s="95"/>
      <c r="AN703" s="95"/>
      <c r="AO703" s="95"/>
      <c r="AP703" s="95"/>
      <c r="AQ703" s="95"/>
      <c r="AR703" s="95"/>
      <c r="AS703" s="95"/>
      <c r="AT703" s="95"/>
      <c r="AU703" s="95"/>
      <c r="AV703" s="95"/>
      <c r="AW703" s="95"/>
      <c r="AX703" s="96"/>
    </row>
    <row r="704" spans="1:50" ht="34.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551</v>
      </c>
      <c r="AE704" s="786"/>
      <c r="AF704" s="786"/>
      <c r="AG704" s="160" t="s">
        <v>605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551</v>
      </c>
      <c r="AE705" s="718"/>
      <c r="AF705" s="718"/>
      <c r="AG705" s="118" t="s">
        <v>606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3" t="s">
        <v>586</v>
      </c>
      <c r="AE706" s="324"/>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39"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593</v>
      </c>
      <c r="AE707" s="839"/>
      <c r="AF707" s="839"/>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7" t="s">
        <v>568</v>
      </c>
      <c r="AE708" s="608"/>
      <c r="AF708" s="608"/>
      <c r="AG708" s="745" t="s">
        <v>581</v>
      </c>
      <c r="AH708" s="746"/>
      <c r="AI708" s="746"/>
      <c r="AJ708" s="746"/>
      <c r="AK708" s="746"/>
      <c r="AL708" s="746"/>
      <c r="AM708" s="746"/>
      <c r="AN708" s="746"/>
      <c r="AO708" s="746"/>
      <c r="AP708" s="746"/>
      <c r="AQ708" s="746"/>
      <c r="AR708" s="746"/>
      <c r="AS708" s="746"/>
      <c r="AT708" s="746"/>
      <c r="AU708" s="746"/>
      <c r="AV708" s="746"/>
      <c r="AW708" s="746"/>
      <c r="AX708" s="747"/>
    </row>
    <row r="709" spans="1:50" ht="33.75" customHeight="1" x14ac:dyDescent="0.15">
      <c r="A709" s="645"/>
      <c r="B709" s="647"/>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3" t="s">
        <v>551</v>
      </c>
      <c r="AE709" s="324"/>
      <c r="AF709" s="324"/>
      <c r="AG709" s="94" t="s">
        <v>591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3" t="s">
        <v>568</v>
      </c>
      <c r="AE710" s="324"/>
      <c r="AF710" s="324"/>
      <c r="AG710" s="94" t="s">
        <v>581</v>
      </c>
      <c r="AH710" s="95"/>
      <c r="AI710" s="95"/>
      <c r="AJ710" s="95"/>
      <c r="AK710" s="95"/>
      <c r="AL710" s="95"/>
      <c r="AM710" s="95"/>
      <c r="AN710" s="95"/>
      <c r="AO710" s="95"/>
      <c r="AP710" s="95"/>
      <c r="AQ710" s="95"/>
      <c r="AR710" s="95"/>
      <c r="AS710" s="95"/>
      <c r="AT710" s="95"/>
      <c r="AU710" s="95"/>
      <c r="AV710" s="95"/>
      <c r="AW710" s="95"/>
      <c r="AX710" s="96"/>
    </row>
    <row r="711" spans="1:50" ht="27"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3" t="s">
        <v>551</v>
      </c>
      <c r="AE711" s="324"/>
      <c r="AF711" s="324"/>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90" t="s">
        <v>485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568</v>
      </c>
      <c r="AE712" s="786"/>
      <c r="AF712" s="786"/>
      <c r="AG712" s="813" t="s">
        <v>582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3" t="s">
        <v>486</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3" t="s">
        <v>568</v>
      </c>
      <c r="AE713" s="324"/>
      <c r="AF713" s="666"/>
      <c r="AG713" s="94" t="s">
        <v>581</v>
      </c>
      <c r="AH713" s="95"/>
      <c r="AI713" s="95"/>
      <c r="AJ713" s="95"/>
      <c r="AK713" s="95"/>
      <c r="AL713" s="95"/>
      <c r="AM713" s="95"/>
      <c r="AN713" s="95"/>
      <c r="AO713" s="95"/>
      <c r="AP713" s="95"/>
      <c r="AQ713" s="95"/>
      <c r="AR713" s="95"/>
      <c r="AS713" s="95"/>
      <c r="AT713" s="95"/>
      <c r="AU713" s="95"/>
      <c r="AV713" s="95"/>
      <c r="AW713" s="95"/>
      <c r="AX713" s="96"/>
    </row>
    <row r="714" spans="1:50" ht="33.75" customHeight="1" x14ac:dyDescent="0.15">
      <c r="A714" s="648"/>
      <c r="B714" s="649"/>
      <c r="C714" s="650" t="s">
        <v>458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551</v>
      </c>
      <c r="AE714" s="811"/>
      <c r="AF714" s="812"/>
      <c r="AG714" s="739" t="s">
        <v>592</v>
      </c>
      <c r="AH714" s="740"/>
      <c r="AI714" s="740"/>
      <c r="AJ714" s="740"/>
      <c r="AK714" s="740"/>
      <c r="AL714" s="740"/>
      <c r="AM714" s="740"/>
      <c r="AN714" s="740"/>
      <c r="AO714" s="740"/>
      <c r="AP714" s="740"/>
      <c r="AQ714" s="740"/>
      <c r="AR714" s="740"/>
      <c r="AS714" s="740"/>
      <c r="AT714" s="740"/>
      <c r="AU714" s="740"/>
      <c r="AV714" s="740"/>
      <c r="AW714" s="740"/>
      <c r="AX714" s="741"/>
    </row>
    <row r="715" spans="1:50" ht="28.5" customHeight="1" x14ac:dyDescent="0.15">
      <c r="A715" s="643" t="s">
        <v>40</v>
      </c>
      <c r="B715" s="787"/>
      <c r="C715" s="788" t="s">
        <v>459</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551</v>
      </c>
      <c r="AE715" s="608"/>
      <c r="AF715" s="659"/>
      <c r="AG715" s="745" t="s">
        <v>682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568</v>
      </c>
      <c r="AE716" s="630"/>
      <c r="AF716" s="630"/>
      <c r="AG716" s="94" t="s">
        <v>583</v>
      </c>
      <c r="AH716" s="95"/>
      <c r="AI716" s="95"/>
      <c r="AJ716" s="95"/>
      <c r="AK716" s="95"/>
      <c r="AL716" s="95"/>
      <c r="AM716" s="95"/>
      <c r="AN716" s="95"/>
      <c r="AO716" s="95"/>
      <c r="AP716" s="95"/>
      <c r="AQ716" s="95"/>
      <c r="AR716" s="95"/>
      <c r="AS716" s="95"/>
      <c r="AT716" s="95"/>
      <c r="AU716" s="95"/>
      <c r="AV716" s="95"/>
      <c r="AW716" s="95"/>
      <c r="AX716" s="96"/>
    </row>
    <row r="717" spans="1:50" ht="32.25" customHeight="1" x14ac:dyDescent="0.15">
      <c r="A717" s="645"/>
      <c r="B717" s="647"/>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3" t="s">
        <v>551</v>
      </c>
      <c r="AE717" s="324"/>
      <c r="AF717" s="324"/>
      <c r="AG717" s="94" t="s">
        <v>587</v>
      </c>
      <c r="AH717" s="95"/>
      <c r="AI717" s="95"/>
      <c r="AJ717" s="95"/>
      <c r="AK717" s="95"/>
      <c r="AL717" s="95"/>
      <c r="AM717" s="95"/>
      <c r="AN717" s="95"/>
      <c r="AO717" s="95"/>
      <c r="AP717" s="95"/>
      <c r="AQ717" s="95"/>
      <c r="AR717" s="95"/>
      <c r="AS717" s="95"/>
      <c r="AT717" s="95"/>
      <c r="AU717" s="95"/>
      <c r="AV717" s="95"/>
      <c r="AW717" s="95"/>
      <c r="AX717" s="96"/>
    </row>
    <row r="718" spans="1:50" ht="35.25"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3" t="s">
        <v>568</v>
      </c>
      <c r="AE718" s="324"/>
      <c r="AF718" s="324"/>
      <c r="AG718" s="120" t="s">
        <v>562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551</v>
      </c>
      <c r="AE719" s="608"/>
      <c r="AF719" s="608"/>
      <c r="AG719" s="118" t="s">
        <v>684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477</v>
      </c>
      <c r="D720" s="293"/>
      <c r="E720" s="293"/>
      <c r="F720" s="296"/>
      <c r="G720" s="292" t="s">
        <v>478</v>
      </c>
      <c r="H720" s="293"/>
      <c r="I720" s="293"/>
      <c r="J720" s="293"/>
      <c r="K720" s="293"/>
      <c r="L720" s="293"/>
      <c r="M720" s="293"/>
      <c r="N720" s="292" t="s">
        <v>482</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t="s">
        <v>546</v>
      </c>
      <c r="D721" s="290"/>
      <c r="E721" s="290"/>
      <c r="F721" s="291"/>
      <c r="G721" s="280"/>
      <c r="H721" s="281"/>
      <c r="I721" s="83" t="str">
        <f>IF(OR(G721="　", G721=""), "", "-")</f>
        <v/>
      </c>
      <c r="J721" s="284">
        <v>858</v>
      </c>
      <c r="K721" s="284"/>
      <c r="L721" s="83" t="str">
        <f>IF(M721="","","-")</f>
        <v/>
      </c>
      <c r="M721" s="84"/>
      <c r="N721" s="297" t="s">
        <v>683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20"/>
      <c r="D725" s="321"/>
      <c r="E725" s="321"/>
      <c r="F725" s="322"/>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0"/>
      <c r="E726" s="840"/>
      <c r="F726" s="841"/>
      <c r="G726" s="576" t="s">
        <v>607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6"/>
      <c r="B727" s="807"/>
      <c r="C727" s="751" t="s">
        <v>57</v>
      </c>
      <c r="D727" s="752"/>
      <c r="E727" s="752"/>
      <c r="F727" s="753"/>
      <c r="G727" s="574" t="s">
        <v>608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685</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686</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257</v>
      </c>
      <c r="B733" s="677"/>
      <c r="C733" s="677"/>
      <c r="D733" s="677"/>
      <c r="E733" s="678"/>
      <c r="F733" s="640" t="s">
        <v>687</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664</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7" t="s">
        <v>431</v>
      </c>
      <c r="B737" s="203"/>
      <c r="C737" s="203"/>
      <c r="D737" s="204"/>
      <c r="E737" s="993" t="s">
        <v>609</v>
      </c>
      <c r="F737" s="993"/>
      <c r="G737" s="993"/>
      <c r="H737" s="993"/>
      <c r="I737" s="993"/>
      <c r="J737" s="993"/>
      <c r="K737" s="993"/>
      <c r="L737" s="993"/>
      <c r="M737" s="993"/>
      <c r="N737" s="358" t="s">
        <v>358</v>
      </c>
      <c r="O737" s="358"/>
      <c r="P737" s="358"/>
      <c r="Q737" s="358"/>
      <c r="R737" s="993" t="s">
        <v>610</v>
      </c>
      <c r="S737" s="993"/>
      <c r="T737" s="993"/>
      <c r="U737" s="993"/>
      <c r="V737" s="993"/>
      <c r="W737" s="993"/>
      <c r="X737" s="993"/>
      <c r="Y737" s="993"/>
      <c r="Z737" s="993"/>
      <c r="AA737" s="358" t="s">
        <v>359</v>
      </c>
      <c r="AB737" s="358"/>
      <c r="AC737" s="358"/>
      <c r="AD737" s="358"/>
      <c r="AE737" s="993" t="s">
        <v>611</v>
      </c>
      <c r="AF737" s="993"/>
      <c r="AG737" s="993"/>
      <c r="AH737" s="993"/>
      <c r="AI737" s="993"/>
      <c r="AJ737" s="993"/>
      <c r="AK737" s="993"/>
      <c r="AL737" s="993"/>
      <c r="AM737" s="993"/>
      <c r="AN737" s="358" t="s">
        <v>360</v>
      </c>
      <c r="AO737" s="358"/>
      <c r="AP737" s="358"/>
      <c r="AQ737" s="358"/>
      <c r="AR737" s="994" t="s">
        <v>612</v>
      </c>
      <c r="AS737" s="995"/>
      <c r="AT737" s="995"/>
      <c r="AU737" s="995"/>
      <c r="AV737" s="995"/>
      <c r="AW737" s="995"/>
      <c r="AX737" s="996"/>
      <c r="AY737" s="89"/>
      <c r="AZ737" s="89"/>
    </row>
    <row r="738" spans="1:52" ht="24.75" customHeight="1" x14ac:dyDescent="0.15">
      <c r="A738" s="997" t="s">
        <v>361</v>
      </c>
      <c r="B738" s="203"/>
      <c r="C738" s="203"/>
      <c r="D738" s="204"/>
      <c r="E738" s="993" t="s">
        <v>612</v>
      </c>
      <c r="F738" s="993"/>
      <c r="G738" s="993"/>
      <c r="H738" s="993"/>
      <c r="I738" s="993"/>
      <c r="J738" s="993"/>
      <c r="K738" s="993"/>
      <c r="L738" s="993"/>
      <c r="M738" s="993"/>
      <c r="N738" s="358" t="s">
        <v>362</v>
      </c>
      <c r="O738" s="358"/>
      <c r="P738" s="358"/>
      <c r="Q738" s="358"/>
      <c r="R738" s="993" t="s">
        <v>613</v>
      </c>
      <c r="S738" s="993"/>
      <c r="T738" s="993"/>
      <c r="U738" s="993"/>
      <c r="V738" s="993"/>
      <c r="W738" s="993"/>
      <c r="X738" s="993"/>
      <c r="Y738" s="993"/>
      <c r="Z738" s="993"/>
      <c r="AA738" s="358" t="s">
        <v>479</v>
      </c>
      <c r="AB738" s="358"/>
      <c r="AC738" s="358"/>
      <c r="AD738" s="358"/>
      <c r="AE738" s="993" t="s">
        <v>614</v>
      </c>
      <c r="AF738" s="993"/>
      <c r="AG738" s="993"/>
      <c r="AH738" s="993"/>
      <c r="AI738" s="993"/>
      <c r="AJ738" s="993"/>
      <c r="AK738" s="993"/>
      <c r="AL738" s="993"/>
      <c r="AM738" s="993"/>
      <c r="AN738" s="998"/>
      <c r="AO738" s="999"/>
      <c r="AP738" s="999"/>
      <c r="AQ738" s="999"/>
      <c r="AR738" s="999"/>
      <c r="AS738" s="999"/>
      <c r="AT738" s="999"/>
      <c r="AU738" s="999"/>
      <c r="AV738" s="999"/>
      <c r="AW738" s="999"/>
      <c r="AX738" s="1000"/>
    </row>
    <row r="739" spans="1:52" ht="24.75" customHeight="1" thickBot="1" x14ac:dyDescent="0.2">
      <c r="A739" s="1001" t="s">
        <v>539</v>
      </c>
      <c r="B739" s="1002"/>
      <c r="C739" s="1002"/>
      <c r="D739" s="1003"/>
      <c r="E739" s="1004" t="s">
        <v>546</v>
      </c>
      <c r="F739" s="1005"/>
      <c r="G739" s="1005"/>
      <c r="H739" s="91" t="str">
        <f>IF(E739="", "", "(")</f>
        <v>(</v>
      </c>
      <c r="I739" s="988"/>
      <c r="J739" s="988"/>
      <c r="K739" s="91" t="str">
        <f>IF(OR(I739="　", I739=""), "", "-")</f>
        <v/>
      </c>
      <c r="L739" s="989">
        <v>856</v>
      </c>
      <c r="M739" s="989"/>
      <c r="N739" s="92" t="str">
        <f>IF(O739="", "", "-")</f>
        <v/>
      </c>
      <c r="O739" s="93"/>
      <c r="P739" s="92" t="str">
        <f>IF(E739="", "", ")")</f>
        <v>)</v>
      </c>
      <c r="Q739" s="1004"/>
      <c r="R739" s="1005"/>
      <c r="S739" s="1005"/>
      <c r="T739" s="91" t="str">
        <f>IF(Q739="", "", "(")</f>
        <v/>
      </c>
      <c r="U739" s="988"/>
      <c r="V739" s="988"/>
      <c r="W739" s="91" t="str">
        <f>IF(OR(U739="　", U739=""), "", "-")</f>
        <v/>
      </c>
      <c r="X739" s="989"/>
      <c r="Y739" s="989"/>
      <c r="Z739" s="92" t="str">
        <f>IF(AA739="", "", "-")</f>
        <v/>
      </c>
      <c r="AA739" s="93"/>
      <c r="AB739" s="92" t="str">
        <f>IF(Q739="", "", ")")</f>
        <v/>
      </c>
      <c r="AC739" s="1004"/>
      <c r="AD739" s="1005"/>
      <c r="AE739" s="1005"/>
      <c r="AF739" s="91" t="str">
        <f>IF(AC739="", "", "(")</f>
        <v/>
      </c>
      <c r="AG739" s="988"/>
      <c r="AH739" s="988"/>
      <c r="AI739" s="91" t="str">
        <f>IF(OR(AG739="　", AG739=""), "", "-")</f>
        <v/>
      </c>
      <c r="AJ739" s="989"/>
      <c r="AK739" s="989"/>
      <c r="AL739" s="92" t="str">
        <f>IF(AM739="", "", "-")</f>
        <v/>
      </c>
      <c r="AM739" s="93"/>
      <c r="AN739" s="92" t="str">
        <f>IF(AC739="", "", ")")</f>
        <v/>
      </c>
      <c r="AO739" s="990"/>
      <c r="AP739" s="991"/>
      <c r="AQ739" s="991"/>
      <c r="AR739" s="991"/>
      <c r="AS739" s="991"/>
      <c r="AT739" s="991"/>
      <c r="AU739" s="991"/>
      <c r="AV739" s="991"/>
      <c r="AW739" s="991"/>
      <c r="AX739" s="992"/>
    </row>
    <row r="740" spans="1:52" ht="28.35" customHeight="1" x14ac:dyDescent="0.15">
      <c r="A740" s="617" t="s">
        <v>528</v>
      </c>
      <c r="B740" s="618"/>
      <c r="C740" s="618"/>
      <c r="D740" s="618"/>
      <c r="E740" s="618"/>
      <c r="F740" s="61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530</v>
      </c>
      <c r="B779" s="632"/>
      <c r="C779" s="632"/>
      <c r="D779" s="632"/>
      <c r="E779" s="632"/>
      <c r="F779" s="633"/>
      <c r="G779" s="598" t="s">
        <v>615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618</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616</v>
      </c>
      <c r="H781" s="674"/>
      <c r="I781" s="674"/>
      <c r="J781" s="674"/>
      <c r="K781" s="675"/>
      <c r="L781" s="667" t="s">
        <v>617</v>
      </c>
      <c r="M781" s="668"/>
      <c r="N781" s="668"/>
      <c r="O781" s="668"/>
      <c r="P781" s="668"/>
      <c r="Q781" s="668"/>
      <c r="R781" s="668"/>
      <c r="S781" s="668"/>
      <c r="T781" s="668"/>
      <c r="U781" s="668"/>
      <c r="V781" s="668"/>
      <c r="W781" s="668"/>
      <c r="X781" s="669"/>
      <c r="Y781" s="387">
        <v>8.3000000000000007</v>
      </c>
      <c r="Z781" s="388"/>
      <c r="AA781" s="388"/>
      <c r="AB781" s="808"/>
      <c r="AC781" s="673" t="s">
        <v>588</v>
      </c>
      <c r="AD781" s="674"/>
      <c r="AE781" s="674"/>
      <c r="AF781" s="674"/>
      <c r="AG781" s="675"/>
      <c r="AH781" s="667" t="s">
        <v>578</v>
      </c>
      <c r="AI781" s="668"/>
      <c r="AJ781" s="668"/>
      <c r="AK781" s="668"/>
      <c r="AL781" s="668"/>
      <c r="AM781" s="668"/>
      <c r="AN781" s="668"/>
      <c r="AO781" s="668"/>
      <c r="AP781" s="668"/>
      <c r="AQ781" s="668"/>
      <c r="AR781" s="668"/>
      <c r="AS781" s="668"/>
      <c r="AT781" s="669"/>
      <c r="AU781" s="387">
        <v>2.4</v>
      </c>
      <c r="AV781" s="388"/>
      <c r="AW781" s="388"/>
      <c r="AX781" s="389"/>
    </row>
    <row r="782" spans="1:50" ht="24.75" customHeight="1" x14ac:dyDescent="0.15">
      <c r="A782" s="634"/>
      <c r="B782" s="635"/>
      <c r="C782" s="635"/>
      <c r="D782" s="635"/>
      <c r="E782" s="635"/>
      <c r="F782" s="636"/>
      <c r="G782" s="609"/>
      <c r="H782" s="610"/>
      <c r="I782" s="610"/>
      <c r="J782" s="610"/>
      <c r="K782" s="611"/>
      <c r="L782" s="601"/>
      <c r="M782" s="602"/>
      <c r="N782" s="602"/>
      <c r="O782" s="602"/>
      <c r="P782" s="602"/>
      <c r="Q782" s="602"/>
      <c r="R782" s="602"/>
      <c r="S782" s="602"/>
      <c r="T782" s="602"/>
      <c r="U782" s="602"/>
      <c r="V782" s="602"/>
      <c r="W782" s="602"/>
      <c r="X782" s="603"/>
      <c r="Y782" s="604"/>
      <c r="Z782" s="605"/>
      <c r="AA782" s="605"/>
      <c r="AB782" s="615"/>
      <c r="AC782" s="609"/>
      <c r="AD782" s="610"/>
      <c r="AE782" s="610"/>
      <c r="AF782" s="610"/>
      <c r="AG782" s="611"/>
      <c r="AH782" s="601"/>
      <c r="AI782" s="602"/>
      <c r="AJ782" s="602"/>
      <c r="AK782" s="602"/>
      <c r="AL782" s="602"/>
      <c r="AM782" s="602"/>
      <c r="AN782" s="602"/>
      <c r="AO782" s="602"/>
      <c r="AP782" s="602"/>
      <c r="AQ782" s="602"/>
      <c r="AR782" s="602"/>
      <c r="AS782" s="602"/>
      <c r="AT782" s="603"/>
      <c r="AU782" s="604"/>
      <c r="AV782" s="605"/>
      <c r="AW782" s="605"/>
      <c r="AX782" s="606"/>
    </row>
    <row r="783" spans="1:50" ht="24.75" customHeight="1" x14ac:dyDescent="0.15">
      <c r="A783" s="634"/>
      <c r="B783" s="635"/>
      <c r="C783" s="635"/>
      <c r="D783" s="635"/>
      <c r="E783" s="635"/>
      <c r="F783" s="636"/>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8.3000000000000007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2.4</v>
      </c>
      <c r="AV791" s="835"/>
      <c r="AW791" s="835"/>
      <c r="AX791" s="837"/>
    </row>
    <row r="792" spans="1:50" ht="24.75" customHeight="1" x14ac:dyDescent="0.15">
      <c r="A792" s="634"/>
      <c r="B792" s="635"/>
      <c r="C792" s="635"/>
      <c r="D792" s="635"/>
      <c r="E792" s="635"/>
      <c r="F792" s="636"/>
      <c r="G792" s="598" t="s">
        <v>677</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619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6"/>
    </row>
    <row r="793" spans="1:50" ht="24.75"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customHeight="1" x14ac:dyDescent="0.15">
      <c r="A794" s="634"/>
      <c r="B794" s="635"/>
      <c r="C794" s="635"/>
      <c r="D794" s="635"/>
      <c r="E794" s="635"/>
      <c r="F794" s="636"/>
      <c r="G794" s="673" t="s">
        <v>678</v>
      </c>
      <c r="H794" s="674"/>
      <c r="I794" s="674"/>
      <c r="J794" s="674"/>
      <c r="K794" s="675"/>
      <c r="L794" s="667" t="s">
        <v>679</v>
      </c>
      <c r="M794" s="668"/>
      <c r="N794" s="668"/>
      <c r="O794" s="668"/>
      <c r="P794" s="668"/>
      <c r="Q794" s="668"/>
      <c r="R794" s="668"/>
      <c r="S794" s="668"/>
      <c r="T794" s="668"/>
      <c r="U794" s="668"/>
      <c r="V794" s="668"/>
      <c r="W794" s="668"/>
      <c r="X794" s="669"/>
      <c r="Y794" s="387">
        <v>1.1000000000000001</v>
      </c>
      <c r="Z794" s="388"/>
      <c r="AA794" s="388"/>
      <c r="AB794" s="808"/>
      <c r="AC794" s="673" t="s">
        <v>575</v>
      </c>
      <c r="AD794" s="674"/>
      <c r="AE794" s="674"/>
      <c r="AF794" s="674"/>
      <c r="AG794" s="675"/>
      <c r="AH794" s="667" t="s">
        <v>620</v>
      </c>
      <c r="AI794" s="668"/>
      <c r="AJ794" s="668"/>
      <c r="AK794" s="668"/>
      <c r="AL794" s="668"/>
      <c r="AM794" s="668"/>
      <c r="AN794" s="668"/>
      <c r="AO794" s="668"/>
      <c r="AP794" s="668"/>
      <c r="AQ794" s="668"/>
      <c r="AR794" s="668"/>
      <c r="AS794" s="668"/>
      <c r="AT794" s="669"/>
      <c r="AU794" s="387">
        <v>14</v>
      </c>
      <c r="AV794" s="388"/>
      <c r="AW794" s="388"/>
      <c r="AX794" s="389"/>
    </row>
    <row r="795" spans="1:50"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1.1000000000000001</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14</v>
      </c>
      <c r="AV804" s="835"/>
      <c r="AW804" s="835"/>
      <c r="AX804" s="837"/>
    </row>
    <row r="805" spans="1:50" ht="24.75" customHeight="1" x14ac:dyDescent="0.15">
      <c r="A805" s="634"/>
      <c r="B805" s="635"/>
      <c r="C805" s="635"/>
      <c r="D805" s="635"/>
      <c r="E805" s="635"/>
      <c r="F805" s="636"/>
      <c r="G805" s="598" t="s">
        <v>621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454</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6"/>
    </row>
    <row r="806" spans="1:50" ht="24.75"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customHeight="1" x14ac:dyDescent="0.15">
      <c r="A807" s="634"/>
      <c r="B807" s="635"/>
      <c r="C807" s="635"/>
      <c r="D807" s="635"/>
      <c r="E807" s="635"/>
      <c r="F807" s="636"/>
      <c r="G807" s="673" t="s">
        <v>622</v>
      </c>
      <c r="H807" s="674"/>
      <c r="I807" s="674"/>
      <c r="J807" s="674"/>
      <c r="K807" s="675"/>
      <c r="L807" s="667" t="s">
        <v>623</v>
      </c>
      <c r="M807" s="668"/>
      <c r="N807" s="668"/>
      <c r="O807" s="668"/>
      <c r="P807" s="668"/>
      <c r="Q807" s="668"/>
      <c r="R807" s="668"/>
      <c r="S807" s="668"/>
      <c r="T807" s="668"/>
      <c r="U807" s="668"/>
      <c r="V807" s="668"/>
      <c r="W807" s="668"/>
      <c r="X807" s="669"/>
      <c r="Y807" s="387">
        <v>3</v>
      </c>
      <c r="Z807" s="388"/>
      <c r="AA807" s="388"/>
      <c r="AB807" s="808"/>
      <c r="AC807" s="673"/>
      <c r="AD807" s="674"/>
      <c r="AE807" s="674"/>
      <c r="AF807" s="674"/>
      <c r="AG807" s="675"/>
      <c r="AH807" s="667"/>
      <c r="AI807" s="668"/>
      <c r="AJ807" s="668"/>
      <c r="AK807" s="668"/>
      <c r="AL807" s="668"/>
      <c r="AM807" s="668"/>
      <c r="AN807" s="668"/>
      <c r="AO807" s="668"/>
      <c r="AP807" s="668"/>
      <c r="AQ807" s="668"/>
      <c r="AR807" s="668"/>
      <c r="AS807" s="668"/>
      <c r="AT807" s="669"/>
      <c r="AU807" s="387"/>
      <c r="AV807" s="388"/>
      <c r="AW807" s="388"/>
      <c r="AX807" s="389"/>
    </row>
    <row r="808" spans="1:50" ht="24.75"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x14ac:dyDescent="0.15">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3</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8" t="s">
        <v>400</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668"/>
      <c r="N820" s="668"/>
      <c r="O820" s="668"/>
      <c r="P820" s="668"/>
      <c r="Q820" s="668"/>
      <c r="R820" s="668"/>
      <c r="S820" s="668"/>
      <c r="T820" s="668"/>
      <c r="U820" s="668"/>
      <c r="V820" s="668"/>
      <c r="W820" s="668"/>
      <c r="X820" s="669"/>
      <c r="Y820" s="387"/>
      <c r="Z820" s="388"/>
      <c r="AA820" s="388"/>
      <c r="AB820" s="808"/>
      <c r="AC820" s="673"/>
      <c r="AD820" s="674"/>
      <c r="AE820" s="674"/>
      <c r="AF820" s="674"/>
      <c r="AG820" s="675"/>
      <c r="AH820" s="667"/>
      <c r="AI820" s="668"/>
      <c r="AJ820" s="668"/>
      <c r="AK820" s="668"/>
      <c r="AL820" s="668"/>
      <c r="AM820" s="668"/>
      <c r="AN820" s="668"/>
      <c r="AO820" s="668"/>
      <c r="AP820" s="668"/>
      <c r="AQ820" s="668"/>
      <c r="AR820" s="668"/>
      <c r="AS820" s="668"/>
      <c r="AT820" s="669"/>
      <c r="AU820" s="387"/>
      <c r="AV820" s="388"/>
      <c r="AW820" s="388"/>
      <c r="AX820" s="389"/>
    </row>
    <row r="821" spans="1:50"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3" t="s">
        <v>483</v>
      </c>
      <c r="AM831" s="274"/>
      <c r="AN831" s="274"/>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476</v>
      </c>
      <c r="AD836" s="142"/>
      <c r="AE836" s="142"/>
      <c r="AF836" s="142"/>
      <c r="AG836" s="142"/>
      <c r="AH836" s="360" t="s">
        <v>511</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576</v>
      </c>
      <c r="D837" s="340"/>
      <c r="E837" s="340"/>
      <c r="F837" s="340"/>
      <c r="G837" s="340"/>
      <c r="H837" s="340"/>
      <c r="I837" s="340"/>
      <c r="J837" s="341">
        <v>7010001023050</v>
      </c>
      <c r="K837" s="342"/>
      <c r="L837" s="342"/>
      <c r="M837" s="342"/>
      <c r="N837" s="342"/>
      <c r="O837" s="342"/>
      <c r="P837" s="355" t="s">
        <v>617</v>
      </c>
      <c r="Q837" s="343"/>
      <c r="R837" s="343"/>
      <c r="S837" s="343"/>
      <c r="T837" s="343"/>
      <c r="U837" s="343"/>
      <c r="V837" s="343"/>
      <c r="W837" s="343"/>
      <c r="X837" s="343"/>
      <c r="Y837" s="344">
        <v>8</v>
      </c>
      <c r="Z837" s="345"/>
      <c r="AA837" s="345"/>
      <c r="AB837" s="346"/>
      <c r="AC837" s="356" t="s">
        <v>516</v>
      </c>
      <c r="AD837" s="364"/>
      <c r="AE837" s="364"/>
      <c r="AF837" s="364"/>
      <c r="AG837" s="364"/>
      <c r="AH837" s="365">
        <v>3</v>
      </c>
      <c r="AI837" s="366"/>
      <c r="AJ837" s="366"/>
      <c r="AK837" s="366"/>
      <c r="AL837" s="350">
        <v>90.32</v>
      </c>
      <c r="AM837" s="351"/>
      <c r="AN837" s="351"/>
      <c r="AO837" s="352"/>
      <c r="AP837" s="353" t="s">
        <v>577</v>
      </c>
      <c r="AQ837" s="353"/>
      <c r="AR837" s="353"/>
      <c r="AS837" s="353"/>
      <c r="AT837" s="353"/>
      <c r="AU837" s="353"/>
      <c r="AV837" s="353"/>
      <c r="AW837" s="353"/>
      <c r="AX837" s="353"/>
    </row>
    <row r="838" spans="1:50" ht="30" customHeight="1" x14ac:dyDescent="0.15">
      <c r="A838" s="372">
        <v>2</v>
      </c>
      <c r="B838" s="372">
        <v>1</v>
      </c>
      <c r="C838" s="354" t="s">
        <v>576</v>
      </c>
      <c r="D838" s="340"/>
      <c r="E838" s="340"/>
      <c r="F838" s="340"/>
      <c r="G838" s="340"/>
      <c r="H838" s="340"/>
      <c r="I838" s="340"/>
      <c r="J838" s="341">
        <v>7010001023050</v>
      </c>
      <c r="K838" s="342"/>
      <c r="L838" s="342"/>
      <c r="M838" s="342"/>
      <c r="N838" s="342"/>
      <c r="O838" s="342"/>
      <c r="P838" s="355" t="s">
        <v>617</v>
      </c>
      <c r="Q838" s="343"/>
      <c r="R838" s="343"/>
      <c r="S838" s="343"/>
      <c r="T838" s="343"/>
      <c r="U838" s="343"/>
      <c r="V838" s="343"/>
      <c r="W838" s="343"/>
      <c r="X838" s="343"/>
      <c r="Y838" s="344">
        <v>0.2</v>
      </c>
      <c r="Z838" s="345"/>
      <c r="AA838" s="345"/>
      <c r="AB838" s="346"/>
      <c r="AC838" s="356" t="s">
        <v>522</v>
      </c>
      <c r="AD838" s="364"/>
      <c r="AE838" s="364"/>
      <c r="AF838" s="364"/>
      <c r="AG838" s="364"/>
      <c r="AH838" s="365" t="s">
        <v>574</v>
      </c>
      <c r="AI838" s="366"/>
      <c r="AJ838" s="366"/>
      <c r="AK838" s="366"/>
      <c r="AL838" s="350">
        <v>100</v>
      </c>
      <c r="AM838" s="351"/>
      <c r="AN838" s="351"/>
      <c r="AO838" s="352"/>
      <c r="AP838" s="353" t="s">
        <v>577</v>
      </c>
      <c r="AQ838" s="353"/>
      <c r="AR838" s="353"/>
      <c r="AS838" s="353"/>
      <c r="AT838" s="353"/>
      <c r="AU838" s="353"/>
      <c r="AV838" s="353"/>
      <c r="AW838" s="353"/>
      <c r="AX838" s="353"/>
    </row>
    <row r="839" spans="1:50" ht="30" customHeight="1" x14ac:dyDescent="0.15">
      <c r="A839" s="372">
        <v>3</v>
      </c>
      <c r="B839" s="372">
        <v>1</v>
      </c>
      <c r="C839" s="354" t="s">
        <v>576</v>
      </c>
      <c r="D839" s="340"/>
      <c r="E839" s="340"/>
      <c r="F839" s="340"/>
      <c r="G839" s="340"/>
      <c r="H839" s="340"/>
      <c r="I839" s="340"/>
      <c r="J839" s="341">
        <v>7010001023050</v>
      </c>
      <c r="K839" s="342"/>
      <c r="L839" s="342"/>
      <c r="M839" s="342"/>
      <c r="N839" s="342"/>
      <c r="O839" s="342"/>
      <c r="P839" s="355" t="s">
        <v>617</v>
      </c>
      <c r="Q839" s="343"/>
      <c r="R839" s="343"/>
      <c r="S839" s="343"/>
      <c r="T839" s="343"/>
      <c r="U839" s="343"/>
      <c r="V839" s="343"/>
      <c r="W839" s="343"/>
      <c r="X839" s="343"/>
      <c r="Y839" s="344">
        <v>0.1</v>
      </c>
      <c r="Z839" s="345"/>
      <c r="AA839" s="345"/>
      <c r="AB839" s="346"/>
      <c r="AC839" s="356" t="s">
        <v>522</v>
      </c>
      <c r="AD839" s="364"/>
      <c r="AE839" s="364"/>
      <c r="AF839" s="364"/>
      <c r="AG839" s="364"/>
      <c r="AH839" s="365" t="s">
        <v>574</v>
      </c>
      <c r="AI839" s="366"/>
      <c r="AJ839" s="366"/>
      <c r="AK839" s="366"/>
      <c r="AL839" s="350">
        <v>100</v>
      </c>
      <c r="AM839" s="351"/>
      <c r="AN839" s="351"/>
      <c r="AO839" s="352"/>
      <c r="AP839" s="353" t="s">
        <v>577</v>
      </c>
      <c r="AQ839" s="353"/>
      <c r="AR839" s="353"/>
      <c r="AS839" s="353"/>
      <c r="AT839" s="353"/>
      <c r="AU839" s="353"/>
      <c r="AV839" s="353"/>
      <c r="AW839" s="353"/>
      <c r="AX839" s="353"/>
    </row>
    <row r="840" spans="1:50" ht="30" customHeight="1" x14ac:dyDescent="0.15">
      <c r="A840" s="372">
        <v>4</v>
      </c>
      <c r="B840" s="372">
        <v>1</v>
      </c>
      <c r="C840" s="354" t="s">
        <v>625</v>
      </c>
      <c r="D840" s="340"/>
      <c r="E840" s="340"/>
      <c r="F840" s="340"/>
      <c r="G840" s="340"/>
      <c r="H840" s="340"/>
      <c r="I840" s="340"/>
      <c r="J840" s="341">
        <v>5012801000156</v>
      </c>
      <c r="K840" s="342"/>
      <c r="L840" s="342"/>
      <c r="M840" s="342"/>
      <c r="N840" s="342"/>
      <c r="O840" s="342"/>
      <c r="P840" s="355" t="s">
        <v>617</v>
      </c>
      <c r="Q840" s="343"/>
      <c r="R840" s="343"/>
      <c r="S840" s="343"/>
      <c r="T840" s="343"/>
      <c r="U840" s="343"/>
      <c r="V840" s="343"/>
      <c r="W840" s="343"/>
      <c r="X840" s="343"/>
      <c r="Y840" s="344">
        <v>0.8</v>
      </c>
      <c r="Z840" s="345"/>
      <c r="AA840" s="345"/>
      <c r="AB840" s="346"/>
      <c r="AC840" s="356" t="s">
        <v>522</v>
      </c>
      <c r="AD840" s="364"/>
      <c r="AE840" s="364"/>
      <c r="AF840" s="364"/>
      <c r="AG840" s="364"/>
      <c r="AH840" s="365" t="s">
        <v>574</v>
      </c>
      <c r="AI840" s="366"/>
      <c r="AJ840" s="366"/>
      <c r="AK840" s="366"/>
      <c r="AL840" s="350">
        <v>100</v>
      </c>
      <c r="AM840" s="351"/>
      <c r="AN840" s="351"/>
      <c r="AO840" s="352"/>
      <c r="AP840" s="353" t="s">
        <v>577</v>
      </c>
      <c r="AQ840" s="353"/>
      <c r="AR840" s="353"/>
      <c r="AS840" s="353"/>
      <c r="AT840" s="353"/>
      <c r="AU840" s="353"/>
      <c r="AV840" s="353"/>
      <c r="AW840" s="353"/>
      <c r="AX840" s="353"/>
    </row>
    <row r="841" spans="1:50" ht="30" customHeight="1" x14ac:dyDescent="0.15">
      <c r="A841" s="372">
        <v>5</v>
      </c>
      <c r="B841" s="372">
        <v>1</v>
      </c>
      <c r="C841" s="373" t="s">
        <v>624</v>
      </c>
      <c r="D841" s="374"/>
      <c r="E841" s="374"/>
      <c r="F841" s="374"/>
      <c r="G841" s="374"/>
      <c r="H841" s="374"/>
      <c r="I841" s="375"/>
      <c r="J841" s="906">
        <v>5012801000156</v>
      </c>
      <c r="K841" s="907"/>
      <c r="L841" s="907"/>
      <c r="M841" s="907"/>
      <c r="N841" s="907"/>
      <c r="O841" s="908"/>
      <c r="P841" s="355" t="s">
        <v>617</v>
      </c>
      <c r="Q841" s="343"/>
      <c r="R841" s="343"/>
      <c r="S841" s="343"/>
      <c r="T841" s="343"/>
      <c r="U841" s="343"/>
      <c r="V841" s="343"/>
      <c r="W841" s="343"/>
      <c r="X841" s="343"/>
      <c r="Y841" s="344">
        <v>0.3</v>
      </c>
      <c r="Z841" s="345"/>
      <c r="AA841" s="345"/>
      <c r="AB841" s="346"/>
      <c r="AC841" s="356" t="s">
        <v>522</v>
      </c>
      <c r="AD841" s="364"/>
      <c r="AE841" s="364"/>
      <c r="AF841" s="364"/>
      <c r="AG841" s="364"/>
      <c r="AH841" s="365" t="s">
        <v>574</v>
      </c>
      <c r="AI841" s="366"/>
      <c r="AJ841" s="366"/>
      <c r="AK841" s="366"/>
      <c r="AL841" s="350">
        <v>100</v>
      </c>
      <c r="AM841" s="351"/>
      <c r="AN841" s="351"/>
      <c r="AO841" s="352"/>
      <c r="AP841" s="353" t="s">
        <v>577</v>
      </c>
      <c r="AQ841" s="353"/>
      <c r="AR841" s="353"/>
      <c r="AS841" s="353"/>
      <c r="AT841" s="353"/>
      <c r="AU841" s="353"/>
      <c r="AV841" s="353"/>
      <c r="AW841" s="353"/>
      <c r="AX841" s="353"/>
    </row>
    <row r="842" spans="1:50" ht="30" customHeight="1" x14ac:dyDescent="0.15">
      <c r="A842" s="372">
        <v>6</v>
      </c>
      <c r="B842" s="372">
        <v>1</v>
      </c>
      <c r="C842" s="373" t="s">
        <v>624</v>
      </c>
      <c r="D842" s="374"/>
      <c r="E842" s="374"/>
      <c r="F842" s="374"/>
      <c r="G842" s="374"/>
      <c r="H842" s="374"/>
      <c r="I842" s="375"/>
      <c r="J842" s="906">
        <v>5012801000156</v>
      </c>
      <c r="K842" s="907"/>
      <c r="L842" s="907"/>
      <c r="M842" s="907"/>
      <c r="N842" s="907"/>
      <c r="O842" s="908"/>
      <c r="P842" s="355" t="s">
        <v>617</v>
      </c>
      <c r="Q842" s="343"/>
      <c r="R842" s="343"/>
      <c r="S842" s="343"/>
      <c r="T842" s="343"/>
      <c r="U842" s="343"/>
      <c r="V842" s="343"/>
      <c r="W842" s="343"/>
      <c r="X842" s="343"/>
      <c r="Y842" s="344">
        <v>0.3</v>
      </c>
      <c r="Z842" s="345"/>
      <c r="AA842" s="345"/>
      <c r="AB842" s="346"/>
      <c r="AC842" s="356" t="s">
        <v>522</v>
      </c>
      <c r="AD842" s="364"/>
      <c r="AE842" s="364"/>
      <c r="AF842" s="364"/>
      <c r="AG842" s="364"/>
      <c r="AH842" s="365" t="s">
        <v>574</v>
      </c>
      <c r="AI842" s="366"/>
      <c r="AJ842" s="366"/>
      <c r="AK842" s="366"/>
      <c r="AL842" s="350">
        <v>100</v>
      </c>
      <c r="AM842" s="351"/>
      <c r="AN842" s="351"/>
      <c r="AO842" s="352"/>
      <c r="AP842" s="353" t="s">
        <v>577</v>
      </c>
      <c r="AQ842" s="353"/>
      <c r="AR842" s="353"/>
      <c r="AS842" s="353"/>
      <c r="AT842" s="353"/>
      <c r="AU842" s="353"/>
      <c r="AV842" s="353"/>
      <c r="AW842" s="353"/>
      <c r="AX842" s="353"/>
    </row>
    <row r="843" spans="1:50" ht="30" customHeight="1" x14ac:dyDescent="0.15">
      <c r="A843" s="372">
        <v>7</v>
      </c>
      <c r="B843" s="372">
        <v>1</v>
      </c>
      <c r="C843" s="373" t="s">
        <v>626</v>
      </c>
      <c r="D843" s="374"/>
      <c r="E843" s="374"/>
      <c r="F843" s="374"/>
      <c r="G843" s="374"/>
      <c r="H843" s="374"/>
      <c r="I843" s="375"/>
      <c r="J843" s="341">
        <v>8010001007639</v>
      </c>
      <c r="K843" s="342"/>
      <c r="L843" s="342"/>
      <c r="M843" s="342"/>
      <c r="N843" s="342"/>
      <c r="O843" s="342"/>
      <c r="P843" s="355" t="s">
        <v>617</v>
      </c>
      <c r="Q843" s="343"/>
      <c r="R843" s="343"/>
      <c r="S843" s="343"/>
      <c r="T843" s="343"/>
      <c r="U843" s="343"/>
      <c r="V843" s="343"/>
      <c r="W843" s="343"/>
      <c r="X843" s="343"/>
      <c r="Y843" s="344">
        <v>0.6</v>
      </c>
      <c r="Z843" s="345"/>
      <c r="AA843" s="345"/>
      <c r="AB843" s="346"/>
      <c r="AC843" s="356" t="s">
        <v>522</v>
      </c>
      <c r="AD843" s="364"/>
      <c r="AE843" s="364"/>
      <c r="AF843" s="364"/>
      <c r="AG843" s="364"/>
      <c r="AH843" s="365" t="s">
        <v>574</v>
      </c>
      <c r="AI843" s="366"/>
      <c r="AJ843" s="366"/>
      <c r="AK843" s="366"/>
      <c r="AL843" s="350">
        <v>100</v>
      </c>
      <c r="AM843" s="351"/>
      <c r="AN843" s="351"/>
      <c r="AO843" s="352"/>
      <c r="AP843" s="353" t="s">
        <v>577</v>
      </c>
      <c r="AQ843" s="353"/>
      <c r="AR843" s="353"/>
      <c r="AS843" s="353"/>
      <c r="AT843" s="353"/>
      <c r="AU843" s="353"/>
      <c r="AV843" s="353"/>
      <c r="AW843" s="353"/>
      <c r="AX843" s="353"/>
    </row>
    <row r="844" spans="1:50" ht="30" customHeight="1" x14ac:dyDescent="0.15">
      <c r="A844" s="372">
        <v>8</v>
      </c>
      <c r="B844" s="372">
        <v>1</v>
      </c>
      <c r="C844" s="373" t="s">
        <v>627</v>
      </c>
      <c r="D844" s="374"/>
      <c r="E844" s="374"/>
      <c r="F844" s="374"/>
      <c r="G844" s="374"/>
      <c r="H844" s="374"/>
      <c r="I844" s="375"/>
      <c r="J844" s="341">
        <v>5010601016538</v>
      </c>
      <c r="K844" s="342"/>
      <c r="L844" s="342"/>
      <c r="M844" s="342"/>
      <c r="N844" s="342"/>
      <c r="O844" s="342"/>
      <c r="P844" s="355" t="s">
        <v>617</v>
      </c>
      <c r="Q844" s="343"/>
      <c r="R844" s="343"/>
      <c r="S844" s="343"/>
      <c r="T844" s="343"/>
      <c r="U844" s="343"/>
      <c r="V844" s="343"/>
      <c r="W844" s="343"/>
      <c r="X844" s="343"/>
      <c r="Y844" s="344">
        <v>0.5</v>
      </c>
      <c r="Z844" s="345"/>
      <c r="AA844" s="345"/>
      <c r="AB844" s="346"/>
      <c r="AC844" s="356" t="s">
        <v>522</v>
      </c>
      <c r="AD844" s="364"/>
      <c r="AE844" s="364"/>
      <c r="AF844" s="364"/>
      <c r="AG844" s="364"/>
      <c r="AH844" s="365" t="s">
        <v>463</v>
      </c>
      <c r="AI844" s="366"/>
      <c r="AJ844" s="366"/>
      <c r="AK844" s="366"/>
      <c r="AL844" s="350">
        <v>100</v>
      </c>
      <c r="AM844" s="351"/>
      <c r="AN844" s="351"/>
      <c r="AO844" s="352"/>
      <c r="AP844" s="353" t="s">
        <v>463</v>
      </c>
      <c r="AQ844" s="353"/>
      <c r="AR844" s="353"/>
      <c r="AS844" s="353"/>
      <c r="AT844" s="353"/>
      <c r="AU844" s="353"/>
      <c r="AV844" s="353"/>
      <c r="AW844" s="353"/>
      <c r="AX844" s="353"/>
    </row>
    <row r="845" spans="1:50" ht="30" customHeight="1" x14ac:dyDescent="0.15">
      <c r="A845" s="372">
        <v>9</v>
      </c>
      <c r="B845" s="372">
        <v>1</v>
      </c>
      <c r="C845" s="373" t="s">
        <v>628</v>
      </c>
      <c r="D845" s="374"/>
      <c r="E845" s="374"/>
      <c r="F845" s="374"/>
      <c r="G845" s="374"/>
      <c r="H845" s="374"/>
      <c r="I845" s="375"/>
      <c r="J845" s="341">
        <v>5012701000933</v>
      </c>
      <c r="K845" s="342"/>
      <c r="L845" s="342"/>
      <c r="M845" s="342"/>
      <c r="N845" s="342"/>
      <c r="O845" s="342"/>
      <c r="P845" s="355" t="s">
        <v>617</v>
      </c>
      <c r="Q845" s="343"/>
      <c r="R845" s="343"/>
      <c r="S845" s="343"/>
      <c r="T845" s="343"/>
      <c r="U845" s="343"/>
      <c r="V845" s="343"/>
      <c r="W845" s="343"/>
      <c r="X845" s="343"/>
      <c r="Y845" s="344">
        <v>0.1</v>
      </c>
      <c r="Z845" s="345"/>
      <c r="AA845" s="345"/>
      <c r="AB845" s="346"/>
      <c r="AC845" s="356" t="s">
        <v>522</v>
      </c>
      <c r="AD845" s="364"/>
      <c r="AE845" s="364"/>
      <c r="AF845" s="364"/>
      <c r="AG845" s="364"/>
      <c r="AH845" s="365" t="s">
        <v>463</v>
      </c>
      <c r="AI845" s="366"/>
      <c r="AJ845" s="366"/>
      <c r="AK845" s="366"/>
      <c r="AL845" s="350">
        <v>100</v>
      </c>
      <c r="AM845" s="351"/>
      <c r="AN845" s="351"/>
      <c r="AO845" s="352"/>
      <c r="AP845" s="353" t="s">
        <v>463</v>
      </c>
      <c r="AQ845" s="353"/>
      <c r="AR845" s="353"/>
      <c r="AS845" s="353"/>
      <c r="AT845" s="353"/>
      <c r="AU845" s="353"/>
      <c r="AV845" s="353"/>
      <c r="AW845" s="353"/>
      <c r="AX845" s="353"/>
    </row>
    <row r="846" spans="1:50" ht="30" customHeight="1" x14ac:dyDescent="0.15">
      <c r="A846" s="372">
        <v>10</v>
      </c>
      <c r="B846" s="372">
        <v>1</v>
      </c>
      <c r="C846" s="373" t="s">
        <v>669</v>
      </c>
      <c r="D846" s="374"/>
      <c r="E846" s="374"/>
      <c r="F846" s="374"/>
      <c r="G846" s="374"/>
      <c r="H846" s="374"/>
      <c r="I846" s="375"/>
      <c r="J846" s="341">
        <v>5012701000933</v>
      </c>
      <c r="K846" s="342"/>
      <c r="L846" s="342"/>
      <c r="M846" s="342"/>
      <c r="N846" s="342"/>
      <c r="O846" s="342"/>
      <c r="P846" s="355" t="s">
        <v>617</v>
      </c>
      <c r="Q846" s="343"/>
      <c r="R846" s="343"/>
      <c r="S846" s="343"/>
      <c r="T846" s="343"/>
      <c r="U846" s="343"/>
      <c r="V846" s="343"/>
      <c r="W846" s="343"/>
      <c r="X846" s="343"/>
      <c r="Y846" s="344">
        <v>0.1</v>
      </c>
      <c r="Z846" s="345"/>
      <c r="AA846" s="345"/>
      <c r="AB846" s="346"/>
      <c r="AC846" s="356" t="s">
        <v>522</v>
      </c>
      <c r="AD846" s="364"/>
      <c r="AE846" s="364"/>
      <c r="AF846" s="364"/>
      <c r="AG846" s="364"/>
      <c r="AH846" s="365" t="s">
        <v>463</v>
      </c>
      <c r="AI846" s="366"/>
      <c r="AJ846" s="366"/>
      <c r="AK846" s="366"/>
      <c r="AL846" s="350">
        <v>100</v>
      </c>
      <c r="AM846" s="351"/>
      <c r="AN846" s="351"/>
      <c r="AO846" s="352"/>
      <c r="AP846" s="353" t="s">
        <v>463</v>
      </c>
      <c r="AQ846" s="353"/>
      <c r="AR846" s="353"/>
      <c r="AS846" s="353"/>
      <c r="AT846" s="353"/>
      <c r="AU846" s="353"/>
      <c r="AV846" s="353"/>
      <c r="AW846" s="353"/>
      <c r="AX846" s="353"/>
    </row>
    <row r="847" spans="1:50" ht="30" customHeight="1" x14ac:dyDescent="0.15">
      <c r="A847" s="372">
        <v>11</v>
      </c>
      <c r="B847" s="372">
        <v>1</v>
      </c>
      <c r="C847" s="373" t="s">
        <v>628</v>
      </c>
      <c r="D847" s="374"/>
      <c r="E847" s="374"/>
      <c r="F847" s="374"/>
      <c r="G847" s="374"/>
      <c r="H847" s="374"/>
      <c r="I847" s="375"/>
      <c r="J847" s="341">
        <v>5012701000933</v>
      </c>
      <c r="K847" s="342"/>
      <c r="L847" s="342"/>
      <c r="M847" s="342"/>
      <c r="N847" s="342"/>
      <c r="O847" s="342"/>
      <c r="P847" s="355" t="s">
        <v>617</v>
      </c>
      <c r="Q847" s="343"/>
      <c r="R847" s="343"/>
      <c r="S847" s="343"/>
      <c r="T847" s="343"/>
      <c r="U847" s="343"/>
      <c r="V847" s="343"/>
      <c r="W847" s="343"/>
      <c r="X847" s="343"/>
      <c r="Y847" s="344">
        <v>0.1</v>
      </c>
      <c r="Z847" s="345"/>
      <c r="AA847" s="345"/>
      <c r="AB847" s="346"/>
      <c r="AC847" s="356" t="s">
        <v>522</v>
      </c>
      <c r="AD847" s="364"/>
      <c r="AE847" s="364"/>
      <c r="AF847" s="364"/>
      <c r="AG847" s="364"/>
      <c r="AH847" s="365" t="s">
        <v>463</v>
      </c>
      <c r="AI847" s="366"/>
      <c r="AJ847" s="366"/>
      <c r="AK847" s="366"/>
      <c r="AL847" s="350">
        <v>100</v>
      </c>
      <c r="AM847" s="351"/>
      <c r="AN847" s="351"/>
      <c r="AO847" s="352"/>
      <c r="AP847" s="353" t="s">
        <v>463</v>
      </c>
      <c r="AQ847" s="353"/>
      <c r="AR847" s="353"/>
      <c r="AS847" s="353"/>
      <c r="AT847" s="353"/>
      <c r="AU847" s="353"/>
      <c r="AV847" s="353"/>
      <c r="AW847" s="353"/>
      <c r="AX847" s="353"/>
    </row>
    <row r="848" spans="1:50" ht="30" customHeight="1" x14ac:dyDescent="0.15">
      <c r="A848" s="372">
        <v>12</v>
      </c>
      <c r="B848" s="372">
        <v>1</v>
      </c>
      <c r="C848" s="373" t="s">
        <v>665</v>
      </c>
      <c r="D848" s="374"/>
      <c r="E848" s="374"/>
      <c r="F848" s="374"/>
      <c r="G848" s="374"/>
      <c r="H848" s="374"/>
      <c r="I848" s="375"/>
      <c r="J848" s="341">
        <v>5020001063725</v>
      </c>
      <c r="K848" s="342"/>
      <c r="L848" s="342"/>
      <c r="M848" s="342"/>
      <c r="N848" s="342"/>
      <c r="O848" s="342"/>
      <c r="P848" s="355" t="s">
        <v>617</v>
      </c>
      <c r="Q848" s="343"/>
      <c r="R848" s="343"/>
      <c r="S848" s="343"/>
      <c r="T848" s="343"/>
      <c r="U848" s="343"/>
      <c r="V848" s="343"/>
      <c r="W848" s="343"/>
      <c r="X848" s="343"/>
      <c r="Y848" s="344">
        <v>0.3</v>
      </c>
      <c r="Z848" s="345"/>
      <c r="AA848" s="345"/>
      <c r="AB848" s="346"/>
      <c r="AC848" s="356" t="s">
        <v>522</v>
      </c>
      <c r="AD848" s="364"/>
      <c r="AE848" s="364"/>
      <c r="AF848" s="364"/>
      <c r="AG848" s="364"/>
      <c r="AH848" s="365" t="s">
        <v>463</v>
      </c>
      <c r="AI848" s="366"/>
      <c r="AJ848" s="366"/>
      <c r="AK848" s="366"/>
      <c r="AL848" s="350">
        <v>100</v>
      </c>
      <c r="AM848" s="351"/>
      <c r="AN848" s="351"/>
      <c r="AO848" s="352"/>
      <c r="AP848" s="353" t="s">
        <v>463</v>
      </c>
      <c r="AQ848" s="353"/>
      <c r="AR848" s="353"/>
      <c r="AS848" s="353"/>
      <c r="AT848" s="353"/>
      <c r="AU848" s="353"/>
      <c r="AV848" s="353"/>
      <c r="AW848" s="353"/>
      <c r="AX848" s="353"/>
    </row>
    <row r="849" spans="1:50" ht="30" customHeight="1" x14ac:dyDescent="0.15">
      <c r="A849" s="372">
        <v>13</v>
      </c>
      <c r="B849" s="372">
        <v>1</v>
      </c>
      <c r="C849" s="354" t="s">
        <v>630</v>
      </c>
      <c r="D849" s="340"/>
      <c r="E849" s="340"/>
      <c r="F849" s="340"/>
      <c r="G849" s="340"/>
      <c r="H849" s="340"/>
      <c r="I849" s="340"/>
      <c r="J849" s="341">
        <v>4070001011201</v>
      </c>
      <c r="K849" s="342"/>
      <c r="L849" s="342"/>
      <c r="M849" s="342"/>
      <c r="N849" s="342"/>
      <c r="O849" s="342"/>
      <c r="P849" s="355" t="s">
        <v>617</v>
      </c>
      <c r="Q849" s="343"/>
      <c r="R849" s="343"/>
      <c r="S849" s="343"/>
      <c r="T849" s="343"/>
      <c r="U849" s="343"/>
      <c r="V849" s="343"/>
      <c r="W849" s="343"/>
      <c r="X849" s="343"/>
      <c r="Y849" s="344">
        <v>0.2</v>
      </c>
      <c r="Z849" s="345"/>
      <c r="AA849" s="345"/>
      <c r="AB849" s="346"/>
      <c r="AC849" s="356" t="s">
        <v>522</v>
      </c>
      <c r="AD849" s="364"/>
      <c r="AE849" s="364"/>
      <c r="AF849" s="364"/>
      <c r="AG849" s="364"/>
      <c r="AH849" s="365" t="s">
        <v>463</v>
      </c>
      <c r="AI849" s="366"/>
      <c r="AJ849" s="366"/>
      <c r="AK849" s="366"/>
      <c r="AL849" s="350">
        <v>100</v>
      </c>
      <c r="AM849" s="351"/>
      <c r="AN849" s="351"/>
      <c r="AO849" s="352"/>
      <c r="AP849" s="353" t="s">
        <v>463</v>
      </c>
      <c r="AQ849" s="353"/>
      <c r="AR849" s="353"/>
      <c r="AS849" s="353"/>
      <c r="AT849" s="353"/>
      <c r="AU849" s="353"/>
      <c r="AV849" s="353"/>
      <c r="AW849" s="353"/>
      <c r="AX849" s="353"/>
    </row>
    <row r="850" spans="1:50" ht="30" customHeight="1" x14ac:dyDescent="0.15">
      <c r="A850" s="372">
        <v>14</v>
      </c>
      <c r="B850" s="372">
        <v>1</v>
      </c>
      <c r="C850" s="354" t="s">
        <v>630</v>
      </c>
      <c r="D850" s="340"/>
      <c r="E850" s="340"/>
      <c r="F850" s="340"/>
      <c r="G850" s="340"/>
      <c r="H850" s="340"/>
      <c r="I850" s="340"/>
      <c r="J850" s="341">
        <v>4070001011201</v>
      </c>
      <c r="K850" s="342"/>
      <c r="L850" s="342"/>
      <c r="M850" s="342"/>
      <c r="N850" s="342"/>
      <c r="O850" s="342"/>
      <c r="P850" s="355" t="s">
        <v>617</v>
      </c>
      <c r="Q850" s="343"/>
      <c r="R850" s="343"/>
      <c r="S850" s="343"/>
      <c r="T850" s="343"/>
      <c r="U850" s="343"/>
      <c r="V850" s="343"/>
      <c r="W850" s="343"/>
      <c r="X850" s="343"/>
      <c r="Y850" s="344">
        <v>0.1</v>
      </c>
      <c r="Z850" s="345"/>
      <c r="AA850" s="345"/>
      <c r="AB850" s="346"/>
      <c r="AC850" s="356" t="s">
        <v>522</v>
      </c>
      <c r="AD850" s="364"/>
      <c r="AE850" s="364"/>
      <c r="AF850" s="364"/>
      <c r="AG850" s="364"/>
      <c r="AH850" s="365" t="s">
        <v>463</v>
      </c>
      <c r="AI850" s="366"/>
      <c r="AJ850" s="366"/>
      <c r="AK850" s="366"/>
      <c r="AL850" s="350">
        <v>100</v>
      </c>
      <c r="AM850" s="351"/>
      <c r="AN850" s="351"/>
      <c r="AO850" s="352"/>
      <c r="AP850" s="353" t="s">
        <v>463</v>
      </c>
      <c r="AQ850" s="353"/>
      <c r="AR850" s="353"/>
      <c r="AS850" s="353"/>
      <c r="AT850" s="353"/>
      <c r="AU850" s="353"/>
      <c r="AV850" s="353"/>
      <c r="AW850" s="353"/>
      <c r="AX850" s="353"/>
    </row>
    <row r="851" spans="1:50" ht="30" customHeight="1" x14ac:dyDescent="0.15">
      <c r="A851" s="372">
        <v>15</v>
      </c>
      <c r="B851" s="372">
        <v>1</v>
      </c>
      <c r="C851" s="354" t="s">
        <v>670</v>
      </c>
      <c r="D851" s="340"/>
      <c r="E851" s="340"/>
      <c r="F851" s="340"/>
      <c r="G851" s="340"/>
      <c r="H851" s="340"/>
      <c r="I851" s="340"/>
      <c r="J851" s="341">
        <v>4011101012854</v>
      </c>
      <c r="K851" s="342"/>
      <c r="L851" s="342"/>
      <c r="M851" s="342"/>
      <c r="N851" s="342"/>
      <c r="O851" s="342"/>
      <c r="P851" s="355" t="s">
        <v>617</v>
      </c>
      <c r="Q851" s="343"/>
      <c r="R851" s="343"/>
      <c r="S851" s="343"/>
      <c r="T851" s="343"/>
      <c r="U851" s="343"/>
      <c r="V851" s="343"/>
      <c r="W851" s="343"/>
      <c r="X851" s="343"/>
      <c r="Y851" s="344">
        <v>0.1</v>
      </c>
      <c r="Z851" s="345"/>
      <c r="AA851" s="345"/>
      <c r="AB851" s="346"/>
      <c r="AC851" s="356" t="s">
        <v>522</v>
      </c>
      <c r="AD851" s="364"/>
      <c r="AE851" s="364"/>
      <c r="AF851" s="364"/>
      <c r="AG851" s="364"/>
      <c r="AH851" s="365" t="s">
        <v>463</v>
      </c>
      <c r="AI851" s="366"/>
      <c r="AJ851" s="366"/>
      <c r="AK851" s="366"/>
      <c r="AL851" s="350">
        <v>100</v>
      </c>
      <c r="AM851" s="351"/>
      <c r="AN851" s="351"/>
      <c r="AO851" s="352"/>
      <c r="AP851" s="353" t="s">
        <v>463</v>
      </c>
      <c r="AQ851" s="353"/>
      <c r="AR851" s="353"/>
      <c r="AS851" s="353"/>
      <c r="AT851" s="353"/>
      <c r="AU851" s="353"/>
      <c r="AV851" s="353"/>
      <c r="AW851" s="353"/>
      <c r="AX851" s="353"/>
    </row>
    <row r="852" spans="1:50" ht="30" customHeight="1" x14ac:dyDescent="0.15">
      <c r="A852" s="372">
        <v>16</v>
      </c>
      <c r="B852" s="372">
        <v>1</v>
      </c>
      <c r="C852" s="354" t="s">
        <v>631</v>
      </c>
      <c r="D852" s="340"/>
      <c r="E852" s="340"/>
      <c r="F852" s="340"/>
      <c r="G852" s="340"/>
      <c r="H852" s="340"/>
      <c r="I852" s="340"/>
      <c r="J852" s="341">
        <v>3010701008726</v>
      </c>
      <c r="K852" s="342"/>
      <c r="L852" s="342"/>
      <c r="M852" s="342"/>
      <c r="N852" s="342"/>
      <c r="O852" s="342"/>
      <c r="P852" s="355" t="s">
        <v>617</v>
      </c>
      <c r="Q852" s="343"/>
      <c r="R852" s="343"/>
      <c r="S852" s="343"/>
      <c r="T852" s="343"/>
      <c r="U852" s="343"/>
      <c r="V852" s="343"/>
      <c r="W852" s="343"/>
      <c r="X852" s="343"/>
      <c r="Y852" s="344">
        <v>0.1</v>
      </c>
      <c r="Z852" s="345"/>
      <c r="AA852" s="345"/>
      <c r="AB852" s="346"/>
      <c r="AC852" s="356" t="s">
        <v>522</v>
      </c>
      <c r="AD852" s="364"/>
      <c r="AE852" s="364"/>
      <c r="AF852" s="364"/>
      <c r="AG852" s="364"/>
      <c r="AH852" s="365" t="s">
        <v>463</v>
      </c>
      <c r="AI852" s="366"/>
      <c r="AJ852" s="366"/>
      <c r="AK852" s="366"/>
      <c r="AL852" s="350">
        <v>100</v>
      </c>
      <c r="AM852" s="351"/>
      <c r="AN852" s="351"/>
      <c r="AO852" s="352"/>
      <c r="AP852" s="353" t="s">
        <v>463</v>
      </c>
      <c r="AQ852" s="353"/>
      <c r="AR852" s="353"/>
      <c r="AS852" s="353"/>
      <c r="AT852" s="353"/>
      <c r="AU852" s="353"/>
      <c r="AV852" s="353"/>
      <c r="AW852" s="353"/>
      <c r="AX852" s="353"/>
    </row>
    <row r="853" spans="1:50" s="16" customFormat="1" ht="30" customHeight="1" x14ac:dyDescent="0.15">
      <c r="A853" s="372">
        <v>17</v>
      </c>
      <c r="B853" s="372">
        <v>1</v>
      </c>
      <c r="C853" s="354" t="s">
        <v>632</v>
      </c>
      <c r="D853" s="340"/>
      <c r="E853" s="340"/>
      <c r="F853" s="340"/>
      <c r="G853" s="340"/>
      <c r="H853" s="340"/>
      <c r="I853" s="340"/>
      <c r="J853" s="341">
        <v>9011401011948</v>
      </c>
      <c r="K853" s="342"/>
      <c r="L853" s="342"/>
      <c r="M853" s="342"/>
      <c r="N853" s="342"/>
      <c r="O853" s="342"/>
      <c r="P853" s="355" t="s">
        <v>617</v>
      </c>
      <c r="Q853" s="343"/>
      <c r="R853" s="343"/>
      <c r="S853" s="343"/>
      <c r="T853" s="343"/>
      <c r="U853" s="343"/>
      <c r="V853" s="343"/>
      <c r="W853" s="343"/>
      <c r="X853" s="343"/>
      <c r="Y853" s="344">
        <v>0.1</v>
      </c>
      <c r="Z853" s="345"/>
      <c r="AA853" s="345"/>
      <c r="AB853" s="346"/>
      <c r="AC853" s="356" t="s">
        <v>522</v>
      </c>
      <c r="AD853" s="364"/>
      <c r="AE853" s="364"/>
      <c r="AF853" s="364"/>
      <c r="AG853" s="364"/>
      <c r="AH853" s="365" t="s">
        <v>463</v>
      </c>
      <c r="AI853" s="366"/>
      <c r="AJ853" s="366"/>
      <c r="AK853" s="366"/>
      <c r="AL853" s="350">
        <v>100</v>
      </c>
      <c r="AM853" s="351"/>
      <c r="AN853" s="351"/>
      <c r="AO853" s="352"/>
      <c r="AP853" s="353" t="s">
        <v>463</v>
      </c>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476</v>
      </c>
      <c r="AD869" s="142"/>
      <c r="AE869" s="142"/>
      <c r="AF869" s="142"/>
      <c r="AG869" s="142"/>
      <c r="AH869" s="360" t="s">
        <v>511</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576</v>
      </c>
      <c r="D870" s="340"/>
      <c r="E870" s="340"/>
      <c r="F870" s="340"/>
      <c r="G870" s="340"/>
      <c r="H870" s="340"/>
      <c r="I870" s="340"/>
      <c r="J870" s="341">
        <v>7010001023050</v>
      </c>
      <c r="K870" s="342"/>
      <c r="L870" s="342"/>
      <c r="M870" s="342"/>
      <c r="N870" s="342"/>
      <c r="O870" s="342"/>
      <c r="P870" s="355" t="s">
        <v>633</v>
      </c>
      <c r="Q870" s="343"/>
      <c r="R870" s="343"/>
      <c r="S870" s="343"/>
      <c r="T870" s="343"/>
      <c r="U870" s="343"/>
      <c r="V870" s="343"/>
      <c r="W870" s="343"/>
      <c r="X870" s="343"/>
      <c r="Y870" s="344">
        <v>0.8</v>
      </c>
      <c r="Z870" s="345"/>
      <c r="AA870" s="345"/>
      <c r="AB870" s="346"/>
      <c r="AC870" s="356" t="s">
        <v>522</v>
      </c>
      <c r="AD870" s="364"/>
      <c r="AE870" s="364"/>
      <c r="AF870" s="364"/>
      <c r="AG870" s="364"/>
      <c r="AH870" s="365" t="s">
        <v>579</v>
      </c>
      <c r="AI870" s="366"/>
      <c r="AJ870" s="366"/>
      <c r="AK870" s="366"/>
      <c r="AL870" s="350">
        <v>100</v>
      </c>
      <c r="AM870" s="351"/>
      <c r="AN870" s="351"/>
      <c r="AO870" s="352"/>
      <c r="AP870" s="353" t="s">
        <v>463</v>
      </c>
      <c r="AQ870" s="353"/>
      <c r="AR870" s="353"/>
      <c r="AS870" s="353"/>
      <c r="AT870" s="353"/>
      <c r="AU870" s="353"/>
      <c r="AV870" s="353"/>
      <c r="AW870" s="353"/>
      <c r="AX870" s="353"/>
    </row>
    <row r="871" spans="1:50" ht="30" customHeight="1" x14ac:dyDescent="0.15">
      <c r="A871" s="372">
        <v>2</v>
      </c>
      <c r="B871" s="372">
        <v>1</v>
      </c>
      <c r="C871" s="354" t="s">
        <v>576</v>
      </c>
      <c r="D871" s="340"/>
      <c r="E871" s="340"/>
      <c r="F871" s="340"/>
      <c r="G871" s="340"/>
      <c r="H871" s="340"/>
      <c r="I871" s="340"/>
      <c r="J871" s="341">
        <v>7010001023050</v>
      </c>
      <c r="K871" s="342"/>
      <c r="L871" s="342"/>
      <c r="M871" s="342"/>
      <c r="N871" s="342"/>
      <c r="O871" s="342"/>
      <c r="P871" s="355" t="s">
        <v>633</v>
      </c>
      <c r="Q871" s="343"/>
      <c r="R871" s="343"/>
      <c r="S871" s="343"/>
      <c r="T871" s="343"/>
      <c r="U871" s="343"/>
      <c r="V871" s="343"/>
      <c r="W871" s="343"/>
      <c r="X871" s="343"/>
      <c r="Y871" s="344">
        <v>0.7</v>
      </c>
      <c r="Z871" s="345"/>
      <c r="AA871" s="345"/>
      <c r="AB871" s="346"/>
      <c r="AC871" s="356" t="s">
        <v>522</v>
      </c>
      <c r="AD871" s="364"/>
      <c r="AE871" s="364"/>
      <c r="AF871" s="364"/>
      <c r="AG871" s="364"/>
      <c r="AH871" s="365" t="s">
        <v>579</v>
      </c>
      <c r="AI871" s="366"/>
      <c r="AJ871" s="366"/>
      <c r="AK871" s="366"/>
      <c r="AL871" s="350">
        <v>100</v>
      </c>
      <c r="AM871" s="351"/>
      <c r="AN871" s="351"/>
      <c r="AO871" s="352"/>
      <c r="AP871" s="353" t="s">
        <v>463</v>
      </c>
      <c r="AQ871" s="353"/>
      <c r="AR871" s="353"/>
      <c r="AS871" s="353"/>
      <c r="AT871" s="353"/>
      <c r="AU871" s="353"/>
      <c r="AV871" s="353"/>
      <c r="AW871" s="353"/>
      <c r="AX871" s="353"/>
    </row>
    <row r="872" spans="1:50" ht="30" customHeight="1" x14ac:dyDescent="0.15">
      <c r="A872" s="372">
        <v>3</v>
      </c>
      <c r="B872" s="372">
        <v>1</v>
      </c>
      <c r="C872" s="354" t="s">
        <v>576</v>
      </c>
      <c r="D872" s="340"/>
      <c r="E872" s="340"/>
      <c r="F872" s="340"/>
      <c r="G872" s="340"/>
      <c r="H872" s="340"/>
      <c r="I872" s="340"/>
      <c r="J872" s="341">
        <v>7010001023050</v>
      </c>
      <c r="K872" s="342"/>
      <c r="L872" s="342"/>
      <c r="M872" s="342"/>
      <c r="N872" s="342"/>
      <c r="O872" s="342"/>
      <c r="P872" s="355" t="s">
        <v>633</v>
      </c>
      <c r="Q872" s="343"/>
      <c r="R872" s="343"/>
      <c r="S872" s="343"/>
      <c r="T872" s="343"/>
      <c r="U872" s="343"/>
      <c r="V872" s="343"/>
      <c r="W872" s="343"/>
      <c r="X872" s="343"/>
      <c r="Y872" s="344">
        <v>0.3</v>
      </c>
      <c r="Z872" s="345"/>
      <c r="AA872" s="345"/>
      <c r="AB872" s="346"/>
      <c r="AC872" s="356" t="s">
        <v>522</v>
      </c>
      <c r="AD872" s="364"/>
      <c r="AE872" s="364"/>
      <c r="AF872" s="364"/>
      <c r="AG872" s="364"/>
      <c r="AH872" s="365" t="s">
        <v>579</v>
      </c>
      <c r="AI872" s="366"/>
      <c r="AJ872" s="366"/>
      <c r="AK872" s="366"/>
      <c r="AL872" s="350">
        <v>100</v>
      </c>
      <c r="AM872" s="351"/>
      <c r="AN872" s="351"/>
      <c r="AO872" s="352"/>
      <c r="AP872" s="353" t="s">
        <v>463</v>
      </c>
      <c r="AQ872" s="353"/>
      <c r="AR872" s="353"/>
      <c r="AS872" s="353"/>
      <c r="AT872" s="353"/>
      <c r="AU872" s="353"/>
      <c r="AV872" s="353"/>
      <c r="AW872" s="353"/>
      <c r="AX872" s="353"/>
    </row>
    <row r="873" spans="1:50" ht="30" customHeight="1" x14ac:dyDescent="0.15">
      <c r="A873" s="372">
        <v>4</v>
      </c>
      <c r="B873" s="372">
        <v>1</v>
      </c>
      <c r="C873" s="354" t="s">
        <v>576</v>
      </c>
      <c r="D873" s="340"/>
      <c r="E873" s="340"/>
      <c r="F873" s="340"/>
      <c r="G873" s="340"/>
      <c r="H873" s="340"/>
      <c r="I873" s="340"/>
      <c r="J873" s="341">
        <v>7010001023050</v>
      </c>
      <c r="K873" s="342"/>
      <c r="L873" s="342"/>
      <c r="M873" s="342"/>
      <c r="N873" s="342"/>
      <c r="O873" s="342"/>
      <c r="P873" s="355" t="s">
        <v>633</v>
      </c>
      <c r="Q873" s="343"/>
      <c r="R873" s="343"/>
      <c r="S873" s="343"/>
      <c r="T873" s="343"/>
      <c r="U873" s="343"/>
      <c r="V873" s="343"/>
      <c r="W873" s="343"/>
      <c r="X873" s="343"/>
      <c r="Y873" s="344">
        <v>0.2</v>
      </c>
      <c r="Z873" s="345"/>
      <c r="AA873" s="345"/>
      <c r="AB873" s="346"/>
      <c r="AC873" s="356" t="s">
        <v>522</v>
      </c>
      <c r="AD873" s="364"/>
      <c r="AE873" s="364"/>
      <c r="AF873" s="364"/>
      <c r="AG873" s="364"/>
      <c r="AH873" s="365" t="s">
        <v>463</v>
      </c>
      <c r="AI873" s="366"/>
      <c r="AJ873" s="366"/>
      <c r="AK873" s="366"/>
      <c r="AL873" s="350">
        <v>100</v>
      </c>
      <c r="AM873" s="351"/>
      <c r="AN873" s="351"/>
      <c r="AO873" s="352"/>
      <c r="AP873" s="353" t="s">
        <v>463</v>
      </c>
      <c r="AQ873" s="353"/>
      <c r="AR873" s="353"/>
      <c r="AS873" s="353"/>
      <c r="AT873" s="353"/>
      <c r="AU873" s="353"/>
      <c r="AV873" s="353"/>
      <c r="AW873" s="353"/>
      <c r="AX873" s="353"/>
    </row>
    <row r="874" spans="1:50" ht="30" customHeight="1" x14ac:dyDescent="0.15">
      <c r="A874" s="372">
        <v>5</v>
      </c>
      <c r="B874" s="372">
        <v>1</v>
      </c>
      <c r="C874" s="354" t="s">
        <v>576</v>
      </c>
      <c r="D874" s="340"/>
      <c r="E874" s="340"/>
      <c r="F874" s="340"/>
      <c r="G874" s="340"/>
      <c r="H874" s="340"/>
      <c r="I874" s="340"/>
      <c r="J874" s="341">
        <v>7010001023050</v>
      </c>
      <c r="K874" s="342"/>
      <c r="L874" s="342"/>
      <c r="M874" s="342"/>
      <c r="N874" s="342"/>
      <c r="O874" s="342"/>
      <c r="P874" s="355" t="s">
        <v>633</v>
      </c>
      <c r="Q874" s="343"/>
      <c r="R874" s="343"/>
      <c r="S874" s="343"/>
      <c r="T874" s="343"/>
      <c r="U874" s="343"/>
      <c r="V874" s="343"/>
      <c r="W874" s="343"/>
      <c r="X874" s="343"/>
      <c r="Y874" s="344">
        <v>0.2</v>
      </c>
      <c r="Z874" s="345"/>
      <c r="AA874" s="345"/>
      <c r="AB874" s="346"/>
      <c r="AC874" s="356" t="s">
        <v>522</v>
      </c>
      <c r="AD874" s="364"/>
      <c r="AE874" s="364"/>
      <c r="AF874" s="364"/>
      <c r="AG874" s="364"/>
      <c r="AH874" s="365" t="s">
        <v>463</v>
      </c>
      <c r="AI874" s="366"/>
      <c r="AJ874" s="366"/>
      <c r="AK874" s="366"/>
      <c r="AL874" s="350">
        <v>100</v>
      </c>
      <c r="AM874" s="351"/>
      <c r="AN874" s="351"/>
      <c r="AO874" s="352"/>
      <c r="AP874" s="353" t="s">
        <v>463</v>
      </c>
      <c r="AQ874" s="353"/>
      <c r="AR874" s="353"/>
      <c r="AS874" s="353"/>
      <c r="AT874" s="353"/>
      <c r="AU874" s="353"/>
      <c r="AV874" s="353"/>
      <c r="AW874" s="353"/>
      <c r="AX874" s="353"/>
    </row>
    <row r="875" spans="1:50" ht="30" customHeight="1" x14ac:dyDescent="0.15">
      <c r="A875" s="372">
        <v>6</v>
      </c>
      <c r="B875" s="372">
        <v>1</v>
      </c>
      <c r="C875" s="354" t="s">
        <v>576</v>
      </c>
      <c r="D875" s="340"/>
      <c r="E875" s="340"/>
      <c r="F875" s="340"/>
      <c r="G875" s="340"/>
      <c r="H875" s="340"/>
      <c r="I875" s="340"/>
      <c r="J875" s="341">
        <v>7010001023050</v>
      </c>
      <c r="K875" s="342"/>
      <c r="L875" s="342"/>
      <c r="M875" s="342"/>
      <c r="N875" s="342"/>
      <c r="O875" s="342"/>
      <c r="P875" s="355" t="s">
        <v>633</v>
      </c>
      <c r="Q875" s="343"/>
      <c r="R875" s="343"/>
      <c r="S875" s="343"/>
      <c r="T875" s="343"/>
      <c r="U875" s="343"/>
      <c r="V875" s="343"/>
      <c r="W875" s="343"/>
      <c r="X875" s="343"/>
      <c r="Y875" s="344">
        <v>0.2</v>
      </c>
      <c r="Z875" s="345"/>
      <c r="AA875" s="345"/>
      <c r="AB875" s="346"/>
      <c r="AC875" s="356" t="s">
        <v>522</v>
      </c>
      <c r="AD875" s="364"/>
      <c r="AE875" s="364"/>
      <c r="AF875" s="364"/>
      <c r="AG875" s="364"/>
      <c r="AH875" s="365" t="s">
        <v>463</v>
      </c>
      <c r="AI875" s="366"/>
      <c r="AJ875" s="366"/>
      <c r="AK875" s="366"/>
      <c r="AL875" s="350">
        <v>100</v>
      </c>
      <c r="AM875" s="351"/>
      <c r="AN875" s="351"/>
      <c r="AO875" s="352"/>
      <c r="AP875" s="353" t="s">
        <v>463</v>
      </c>
      <c r="AQ875" s="353"/>
      <c r="AR875" s="353"/>
      <c r="AS875" s="353"/>
      <c r="AT875" s="353"/>
      <c r="AU875" s="353"/>
      <c r="AV875" s="353"/>
      <c r="AW875" s="353"/>
      <c r="AX875" s="353"/>
    </row>
    <row r="876" spans="1:50" ht="30" customHeight="1" x14ac:dyDescent="0.15">
      <c r="A876" s="372">
        <v>7</v>
      </c>
      <c r="B876" s="372">
        <v>1</v>
      </c>
      <c r="C876" s="354" t="s">
        <v>634</v>
      </c>
      <c r="D876" s="340"/>
      <c r="E876" s="340"/>
      <c r="F876" s="340"/>
      <c r="G876" s="340"/>
      <c r="H876" s="340"/>
      <c r="I876" s="340"/>
      <c r="J876" s="341">
        <v>3010001010696</v>
      </c>
      <c r="K876" s="342"/>
      <c r="L876" s="342"/>
      <c r="M876" s="342"/>
      <c r="N876" s="342"/>
      <c r="O876" s="342"/>
      <c r="P876" s="355" t="s">
        <v>633</v>
      </c>
      <c r="Q876" s="343"/>
      <c r="R876" s="343"/>
      <c r="S876" s="343"/>
      <c r="T876" s="343"/>
      <c r="U876" s="343"/>
      <c r="V876" s="343"/>
      <c r="W876" s="343"/>
      <c r="X876" s="343"/>
      <c r="Y876" s="344">
        <v>0.6</v>
      </c>
      <c r="Z876" s="345"/>
      <c r="AA876" s="345"/>
      <c r="AB876" s="346"/>
      <c r="AC876" s="356" t="s">
        <v>522</v>
      </c>
      <c r="AD876" s="364"/>
      <c r="AE876" s="364"/>
      <c r="AF876" s="364"/>
      <c r="AG876" s="364"/>
      <c r="AH876" s="365" t="s">
        <v>463</v>
      </c>
      <c r="AI876" s="366"/>
      <c r="AJ876" s="366"/>
      <c r="AK876" s="366"/>
      <c r="AL876" s="350">
        <v>100</v>
      </c>
      <c r="AM876" s="351"/>
      <c r="AN876" s="351"/>
      <c r="AO876" s="352"/>
      <c r="AP876" s="353" t="s">
        <v>463</v>
      </c>
      <c r="AQ876" s="353"/>
      <c r="AR876" s="353"/>
      <c r="AS876" s="353"/>
      <c r="AT876" s="353"/>
      <c r="AU876" s="353"/>
      <c r="AV876" s="353"/>
      <c r="AW876" s="353"/>
      <c r="AX876" s="353"/>
    </row>
    <row r="877" spans="1:50" ht="30" customHeight="1" x14ac:dyDescent="0.15">
      <c r="A877" s="372">
        <v>8</v>
      </c>
      <c r="B877" s="372">
        <v>1</v>
      </c>
      <c r="C877" s="354" t="s">
        <v>634</v>
      </c>
      <c r="D877" s="340"/>
      <c r="E877" s="340"/>
      <c r="F877" s="340"/>
      <c r="G877" s="340"/>
      <c r="H877" s="340"/>
      <c r="I877" s="340"/>
      <c r="J877" s="341">
        <v>3010001010696</v>
      </c>
      <c r="K877" s="342"/>
      <c r="L877" s="342"/>
      <c r="M877" s="342"/>
      <c r="N877" s="342"/>
      <c r="O877" s="342"/>
      <c r="P877" s="355" t="s">
        <v>633</v>
      </c>
      <c r="Q877" s="343"/>
      <c r="R877" s="343"/>
      <c r="S877" s="343"/>
      <c r="T877" s="343"/>
      <c r="U877" s="343"/>
      <c r="V877" s="343"/>
      <c r="W877" s="343"/>
      <c r="X877" s="343"/>
      <c r="Y877" s="344">
        <v>0.5</v>
      </c>
      <c r="Z877" s="345"/>
      <c r="AA877" s="345"/>
      <c r="AB877" s="346"/>
      <c r="AC877" s="356" t="s">
        <v>522</v>
      </c>
      <c r="AD877" s="364"/>
      <c r="AE877" s="364"/>
      <c r="AF877" s="364"/>
      <c r="AG877" s="364"/>
      <c r="AH877" s="365" t="s">
        <v>463</v>
      </c>
      <c r="AI877" s="366"/>
      <c r="AJ877" s="366"/>
      <c r="AK877" s="366"/>
      <c r="AL877" s="350">
        <v>100</v>
      </c>
      <c r="AM877" s="351"/>
      <c r="AN877" s="351"/>
      <c r="AO877" s="352"/>
      <c r="AP877" s="353" t="s">
        <v>463</v>
      </c>
      <c r="AQ877" s="353"/>
      <c r="AR877" s="353"/>
      <c r="AS877" s="353"/>
      <c r="AT877" s="353"/>
      <c r="AU877" s="353"/>
      <c r="AV877" s="353"/>
      <c r="AW877" s="353"/>
      <c r="AX877" s="353"/>
    </row>
    <row r="878" spans="1:50" ht="30" customHeight="1" x14ac:dyDescent="0.15">
      <c r="A878" s="372">
        <v>9</v>
      </c>
      <c r="B878" s="372">
        <v>1</v>
      </c>
      <c r="C878" s="354" t="s">
        <v>634</v>
      </c>
      <c r="D878" s="340"/>
      <c r="E878" s="340"/>
      <c r="F878" s="340"/>
      <c r="G878" s="340"/>
      <c r="H878" s="340"/>
      <c r="I878" s="340"/>
      <c r="J878" s="341">
        <v>3010001010696</v>
      </c>
      <c r="K878" s="342"/>
      <c r="L878" s="342"/>
      <c r="M878" s="342"/>
      <c r="N878" s="342"/>
      <c r="O878" s="342"/>
      <c r="P878" s="355" t="s">
        <v>633</v>
      </c>
      <c r="Q878" s="343"/>
      <c r="R878" s="343"/>
      <c r="S878" s="343"/>
      <c r="T878" s="343"/>
      <c r="U878" s="343"/>
      <c r="V878" s="343"/>
      <c r="W878" s="343"/>
      <c r="X878" s="343"/>
      <c r="Y878" s="344">
        <v>0.5</v>
      </c>
      <c r="Z878" s="345"/>
      <c r="AA878" s="345"/>
      <c r="AB878" s="346"/>
      <c r="AC878" s="356" t="s">
        <v>522</v>
      </c>
      <c r="AD878" s="364"/>
      <c r="AE878" s="364"/>
      <c r="AF878" s="364"/>
      <c r="AG878" s="364"/>
      <c r="AH878" s="365" t="s">
        <v>463</v>
      </c>
      <c r="AI878" s="366"/>
      <c r="AJ878" s="366"/>
      <c r="AK878" s="366"/>
      <c r="AL878" s="350">
        <v>100</v>
      </c>
      <c r="AM878" s="351"/>
      <c r="AN878" s="351"/>
      <c r="AO878" s="352"/>
      <c r="AP878" s="353" t="s">
        <v>463</v>
      </c>
      <c r="AQ878" s="353"/>
      <c r="AR878" s="353"/>
      <c r="AS878" s="353"/>
      <c r="AT878" s="353"/>
      <c r="AU878" s="353"/>
      <c r="AV878" s="353"/>
      <c r="AW878" s="353"/>
      <c r="AX878" s="353"/>
    </row>
    <row r="879" spans="1:50" ht="30" customHeight="1" x14ac:dyDescent="0.15">
      <c r="A879" s="372">
        <v>10</v>
      </c>
      <c r="B879" s="372">
        <v>1</v>
      </c>
      <c r="C879" s="354" t="s">
        <v>634</v>
      </c>
      <c r="D879" s="340"/>
      <c r="E879" s="340"/>
      <c r="F879" s="340"/>
      <c r="G879" s="340"/>
      <c r="H879" s="340"/>
      <c r="I879" s="340"/>
      <c r="J879" s="341">
        <v>3010001010696</v>
      </c>
      <c r="K879" s="342"/>
      <c r="L879" s="342"/>
      <c r="M879" s="342"/>
      <c r="N879" s="342"/>
      <c r="O879" s="342"/>
      <c r="P879" s="355" t="s">
        <v>633</v>
      </c>
      <c r="Q879" s="343"/>
      <c r="R879" s="343"/>
      <c r="S879" s="343"/>
      <c r="T879" s="343"/>
      <c r="U879" s="343"/>
      <c r="V879" s="343"/>
      <c r="W879" s="343"/>
      <c r="X879" s="343"/>
      <c r="Y879" s="344">
        <v>0.2</v>
      </c>
      <c r="Z879" s="345"/>
      <c r="AA879" s="345"/>
      <c r="AB879" s="346"/>
      <c r="AC879" s="356" t="s">
        <v>522</v>
      </c>
      <c r="AD879" s="364"/>
      <c r="AE879" s="364"/>
      <c r="AF879" s="364"/>
      <c r="AG879" s="364"/>
      <c r="AH879" s="365" t="s">
        <v>463</v>
      </c>
      <c r="AI879" s="366"/>
      <c r="AJ879" s="366"/>
      <c r="AK879" s="366"/>
      <c r="AL879" s="350">
        <v>100</v>
      </c>
      <c r="AM879" s="351"/>
      <c r="AN879" s="351"/>
      <c r="AO879" s="352"/>
      <c r="AP879" s="353" t="s">
        <v>463</v>
      </c>
      <c r="AQ879" s="353"/>
      <c r="AR879" s="353"/>
      <c r="AS879" s="353"/>
      <c r="AT879" s="353"/>
      <c r="AU879" s="353"/>
      <c r="AV879" s="353"/>
      <c r="AW879" s="353"/>
      <c r="AX879" s="353"/>
    </row>
    <row r="880" spans="1:50" ht="30" customHeight="1" x14ac:dyDescent="0.15">
      <c r="A880" s="372">
        <v>11</v>
      </c>
      <c r="B880" s="372">
        <v>1</v>
      </c>
      <c r="C880" s="354" t="s">
        <v>634</v>
      </c>
      <c r="D880" s="340"/>
      <c r="E880" s="340"/>
      <c r="F880" s="340"/>
      <c r="G880" s="340"/>
      <c r="H880" s="340"/>
      <c r="I880" s="340"/>
      <c r="J880" s="341">
        <v>3010001010696</v>
      </c>
      <c r="K880" s="342"/>
      <c r="L880" s="342"/>
      <c r="M880" s="342"/>
      <c r="N880" s="342"/>
      <c r="O880" s="342"/>
      <c r="P880" s="355" t="s">
        <v>633</v>
      </c>
      <c r="Q880" s="343"/>
      <c r="R880" s="343"/>
      <c r="S880" s="343"/>
      <c r="T880" s="343"/>
      <c r="U880" s="343"/>
      <c r="V880" s="343"/>
      <c r="W880" s="343"/>
      <c r="X880" s="343"/>
      <c r="Y880" s="344">
        <v>0.2</v>
      </c>
      <c r="Z880" s="345"/>
      <c r="AA880" s="345"/>
      <c r="AB880" s="346"/>
      <c r="AC880" s="356" t="s">
        <v>522</v>
      </c>
      <c r="AD880" s="364"/>
      <c r="AE880" s="364"/>
      <c r="AF880" s="364"/>
      <c r="AG880" s="364"/>
      <c r="AH880" s="365" t="s">
        <v>463</v>
      </c>
      <c r="AI880" s="366"/>
      <c r="AJ880" s="366"/>
      <c r="AK880" s="366"/>
      <c r="AL880" s="350">
        <v>100</v>
      </c>
      <c r="AM880" s="351"/>
      <c r="AN880" s="351"/>
      <c r="AO880" s="352"/>
      <c r="AP880" s="353" t="s">
        <v>463</v>
      </c>
      <c r="AQ880" s="353"/>
      <c r="AR880" s="353"/>
      <c r="AS880" s="353"/>
      <c r="AT880" s="353"/>
      <c r="AU880" s="353"/>
      <c r="AV880" s="353"/>
      <c r="AW880" s="353"/>
      <c r="AX880" s="353"/>
    </row>
    <row r="881" spans="1:50" ht="30" customHeight="1" x14ac:dyDescent="0.15">
      <c r="A881" s="372">
        <v>12</v>
      </c>
      <c r="B881" s="372">
        <v>1</v>
      </c>
      <c r="C881" s="354" t="s">
        <v>634</v>
      </c>
      <c r="D881" s="340"/>
      <c r="E881" s="340"/>
      <c r="F881" s="340"/>
      <c r="G881" s="340"/>
      <c r="H881" s="340"/>
      <c r="I881" s="340"/>
      <c r="J881" s="341">
        <v>3010001010696</v>
      </c>
      <c r="K881" s="342"/>
      <c r="L881" s="342"/>
      <c r="M881" s="342"/>
      <c r="N881" s="342"/>
      <c r="O881" s="342"/>
      <c r="P881" s="355" t="s">
        <v>633</v>
      </c>
      <c r="Q881" s="343"/>
      <c r="R881" s="343"/>
      <c r="S881" s="343"/>
      <c r="T881" s="343"/>
      <c r="U881" s="343"/>
      <c r="V881" s="343"/>
      <c r="W881" s="343"/>
      <c r="X881" s="343"/>
      <c r="Y881" s="344">
        <v>0.2</v>
      </c>
      <c r="Z881" s="345"/>
      <c r="AA881" s="345"/>
      <c r="AB881" s="346"/>
      <c r="AC881" s="356" t="s">
        <v>522</v>
      </c>
      <c r="AD881" s="364"/>
      <c r="AE881" s="364"/>
      <c r="AF881" s="364"/>
      <c r="AG881" s="364"/>
      <c r="AH881" s="365" t="s">
        <v>463</v>
      </c>
      <c r="AI881" s="366"/>
      <c r="AJ881" s="366"/>
      <c r="AK881" s="366"/>
      <c r="AL881" s="350">
        <v>100</v>
      </c>
      <c r="AM881" s="351"/>
      <c r="AN881" s="351"/>
      <c r="AO881" s="352"/>
      <c r="AP881" s="353" t="s">
        <v>463</v>
      </c>
      <c r="AQ881" s="353"/>
      <c r="AR881" s="353"/>
      <c r="AS881" s="353"/>
      <c r="AT881" s="353"/>
      <c r="AU881" s="353"/>
      <c r="AV881" s="353"/>
      <c r="AW881" s="353"/>
      <c r="AX881" s="353"/>
    </row>
    <row r="882" spans="1:50" ht="30" customHeight="1" x14ac:dyDescent="0.15">
      <c r="A882" s="372">
        <v>13</v>
      </c>
      <c r="B882" s="372">
        <v>1</v>
      </c>
      <c r="C882" s="354" t="s">
        <v>635</v>
      </c>
      <c r="D882" s="340"/>
      <c r="E882" s="340"/>
      <c r="F882" s="340"/>
      <c r="G882" s="340"/>
      <c r="H882" s="340"/>
      <c r="I882" s="340"/>
      <c r="J882" s="341">
        <v>8010001036745</v>
      </c>
      <c r="K882" s="342"/>
      <c r="L882" s="342"/>
      <c r="M882" s="342"/>
      <c r="N882" s="342"/>
      <c r="O882" s="342"/>
      <c r="P882" s="355" t="s">
        <v>633</v>
      </c>
      <c r="Q882" s="343"/>
      <c r="R882" s="343"/>
      <c r="S882" s="343"/>
      <c r="T882" s="343"/>
      <c r="U882" s="343"/>
      <c r="V882" s="343"/>
      <c r="W882" s="343"/>
      <c r="X882" s="343"/>
      <c r="Y882" s="344">
        <v>0.5</v>
      </c>
      <c r="Z882" s="345"/>
      <c r="AA882" s="345"/>
      <c r="AB882" s="346"/>
      <c r="AC882" s="356" t="s">
        <v>522</v>
      </c>
      <c r="AD882" s="364"/>
      <c r="AE882" s="364"/>
      <c r="AF882" s="364"/>
      <c r="AG882" s="364"/>
      <c r="AH882" s="365" t="s">
        <v>463</v>
      </c>
      <c r="AI882" s="366"/>
      <c r="AJ882" s="366"/>
      <c r="AK882" s="366"/>
      <c r="AL882" s="350">
        <v>100</v>
      </c>
      <c r="AM882" s="351"/>
      <c r="AN882" s="351"/>
      <c r="AO882" s="352"/>
      <c r="AP882" s="353" t="s">
        <v>463</v>
      </c>
      <c r="AQ882" s="353"/>
      <c r="AR882" s="353"/>
      <c r="AS882" s="353"/>
      <c r="AT882" s="353"/>
      <c r="AU882" s="353"/>
      <c r="AV882" s="353"/>
      <c r="AW882" s="353"/>
      <c r="AX882" s="353"/>
    </row>
    <row r="883" spans="1:50" ht="30" customHeight="1" x14ac:dyDescent="0.15">
      <c r="A883" s="372">
        <v>14</v>
      </c>
      <c r="B883" s="372">
        <v>1</v>
      </c>
      <c r="C883" s="354" t="s">
        <v>635</v>
      </c>
      <c r="D883" s="340"/>
      <c r="E883" s="340"/>
      <c r="F883" s="340"/>
      <c r="G883" s="340"/>
      <c r="H883" s="340"/>
      <c r="I883" s="340"/>
      <c r="J883" s="341">
        <v>8010001036745</v>
      </c>
      <c r="K883" s="342"/>
      <c r="L883" s="342"/>
      <c r="M883" s="342"/>
      <c r="N883" s="342"/>
      <c r="O883" s="342"/>
      <c r="P883" s="355" t="s">
        <v>633</v>
      </c>
      <c r="Q883" s="343"/>
      <c r="R883" s="343"/>
      <c r="S883" s="343"/>
      <c r="T883" s="343"/>
      <c r="U883" s="343"/>
      <c r="V883" s="343"/>
      <c r="W883" s="343"/>
      <c r="X883" s="343"/>
      <c r="Y883" s="344">
        <v>0.3</v>
      </c>
      <c r="Z883" s="345"/>
      <c r="AA883" s="345"/>
      <c r="AB883" s="346"/>
      <c r="AC883" s="356" t="s">
        <v>522</v>
      </c>
      <c r="AD883" s="364"/>
      <c r="AE883" s="364"/>
      <c r="AF883" s="364"/>
      <c r="AG883" s="364"/>
      <c r="AH883" s="365" t="s">
        <v>463</v>
      </c>
      <c r="AI883" s="366"/>
      <c r="AJ883" s="366"/>
      <c r="AK883" s="366"/>
      <c r="AL883" s="350">
        <v>100</v>
      </c>
      <c r="AM883" s="351"/>
      <c r="AN883" s="351"/>
      <c r="AO883" s="352"/>
      <c r="AP883" s="353" t="s">
        <v>463</v>
      </c>
      <c r="AQ883" s="353"/>
      <c r="AR883" s="353"/>
      <c r="AS883" s="353"/>
      <c r="AT883" s="353"/>
      <c r="AU883" s="353"/>
      <c r="AV883" s="353"/>
      <c r="AW883" s="353"/>
      <c r="AX883" s="353"/>
    </row>
    <row r="884" spans="1:50" ht="30" customHeight="1" x14ac:dyDescent="0.15">
      <c r="A884" s="372">
        <v>15</v>
      </c>
      <c r="B884" s="372">
        <v>1</v>
      </c>
      <c r="C884" s="354" t="s">
        <v>635</v>
      </c>
      <c r="D884" s="340"/>
      <c r="E884" s="340"/>
      <c r="F884" s="340"/>
      <c r="G884" s="340"/>
      <c r="H884" s="340"/>
      <c r="I884" s="340"/>
      <c r="J884" s="341">
        <v>8010001036745</v>
      </c>
      <c r="K884" s="342"/>
      <c r="L884" s="342"/>
      <c r="M884" s="342"/>
      <c r="N884" s="342"/>
      <c r="O884" s="342"/>
      <c r="P884" s="355" t="s">
        <v>633</v>
      </c>
      <c r="Q884" s="343"/>
      <c r="R884" s="343"/>
      <c r="S884" s="343"/>
      <c r="T884" s="343"/>
      <c r="U884" s="343"/>
      <c r="V884" s="343"/>
      <c r="W884" s="343"/>
      <c r="X884" s="343"/>
      <c r="Y884" s="344">
        <v>0.3</v>
      </c>
      <c r="Z884" s="345"/>
      <c r="AA884" s="345"/>
      <c r="AB884" s="346"/>
      <c r="AC884" s="356" t="s">
        <v>522</v>
      </c>
      <c r="AD884" s="364"/>
      <c r="AE884" s="364"/>
      <c r="AF884" s="364"/>
      <c r="AG884" s="364"/>
      <c r="AH884" s="365" t="s">
        <v>463</v>
      </c>
      <c r="AI884" s="366"/>
      <c r="AJ884" s="366"/>
      <c r="AK884" s="366"/>
      <c r="AL884" s="350">
        <v>100</v>
      </c>
      <c r="AM884" s="351"/>
      <c r="AN884" s="351"/>
      <c r="AO884" s="352"/>
      <c r="AP884" s="353" t="s">
        <v>463</v>
      </c>
      <c r="AQ884" s="353"/>
      <c r="AR884" s="353"/>
      <c r="AS884" s="353"/>
      <c r="AT884" s="353"/>
      <c r="AU884" s="353"/>
      <c r="AV884" s="353"/>
      <c r="AW884" s="353"/>
      <c r="AX884" s="353"/>
    </row>
    <row r="885" spans="1:50" ht="30" customHeight="1" x14ac:dyDescent="0.15">
      <c r="A885" s="372">
        <v>16</v>
      </c>
      <c r="B885" s="372">
        <v>1</v>
      </c>
      <c r="C885" s="354" t="s">
        <v>635</v>
      </c>
      <c r="D885" s="340"/>
      <c r="E885" s="340"/>
      <c r="F885" s="340"/>
      <c r="G885" s="340"/>
      <c r="H885" s="340"/>
      <c r="I885" s="340"/>
      <c r="J885" s="341">
        <v>8010001036745</v>
      </c>
      <c r="K885" s="342"/>
      <c r="L885" s="342"/>
      <c r="M885" s="342"/>
      <c r="N885" s="342"/>
      <c r="O885" s="342"/>
      <c r="P885" s="355" t="s">
        <v>633</v>
      </c>
      <c r="Q885" s="343"/>
      <c r="R885" s="343"/>
      <c r="S885" s="343"/>
      <c r="T885" s="343"/>
      <c r="U885" s="343"/>
      <c r="V885" s="343"/>
      <c r="W885" s="343"/>
      <c r="X885" s="343"/>
      <c r="Y885" s="344">
        <v>0.3</v>
      </c>
      <c r="Z885" s="345"/>
      <c r="AA885" s="345"/>
      <c r="AB885" s="346"/>
      <c r="AC885" s="356" t="s">
        <v>522</v>
      </c>
      <c r="AD885" s="364"/>
      <c r="AE885" s="364"/>
      <c r="AF885" s="364"/>
      <c r="AG885" s="364"/>
      <c r="AH885" s="365" t="s">
        <v>463</v>
      </c>
      <c r="AI885" s="366"/>
      <c r="AJ885" s="366"/>
      <c r="AK885" s="366"/>
      <c r="AL885" s="350">
        <v>100</v>
      </c>
      <c r="AM885" s="351"/>
      <c r="AN885" s="351"/>
      <c r="AO885" s="352"/>
      <c r="AP885" s="353" t="s">
        <v>463</v>
      </c>
      <c r="AQ885" s="353"/>
      <c r="AR885" s="353"/>
      <c r="AS885" s="353"/>
      <c r="AT885" s="353"/>
      <c r="AU885" s="353"/>
      <c r="AV885" s="353"/>
      <c r="AW885" s="353"/>
      <c r="AX885" s="353"/>
    </row>
    <row r="886" spans="1:50" s="16" customFormat="1" ht="30" customHeight="1" x14ac:dyDescent="0.15">
      <c r="A886" s="372">
        <v>17</v>
      </c>
      <c r="B886" s="372">
        <v>1</v>
      </c>
      <c r="C886" s="354" t="s">
        <v>635</v>
      </c>
      <c r="D886" s="340"/>
      <c r="E886" s="340"/>
      <c r="F886" s="340"/>
      <c r="G886" s="340"/>
      <c r="H886" s="340"/>
      <c r="I886" s="340"/>
      <c r="J886" s="341">
        <v>8010001036745</v>
      </c>
      <c r="K886" s="342"/>
      <c r="L886" s="342"/>
      <c r="M886" s="342"/>
      <c r="N886" s="342"/>
      <c r="O886" s="342"/>
      <c r="P886" s="355" t="s">
        <v>633</v>
      </c>
      <c r="Q886" s="343"/>
      <c r="R886" s="343"/>
      <c r="S886" s="343"/>
      <c r="T886" s="343"/>
      <c r="U886" s="343"/>
      <c r="V886" s="343"/>
      <c r="W886" s="343"/>
      <c r="X886" s="343"/>
      <c r="Y886" s="344">
        <v>0.2</v>
      </c>
      <c r="Z886" s="345"/>
      <c r="AA886" s="345"/>
      <c r="AB886" s="346"/>
      <c r="AC886" s="356" t="s">
        <v>522</v>
      </c>
      <c r="AD886" s="364"/>
      <c r="AE886" s="364"/>
      <c r="AF886" s="364"/>
      <c r="AG886" s="364"/>
      <c r="AH886" s="365" t="s">
        <v>463</v>
      </c>
      <c r="AI886" s="366"/>
      <c r="AJ886" s="366"/>
      <c r="AK886" s="366"/>
      <c r="AL886" s="350">
        <v>100</v>
      </c>
      <c r="AM886" s="351"/>
      <c r="AN886" s="351"/>
      <c r="AO886" s="352"/>
      <c r="AP886" s="353" t="s">
        <v>463</v>
      </c>
      <c r="AQ886" s="353"/>
      <c r="AR886" s="353"/>
      <c r="AS886" s="353"/>
      <c r="AT886" s="353"/>
      <c r="AU886" s="353"/>
      <c r="AV886" s="353"/>
      <c r="AW886" s="353"/>
      <c r="AX886" s="353"/>
    </row>
    <row r="887" spans="1:50" ht="30" customHeight="1" x14ac:dyDescent="0.15">
      <c r="A887" s="372">
        <v>18</v>
      </c>
      <c r="B887" s="372">
        <v>1</v>
      </c>
      <c r="C887" s="354" t="s">
        <v>635</v>
      </c>
      <c r="D887" s="340"/>
      <c r="E887" s="340"/>
      <c r="F887" s="340"/>
      <c r="G887" s="340"/>
      <c r="H887" s="340"/>
      <c r="I887" s="340"/>
      <c r="J887" s="341">
        <v>8010001036745</v>
      </c>
      <c r="K887" s="342"/>
      <c r="L887" s="342"/>
      <c r="M887" s="342"/>
      <c r="N887" s="342"/>
      <c r="O887" s="342"/>
      <c r="P887" s="355" t="s">
        <v>633</v>
      </c>
      <c r="Q887" s="343"/>
      <c r="R887" s="343"/>
      <c r="S887" s="343"/>
      <c r="T887" s="343"/>
      <c r="U887" s="343"/>
      <c r="V887" s="343"/>
      <c r="W887" s="343"/>
      <c r="X887" s="343"/>
      <c r="Y887" s="344">
        <v>0.2</v>
      </c>
      <c r="Z887" s="345"/>
      <c r="AA887" s="345"/>
      <c r="AB887" s="346"/>
      <c r="AC887" s="356" t="s">
        <v>522</v>
      </c>
      <c r="AD887" s="364"/>
      <c r="AE887" s="364"/>
      <c r="AF887" s="364"/>
      <c r="AG887" s="364"/>
      <c r="AH887" s="365" t="s">
        <v>463</v>
      </c>
      <c r="AI887" s="366"/>
      <c r="AJ887" s="366"/>
      <c r="AK887" s="366"/>
      <c r="AL887" s="350">
        <v>100</v>
      </c>
      <c r="AM887" s="351"/>
      <c r="AN887" s="351"/>
      <c r="AO887" s="352"/>
      <c r="AP887" s="353" t="s">
        <v>463</v>
      </c>
      <c r="AQ887" s="353"/>
      <c r="AR887" s="353"/>
      <c r="AS887" s="353"/>
      <c r="AT887" s="353"/>
      <c r="AU887" s="353"/>
      <c r="AV887" s="353"/>
      <c r="AW887" s="353"/>
      <c r="AX887" s="353"/>
    </row>
    <row r="888" spans="1:50" ht="30" customHeight="1" x14ac:dyDescent="0.15">
      <c r="A888" s="372">
        <v>19</v>
      </c>
      <c r="B888" s="372">
        <v>1</v>
      </c>
      <c r="C888" s="354" t="s">
        <v>637</v>
      </c>
      <c r="D888" s="340"/>
      <c r="E888" s="340"/>
      <c r="F888" s="340"/>
      <c r="G888" s="340"/>
      <c r="H888" s="340"/>
      <c r="I888" s="340"/>
      <c r="J888" s="341">
        <v>8040001003263</v>
      </c>
      <c r="K888" s="342"/>
      <c r="L888" s="342"/>
      <c r="M888" s="342"/>
      <c r="N888" s="342"/>
      <c r="O888" s="342"/>
      <c r="P888" s="355" t="s">
        <v>633</v>
      </c>
      <c r="Q888" s="343"/>
      <c r="R888" s="343"/>
      <c r="S888" s="343"/>
      <c r="T888" s="343"/>
      <c r="U888" s="343"/>
      <c r="V888" s="343"/>
      <c r="W888" s="343"/>
      <c r="X888" s="343"/>
      <c r="Y888" s="344">
        <v>0.6</v>
      </c>
      <c r="Z888" s="345"/>
      <c r="AA888" s="345"/>
      <c r="AB888" s="346"/>
      <c r="AC888" s="356" t="s">
        <v>522</v>
      </c>
      <c r="AD888" s="364"/>
      <c r="AE888" s="364"/>
      <c r="AF888" s="364"/>
      <c r="AG888" s="364"/>
      <c r="AH888" s="365" t="s">
        <v>463</v>
      </c>
      <c r="AI888" s="366"/>
      <c r="AJ888" s="366"/>
      <c r="AK888" s="366"/>
      <c r="AL888" s="350">
        <v>100</v>
      </c>
      <c r="AM888" s="351"/>
      <c r="AN888" s="351"/>
      <c r="AO888" s="352"/>
      <c r="AP888" s="353" t="s">
        <v>463</v>
      </c>
      <c r="AQ888" s="353"/>
      <c r="AR888" s="353"/>
      <c r="AS888" s="353"/>
      <c r="AT888" s="353"/>
      <c r="AU888" s="353"/>
      <c r="AV888" s="353"/>
      <c r="AW888" s="353"/>
      <c r="AX888" s="353"/>
    </row>
    <row r="889" spans="1:50" ht="30" customHeight="1" x14ac:dyDescent="0.15">
      <c r="A889" s="372">
        <v>20</v>
      </c>
      <c r="B889" s="372">
        <v>1</v>
      </c>
      <c r="C889" s="354" t="s">
        <v>637</v>
      </c>
      <c r="D889" s="340"/>
      <c r="E889" s="340"/>
      <c r="F889" s="340"/>
      <c r="G889" s="340"/>
      <c r="H889" s="340"/>
      <c r="I889" s="340"/>
      <c r="J889" s="341">
        <v>8040001003263</v>
      </c>
      <c r="K889" s="342"/>
      <c r="L889" s="342"/>
      <c r="M889" s="342"/>
      <c r="N889" s="342"/>
      <c r="O889" s="342"/>
      <c r="P889" s="355" t="s">
        <v>633</v>
      </c>
      <c r="Q889" s="343"/>
      <c r="R889" s="343"/>
      <c r="S889" s="343"/>
      <c r="T889" s="343"/>
      <c r="U889" s="343"/>
      <c r="V889" s="343"/>
      <c r="W889" s="343"/>
      <c r="X889" s="343"/>
      <c r="Y889" s="344">
        <v>0.4</v>
      </c>
      <c r="Z889" s="345"/>
      <c r="AA889" s="345"/>
      <c r="AB889" s="346"/>
      <c r="AC889" s="356" t="s">
        <v>522</v>
      </c>
      <c r="AD889" s="364"/>
      <c r="AE889" s="364"/>
      <c r="AF889" s="364"/>
      <c r="AG889" s="364"/>
      <c r="AH889" s="365" t="s">
        <v>463</v>
      </c>
      <c r="AI889" s="366"/>
      <c r="AJ889" s="366"/>
      <c r="AK889" s="366"/>
      <c r="AL889" s="350">
        <v>100</v>
      </c>
      <c r="AM889" s="351"/>
      <c r="AN889" s="351"/>
      <c r="AO889" s="352"/>
      <c r="AP889" s="353" t="s">
        <v>463</v>
      </c>
      <c r="AQ889" s="353"/>
      <c r="AR889" s="353"/>
      <c r="AS889" s="353"/>
      <c r="AT889" s="353"/>
      <c r="AU889" s="353"/>
      <c r="AV889" s="353"/>
      <c r="AW889" s="353"/>
      <c r="AX889" s="353"/>
    </row>
    <row r="890" spans="1:50" ht="30" customHeight="1" x14ac:dyDescent="0.15">
      <c r="A890" s="372">
        <v>21</v>
      </c>
      <c r="B890" s="372">
        <v>1</v>
      </c>
      <c r="C890" s="354" t="s">
        <v>637</v>
      </c>
      <c r="D890" s="340"/>
      <c r="E890" s="340"/>
      <c r="F890" s="340"/>
      <c r="G890" s="340"/>
      <c r="H890" s="340"/>
      <c r="I890" s="340"/>
      <c r="J890" s="341">
        <v>8040001003263</v>
      </c>
      <c r="K890" s="342"/>
      <c r="L890" s="342"/>
      <c r="M890" s="342"/>
      <c r="N890" s="342"/>
      <c r="O890" s="342"/>
      <c r="P890" s="355" t="s">
        <v>633</v>
      </c>
      <c r="Q890" s="343"/>
      <c r="R890" s="343"/>
      <c r="S890" s="343"/>
      <c r="T890" s="343"/>
      <c r="U890" s="343"/>
      <c r="V890" s="343"/>
      <c r="W890" s="343"/>
      <c r="X890" s="343"/>
      <c r="Y890" s="344">
        <v>0.1</v>
      </c>
      <c r="Z890" s="345"/>
      <c r="AA890" s="345"/>
      <c r="AB890" s="346"/>
      <c r="AC890" s="356" t="s">
        <v>522</v>
      </c>
      <c r="AD890" s="364"/>
      <c r="AE890" s="364"/>
      <c r="AF890" s="364"/>
      <c r="AG890" s="364"/>
      <c r="AH890" s="365" t="s">
        <v>463</v>
      </c>
      <c r="AI890" s="366"/>
      <c r="AJ890" s="366"/>
      <c r="AK890" s="366"/>
      <c r="AL890" s="350">
        <v>100</v>
      </c>
      <c r="AM890" s="351"/>
      <c r="AN890" s="351"/>
      <c r="AO890" s="352"/>
      <c r="AP890" s="353" t="s">
        <v>463</v>
      </c>
      <c r="AQ890" s="353"/>
      <c r="AR890" s="353"/>
      <c r="AS890" s="353"/>
      <c r="AT890" s="353"/>
      <c r="AU890" s="353"/>
      <c r="AV890" s="353"/>
      <c r="AW890" s="353"/>
      <c r="AX890" s="353"/>
    </row>
    <row r="891" spans="1:50" ht="30" customHeight="1" x14ac:dyDescent="0.15">
      <c r="A891" s="372">
        <v>22</v>
      </c>
      <c r="B891" s="372">
        <v>1</v>
      </c>
      <c r="C891" s="354" t="s">
        <v>637</v>
      </c>
      <c r="D891" s="340"/>
      <c r="E891" s="340"/>
      <c r="F891" s="340"/>
      <c r="G891" s="340"/>
      <c r="H891" s="340"/>
      <c r="I891" s="340"/>
      <c r="J891" s="341">
        <v>8040001003263</v>
      </c>
      <c r="K891" s="342"/>
      <c r="L891" s="342"/>
      <c r="M891" s="342"/>
      <c r="N891" s="342"/>
      <c r="O891" s="342"/>
      <c r="P891" s="355" t="s">
        <v>633</v>
      </c>
      <c r="Q891" s="343"/>
      <c r="R891" s="343"/>
      <c r="S891" s="343"/>
      <c r="T891" s="343"/>
      <c r="U891" s="343"/>
      <c r="V891" s="343"/>
      <c r="W891" s="343"/>
      <c r="X891" s="343"/>
      <c r="Y891" s="344">
        <v>0.1</v>
      </c>
      <c r="Z891" s="345"/>
      <c r="AA891" s="345"/>
      <c r="AB891" s="346"/>
      <c r="AC891" s="356" t="s">
        <v>522</v>
      </c>
      <c r="AD891" s="364"/>
      <c r="AE891" s="364"/>
      <c r="AF891" s="364"/>
      <c r="AG891" s="364"/>
      <c r="AH891" s="365" t="s">
        <v>463</v>
      </c>
      <c r="AI891" s="366"/>
      <c r="AJ891" s="366"/>
      <c r="AK891" s="366"/>
      <c r="AL891" s="350">
        <v>100</v>
      </c>
      <c r="AM891" s="351"/>
      <c r="AN891" s="351"/>
      <c r="AO891" s="352"/>
      <c r="AP891" s="353" t="s">
        <v>463</v>
      </c>
      <c r="AQ891" s="353"/>
      <c r="AR891" s="353"/>
      <c r="AS891" s="353"/>
      <c r="AT891" s="353"/>
      <c r="AU891" s="353"/>
      <c r="AV891" s="353"/>
      <c r="AW891" s="353"/>
      <c r="AX891" s="353"/>
    </row>
    <row r="892" spans="1:50" ht="30" customHeight="1" x14ac:dyDescent="0.15">
      <c r="A892" s="372">
        <v>23</v>
      </c>
      <c r="B892" s="372">
        <v>1</v>
      </c>
      <c r="C892" s="354" t="s">
        <v>636</v>
      </c>
      <c r="D892" s="340"/>
      <c r="E892" s="340"/>
      <c r="F892" s="340"/>
      <c r="G892" s="340"/>
      <c r="H892" s="340"/>
      <c r="I892" s="340"/>
      <c r="J892" s="341">
        <v>8040001007537</v>
      </c>
      <c r="K892" s="342"/>
      <c r="L892" s="342"/>
      <c r="M892" s="342"/>
      <c r="N892" s="342"/>
      <c r="O892" s="342"/>
      <c r="P892" s="355" t="s">
        <v>633</v>
      </c>
      <c r="Q892" s="343"/>
      <c r="R892" s="343"/>
      <c r="S892" s="343"/>
      <c r="T892" s="343"/>
      <c r="U892" s="343"/>
      <c r="V892" s="343"/>
      <c r="W892" s="343"/>
      <c r="X892" s="343"/>
      <c r="Y892" s="344">
        <v>0.1</v>
      </c>
      <c r="Z892" s="345"/>
      <c r="AA892" s="345"/>
      <c r="AB892" s="346"/>
      <c r="AC892" s="356" t="s">
        <v>522</v>
      </c>
      <c r="AD892" s="364"/>
      <c r="AE892" s="364"/>
      <c r="AF892" s="364"/>
      <c r="AG892" s="364"/>
      <c r="AH892" s="365" t="s">
        <v>463</v>
      </c>
      <c r="AI892" s="366"/>
      <c r="AJ892" s="366"/>
      <c r="AK892" s="366"/>
      <c r="AL892" s="350">
        <v>100</v>
      </c>
      <c r="AM892" s="351"/>
      <c r="AN892" s="351"/>
      <c r="AO892" s="352"/>
      <c r="AP892" s="353" t="s">
        <v>463</v>
      </c>
      <c r="AQ892" s="353"/>
      <c r="AR892" s="353"/>
      <c r="AS892" s="353"/>
      <c r="AT892" s="353"/>
      <c r="AU892" s="353"/>
      <c r="AV892" s="353"/>
      <c r="AW892" s="353"/>
      <c r="AX892" s="353"/>
    </row>
    <row r="893" spans="1:50" ht="30" customHeight="1" x14ac:dyDescent="0.15">
      <c r="A893" s="372">
        <v>24</v>
      </c>
      <c r="B893" s="372">
        <v>1</v>
      </c>
      <c r="C893" s="354" t="s">
        <v>636</v>
      </c>
      <c r="D893" s="340"/>
      <c r="E893" s="340"/>
      <c r="F893" s="340"/>
      <c r="G893" s="340"/>
      <c r="H893" s="340"/>
      <c r="I893" s="340"/>
      <c r="J893" s="341">
        <v>8040001007537</v>
      </c>
      <c r="K893" s="342"/>
      <c r="L893" s="342"/>
      <c r="M893" s="342"/>
      <c r="N893" s="342"/>
      <c r="O893" s="342"/>
      <c r="P893" s="355" t="s">
        <v>633</v>
      </c>
      <c r="Q893" s="343"/>
      <c r="R893" s="343"/>
      <c r="S893" s="343"/>
      <c r="T893" s="343"/>
      <c r="U893" s="343"/>
      <c r="V893" s="343"/>
      <c r="W893" s="343"/>
      <c r="X893" s="343"/>
      <c r="Y893" s="344">
        <v>0.1</v>
      </c>
      <c r="Z893" s="345"/>
      <c r="AA893" s="345"/>
      <c r="AB893" s="346"/>
      <c r="AC893" s="356" t="s">
        <v>522</v>
      </c>
      <c r="AD893" s="364"/>
      <c r="AE893" s="364"/>
      <c r="AF893" s="364"/>
      <c r="AG893" s="364"/>
      <c r="AH893" s="365" t="s">
        <v>463</v>
      </c>
      <c r="AI893" s="366"/>
      <c r="AJ893" s="366"/>
      <c r="AK893" s="366"/>
      <c r="AL893" s="350">
        <v>100</v>
      </c>
      <c r="AM893" s="351"/>
      <c r="AN893" s="351"/>
      <c r="AO893" s="352"/>
      <c r="AP893" s="353" t="s">
        <v>463</v>
      </c>
      <c r="AQ893" s="353"/>
      <c r="AR893" s="353"/>
      <c r="AS893" s="353"/>
      <c r="AT893" s="353"/>
      <c r="AU893" s="353"/>
      <c r="AV893" s="353"/>
      <c r="AW893" s="353"/>
      <c r="AX893" s="353"/>
    </row>
    <row r="894" spans="1:50" ht="30" customHeight="1" x14ac:dyDescent="0.15">
      <c r="A894" s="372">
        <v>25</v>
      </c>
      <c r="B894" s="372">
        <v>1</v>
      </c>
      <c r="C894" s="354" t="s">
        <v>636</v>
      </c>
      <c r="D894" s="340"/>
      <c r="E894" s="340"/>
      <c r="F894" s="340"/>
      <c r="G894" s="340"/>
      <c r="H894" s="340"/>
      <c r="I894" s="340"/>
      <c r="J894" s="341">
        <v>8040001007537</v>
      </c>
      <c r="K894" s="342"/>
      <c r="L894" s="342"/>
      <c r="M894" s="342"/>
      <c r="N894" s="342"/>
      <c r="O894" s="342"/>
      <c r="P894" s="355" t="s">
        <v>633</v>
      </c>
      <c r="Q894" s="343"/>
      <c r="R894" s="343"/>
      <c r="S894" s="343"/>
      <c r="T894" s="343"/>
      <c r="U894" s="343"/>
      <c r="V894" s="343"/>
      <c r="W894" s="343"/>
      <c r="X894" s="343"/>
      <c r="Y894" s="344">
        <v>0.1</v>
      </c>
      <c r="Z894" s="345"/>
      <c r="AA894" s="345"/>
      <c r="AB894" s="346"/>
      <c r="AC894" s="356" t="s">
        <v>522</v>
      </c>
      <c r="AD894" s="364"/>
      <c r="AE894" s="364"/>
      <c r="AF894" s="364"/>
      <c r="AG894" s="364"/>
      <c r="AH894" s="365" t="s">
        <v>463</v>
      </c>
      <c r="AI894" s="366"/>
      <c r="AJ894" s="366"/>
      <c r="AK894" s="366"/>
      <c r="AL894" s="350">
        <v>100</v>
      </c>
      <c r="AM894" s="351"/>
      <c r="AN894" s="351"/>
      <c r="AO894" s="352"/>
      <c r="AP894" s="353" t="s">
        <v>463</v>
      </c>
      <c r="AQ894" s="353"/>
      <c r="AR894" s="353"/>
      <c r="AS894" s="353"/>
      <c r="AT894" s="353"/>
      <c r="AU894" s="353"/>
      <c r="AV894" s="353"/>
      <c r="AW894" s="353"/>
      <c r="AX894" s="353"/>
    </row>
    <row r="895" spans="1:50" ht="30" customHeight="1" x14ac:dyDescent="0.15">
      <c r="A895" s="372">
        <v>26</v>
      </c>
      <c r="B895" s="372">
        <v>1</v>
      </c>
      <c r="C895" s="354" t="s">
        <v>636</v>
      </c>
      <c r="D895" s="340"/>
      <c r="E895" s="340"/>
      <c r="F895" s="340"/>
      <c r="G895" s="340"/>
      <c r="H895" s="340"/>
      <c r="I895" s="340"/>
      <c r="J895" s="341">
        <v>8040001007537</v>
      </c>
      <c r="K895" s="342"/>
      <c r="L895" s="342"/>
      <c r="M895" s="342"/>
      <c r="N895" s="342"/>
      <c r="O895" s="342"/>
      <c r="P895" s="355" t="s">
        <v>633</v>
      </c>
      <c r="Q895" s="343"/>
      <c r="R895" s="343"/>
      <c r="S895" s="343"/>
      <c r="T895" s="343"/>
      <c r="U895" s="343"/>
      <c r="V895" s="343"/>
      <c r="W895" s="343"/>
      <c r="X895" s="343"/>
      <c r="Y895" s="344">
        <v>0.1</v>
      </c>
      <c r="Z895" s="345"/>
      <c r="AA895" s="345"/>
      <c r="AB895" s="346"/>
      <c r="AC895" s="356" t="s">
        <v>522</v>
      </c>
      <c r="AD895" s="364"/>
      <c r="AE895" s="364"/>
      <c r="AF895" s="364"/>
      <c r="AG895" s="364"/>
      <c r="AH895" s="365" t="s">
        <v>463</v>
      </c>
      <c r="AI895" s="366"/>
      <c r="AJ895" s="366"/>
      <c r="AK895" s="366"/>
      <c r="AL895" s="350">
        <v>100</v>
      </c>
      <c r="AM895" s="351"/>
      <c r="AN895" s="351"/>
      <c r="AO895" s="352"/>
      <c r="AP895" s="353" t="s">
        <v>463</v>
      </c>
      <c r="AQ895" s="353"/>
      <c r="AR895" s="353"/>
      <c r="AS895" s="353"/>
      <c r="AT895" s="353"/>
      <c r="AU895" s="353"/>
      <c r="AV895" s="353"/>
      <c r="AW895" s="353"/>
      <c r="AX895" s="353"/>
    </row>
    <row r="896" spans="1:50" ht="30" customHeight="1" x14ac:dyDescent="0.15">
      <c r="A896" s="372">
        <v>27</v>
      </c>
      <c r="B896" s="372">
        <v>1</v>
      </c>
      <c r="C896" s="354" t="s">
        <v>629</v>
      </c>
      <c r="D896" s="340"/>
      <c r="E896" s="340"/>
      <c r="F896" s="340"/>
      <c r="G896" s="340"/>
      <c r="H896" s="340"/>
      <c r="I896" s="340"/>
      <c r="J896" s="341">
        <v>5020001063725</v>
      </c>
      <c r="K896" s="342"/>
      <c r="L896" s="342"/>
      <c r="M896" s="342"/>
      <c r="N896" s="342"/>
      <c r="O896" s="342"/>
      <c r="P896" s="355" t="s">
        <v>633</v>
      </c>
      <c r="Q896" s="343"/>
      <c r="R896" s="343"/>
      <c r="S896" s="343"/>
      <c r="T896" s="343"/>
      <c r="U896" s="343"/>
      <c r="V896" s="343"/>
      <c r="W896" s="343"/>
      <c r="X896" s="343"/>
      <c r="Y896" s="344">
        <v>0.1</v>
      </c>
      <c r="Z896" s="345"/>
      <c r="AA896" s="345"/>
      <c r="AB896" s="346"/>
      <c r="AC896" s="356" t="s">
        <v>522</v>
      </c>
      <c r="AD896" s="364"/>
      <c r="AE896" s="364"/>
      <c r="AF896" s="364"/>
      <c r="AG896" s="364"/>
      <c r="AH896" s="365" t="s">
        <v>463</v>
      </c>
      <c r="AI896" s="366"/>
      <c r="AJ896" s="366"/>
      <c r="AK896" s="366"/>
      <c r="AL896" s="350">
        <v>100</v>
      </c>
      <c r="AM896" s="351"/>
      <c r="AN896" s="351"/>
      <c r="AO896" s="352"/>
      <c r="AP896" s="353" t="s">
        <v>463</v>
      </c>
      <c r="AQ896" s="353"/>
      <c r="AR896" s="353"/>
      <c r="AS896" s="353"/>
      <c r="AT896" s="353"/>
      <c r="AU896" s="353"/>
      <c r="AV896" s="353"/>
      <c r="AW896" s="353"/>
      <c r="AX896" s="353"/>
    </row>
    <row r="897" spans="1:50" ht="30" customHeight="1" x14ac:dyDescent="0.15">
      <c r="A897" s="372">
        <v>28</v>
      </c>
      <c r="B897" s="372">
        <v>1</v>
      </c>
      <c r="C897" s="354" t="s">
        <v>629</v>
      </c>
      <c r="D897" s="340"/>
      <c r="E897" s="340"/>
      <c r="F897" s="340"/>
      <c r="G897" s="340"/>
      <c r="H897" s="340"/>
      <c r="I897" s="340"/>
      <c r="J897" s="341">
        <v>5020001063725</v>
      </c>
      <c r="K897" s="342"/>
      <c r="L897" s="342"/>
      <c r="M897" s="342"/>
      <c r="N897" s="342"/>
      <c r="O897" s="342"/>
      <c r="P897" s="355" t="s">
        <v>633</v>
      </c>
      <c r="Q897" s="343"/>
      <c r="R897" s="343"/>
      <c r="S897" s="343"/>
      <c r="T897" s="343"/>
      <c r="U897" s="343"/>
      <c r="V897" s="343"/>
      <c r="W897" s="343"/>
      <c r="X897" s="343"/>
      <c r="Y897" s="344">
        <v>0.1</v>
      </c>
      <c r="Z897" s="345"/>
      <c r="AA897" s="345"/>
      <c r="AB897" s="346"/>
      <c r="AC897" s="356" t="s">
        <v>522</v>
      </c>
      <c r="AD897" s="364"/>
      <c r="AE897" s="364"/>
      <c r="AF897" s="364"/>
      <c r="AG897" s="364"/>
      <c r="AH897" s="365" t="s">
        <v>463</v>
      </c>
      <c r="AI897" s="366"/>
      <c r="AJ897" s="366"/>
      <c r="AK897" s="366"/>
      <c r="AL897" s="350">
        <v>100</v>
      </c>
      <c r="AM897" s="351"/>
      <c r="AN897" s="351"/>
      <c r="AO897" s="352"/>
      <c r="AP897" s="353" t="s">
        <v>463</v>
      </c>
      <c r="AQ897" s="353"/>
      <c r="AR897" s="353"/>
      <c r="AS897" s="353"/>
      <c r="AT897" s="353"/>
      <c r="AU897" s="353"/>
      <c r="AV897" s="353"/>
      <c r="AW897" s="353"/>
      <c r="AX897" s="353"/>
    </row>
    <row r="898" spans="1:50" ht="30" customHeight="1" x14ac:dyDescent="0.15">
      <c r="A898" s="372">
        <v>29</v>
      </c>
      <c r="B898" s="372">
        <v>1</v>
      </c>
      <c r="C898" s="354" t="s">
        <v>665</v>
      </c>
      <c r="D898" s="340"/>
      <c r="E898" s="340"/>
      <c r="F898" s="340"/>
      <c r="G898" s="340"/>
      <c r="H898" s="340"/>
      <c r="I898" s="340"/>
      <c r="J898" s="341">
        <v>5020001063725</v>
      </c>
      <c r="K898" s="342"/>
      <c r="L898" s="342"/>
      <c r="M898" s="342"/>
      <c r="N898" s="342"/>
      <c r="O898" s="342"/>
      <c r="P898" s="355" t="s">
        <v>633</v>
      </c>
      <c r="Q898" s="343"/>
      <c r="R898" s="343"/>
      <c r="S898" s="343"/>
      <c r="T898" s="343"/>
      <c r="U898" s="343"/>
      <c r="V898" s="343"/>
      <c r="W898" s="343"/>
      <c r="X898" s="343"/>
      <c r="Y898" s="344">
        <v>0.1</v>
      </c>
      <c r="Z898" s="345"/>
      <c r="AA898" s="345"/>
      <c r="AB898" s="346"/>
      <c r="AC898" s="356" t="s">
        <v>522</v>
      </c>
      <c r="AD898" s="364"/>
      <c r="AE898" s="364"/>
      <c r="AF898" s="364"/>
      <c r="AG898" s="364"/>
      <c r="AH898" s="365" t="s">
        <v>463</v>
      </c>
      <c r="AI898" s="366"/>
      <c r="AJ898" s="366"/>
      <c r="AK898" s="366"/>
      <c r="AL898" s="350">
        <v>100</v>
      </c>
      <c r="AM898" s="351"/>
      <c r="AN898" s="351"/>
      <c r="AO898" s="352"/>
      <c r="AP898" s="353" t="s">
        <v>463</v>
      </c>
      <c r="AQ898" s="353"/>
      <c r="AR898" s="353"/>
      <c r="AS898" s="353"/>
      <c r="AT898" s="353"/>
      <c r="AU898" s="353"/>
      <c r="AV898" s="353"/>
      <c r="AW898" s="353"/>
      <c r="AX898" s="353"/>
    </row>
    <row r="899" spans="1:50" ht="30" customHeight="1" x14ac:dyDescent="0.15">
      <c r="A899" s="372">
        <v>30</v>
      </c>
      <c r="B899" s="372">
        <v>1</v>
      </c>
      <c r="C899" s="354" t="s">
        <v>629</v>
      </c>
      <c r="D899" s="340"/>
      <c r="E899" s="340"/>
      <c r="F899" s="340"/>
      <c r="G899" s="340"/>
      <c r="H899" s="340"/>
      <c r="I899" s="340"/>
      <c r="J899" s="341">
        <v>5020001063725</v>
      </c>
      <c r="K899" s="342"/>
      <c r="L899" s="342"/>
      <c r="M899" s="342"/>
      <c r="N899" s="342"/>
      <c r="O899" s="342"/>
      <c r="P899" s="355" t="s">
        <v>633</v>
      </c>
      <c r="Q899" s="343"/>
      <c r="R899" s="343"/>
      <c r="S899" s="343"/>
      <c r="T899" s="343"/>
      <c r="U899" s="343"/>
      <c r="V899" s="343"/>
      <c r="W899" s="343"/>
      <c r="X899" s="343"/>
      <c r="Y899" s="344">
        <v>0.1</v>
      </c>
      <c r="Z899" s="345"/>
      <c r="AA899" s="345"/>
      <c r="AB899" s="346"/>
      <c r="AC899" s="356" t="s">
        <v>522</v>
      </c>
      <c r="AD899" s="364"/>
      <c r="AE899" s="364"/>
      <c r="AF899" s="364"/>
      <c r="AG899" s="364"/>
      <c r="AH899" s="365" t="s">
        <v>463</v>
      </c>
      <c r="AI899" s="366"/>
      <c r="AJ899" s="366"/>
      <c r="AK899" s="366"/>
      <c r="AL899" s="350">
        <v>100</v>
      </c>
      <c r="AM899" s="351"/>
      <c r="AN899" s="351"/>
      <c r="AO899" s="352"/>
      <c r="AP899" s="353" t="s">
        <v>463</v>
      </c>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476</v>
      </c>
      <c r="AD902" s="142"/>
      <c r="AE902" s="142"/>
      <c r="AF902" s="142"/>
      <c r="AG902" s="142"/>
      <c r="AH902" s="360" t="s">
        <v>511</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72">
        <v>1</v>
      </c>
      <c r="B903" s="372">
        <v>1</v>
      </c>
      <c r="C903" s="354" t="s">
        <v>638</v>
      </c>
      <c r="D903" s="340"/>
      <c r="E903" s="340"/>
      <c r="F903" s="340"/>
      <c r="G903" s="340"/>
      <c r="H903" s="340"/>
      <c r="I903" s="340"/>
      <c r="J903" s="341">
        <v>1010001092605</v>
      </c>
      <c r="K903" s="342"/>
      <c r="L903" s="342"/>
      <c r="M903" s="342"/>
      <c r="N903" s="342"/>
      <c r="O903" s="342"/>
      <c r="P903" s="355" t="s">
        <v>639</v>
      </c>
      <c r="Q903" s="343"/>
      <c r="R903" s="343"/>
      <c r="S903" s="343"/>
      <c r="T903" s="343"/>
      <c r="U903" s="343"/>
      <c r="V903" s="343"/>
      <c r="W903" s="343"/>
      <c r="X903" s="343"/>
      <c r="Y903" s="344">
        <v>0.1</v>
      </c>
      <c r="Z903" s="345"/>
      <c r="AA903" s="345"/>
      <c r="AB903" s="346"/>
      <c r="AC903" s="356" t="s">
        <v>522</v>
      </c>
      <c r="AD903" s="364"/>
      <c r="AE903" s="364"/>
      <c r="AF903" s="364"/>
      <c r="AG903" s="364"/>
      <c r="AH903" s="365" t="s">
        <v>463</v>
      </c>
      <c r="AI903" s="366"/>
      <c r="AJ903" s="366"/>
      <c r="AK903" s="366"/>
      <c r="AL903" s="350">
        <v>100</v>
      </c>
      <c r="AM903" s="351"/>
      <c r="AN903" s="351"/>
      <c r="AO903" s="352"/>
      <c r="AP903" s="353" t="s">
        <v>463</v>
      </c>
      <c r="AQ903" s="353"/>
      <c r="AR903" s="353"/>
      <c r="AS903" s="353"/>
      <c r="AT903" s="353"/>
      <c r="AU903" s="353"/>
      <c r="AV903" s="353"/>
      <c r="AW903" s="353"/>
      <c r="AX903" s="353"/>
    </row>
    <row r="904" spans="1:50" ht="30" customHeight="1" x14ac:dyDescent="0.15">
      <c r="A904" s="372">
        <v>2</v>
      </c>
      <c r="B904" s="372">
        <v>1</v>
      </c>
      <c r="C904" s="354" t="s">
        <v>666</v>
      </c>
      <c r="D904" s="340"/>
      <c r="E904" s="340"/>
      <c r="F904" s="340"/>
      <c r="G904" s="340"/>
      <c r="H904" s="340"/>
      <c r="I904" s="340"/>
      <c r="J904" s="341">
        <v>1010001092605</v>
      </c>
      <c r="K904" s="342"/>
      <c r="L904" s="342"/>
      <c r="M904" s="342"/>
      <c r="N904" s="342"/>
      <c r="O904" s="342"/>
      <c r="P904" s="355" t="s">
        <v>639</v>
      </c>
      <c r="Q904" s="343"/>
      <c r="R904" s="343"/>
      <c r="S904" s="343"/>
      <c r="T904" s="343"/>
      <c r="U904" s="343"/>
      <c r="V904" s="343"/>
      <c r="W904" s="343"/>
      <c r="X904" s="343"/>
      <c r="Y904" s="344">
        <v>0.1</v>
      </c>
      <c r="Z904" s="345"/>
      <c r="AA904" s="345"/>
      <c r="AB904" s="346"/>
      <c r="AC904" s="356" t="s">
        <v>522</v>
      </c>
      <c r="AD904" s="364"/>
      <c r="AE904" s="364"/>
      <c r="AF904" s="364"/>
      <c r="AG904" s="364"/>
      <c r="AH904" s="365" t="s">
        <v>463</v>
      </c>
      <c r="AI904" s="366"/>
      <c r="AJ904" s="366"/>
      <c r="AK904" s="366"/>
      <c r="AL904" s="350">
        <v>100</v>
      </c>
      <c r="AM904" s="351"/>
      <c r="AN904" s="351"/>
      <c r="AO904" s="352"/>
      <c r="AP904" s="353" t="s">
        <v>463</v>
      </c>
      <c r="AQ904" s="353"/>
      <c r="AR904" s="353"/>
      <c r="AS904" s="353"/>
      <c r="AT904" s="353"/>
      <c r="AU904" s="353"/>
      <c r="AV904" s="353"/>
      <c r="AW904" s="353"/>
      <c r="AX904" s="353"/>
    </row>
    <row r="905" spans="1:50" ht="30" customHeight="1" x14ac:dyDescent="0.15">
      <c r="A905" s="372">
        <v>3</v>
      </c>
      <c r="B905" s="372">
        <v>1</v>
      </c>
      <c r="C905" s="354" t="s">
        <v>638</v>
      </c>
      <c r="D905" s="340"/>
      <c r="E905" s="340"/>
      <c r="F905" s="340"/>
      <c r="G905" s="340"/>
      <c r="H905" s="340"/>
      <c r="I905" s="340"/>
      <c r="J905" s="341">
        <v>1010001092605</v>
      </c>
      <c r="K905" s="342"/>
      <c r="L905" s="342"/>
      <c r="M905" s="342"/>
      <c r="N905" s="342"/>
      <c r="O905" s="342"/>
      <c r="P905" s="355" t="s">
        <v>639</v>
      </c>
      <c r="Q905" s="343"/>
      <c r="R905" s="343"/>
      <c r="S905" s="343"/>
      <c r="T905" s="343"/>
      <c r="U905" s="343"/>
      <c r="V905" s="343"/>
      <c r="W905" s="343"/>
      <c r="X905" s="343"/>
      <c r="Y905" s="344">
        <v>0.1</v>
      </c>
      <c r="Z905" s="345"/>
      <c r="AA905" s="345"/>
      <c r="AB905" s="346"/>
      <c r="AC905" s="356" t="s">
        <v>522</v>
      </c>
      <c r="AD905" s="364"/>
      <c r="AE905" s="364"/>
      <c r="AF905" s="364"/>
      <c r="AG905" s="364"/>
      <c r="AH905" s="365" t="s">
        <v>463</v>
      </c>
      <c r="AI905" s="366"/>
      <c r="AJ905" s="366"/>
      <c r="AK905" s="366"/>
      <c r="AL905" s="350">
        <v>100</v>
      </c>
      <c r="AM905" s="351"/>
      <c r="AN905" s="351"/>
      <c r="AO905" s="352"/>
      <c r="AP905" s="353" t="s">
        <v>463</v>
      </c>
      <c r="AQ905" s="353"/>
      <c r="AR905" s="353"/>
      <c r="AS905" s="353"/>
      <c r="AT905" s="353"/>
      <c r="AU905" s="353"/>
      <c r="AV905" s="353"/>
      <c r="AW905" s="353"/>
      <c r="AX905" s="353"/>
    </row>
    <row r="906" spans="1:50" ht="30" customHeight="1" x14ac:dyDescent="0.15">
      <c r="A906" s="372">
        <v>4</v>
      </c>
      <c r="B906" s="372">
        <v>1</v>
      </c>
      <c r="C906" s="354" t="s">
        <v>638</v>
      </c>
      <c r="D906" s="340"/>
      <c r="E906" s="340"/>
      <c r="F906" s="340"/>
      <c r="G906" s="340"/>
      <c r="H906" s="340"/>
      <c r="I906" s="340"/>
      <c r="J906" s="341">
        <v>1010001092605</v>
      </c>
      <c r="K906" s="342"/>
      <c r="L906" s="342"/>
      <c r="M906" s="342"/>
      <c r="N906" s="342"/>
      <c r="O906" s="342"/>
      <c r="P906" s="355" t="s">
        <v>639</v>
      </c>
      <c r="Q906" s="343"/>
      <c r="R906" s="343"/>
      <c r="S906" s="343"/>
      <c r="T906" s="343"/>
      <c r="U906" s="343"/>
      <c r="V906" s="343"/>
      <c r="W906" s="343"/>
      <c r="X906" s="343"/>
      <c r="Y906" s="344">
        <v>0.1</v>
      </c>
      <c r="Z906" s="345"/>
      <c r="AA906" s="345"/>
      <c r="AB906" s="346"/>
      <c r="AC906" s="356" t="s">
        <v>522</v>
      </c>
      <c r="AD906" s="364"/>
      <c r="AE906" s="364"/>
      <c r="AF906" s="364"/>
      <c r="AG906" s="364"/>
      <c r="AH906" s="365" t="s">
        <v>463</v>
      </c>
      <c r="AI906" s="366"/>
      <c r="AJ906" s="366"/>
      <c r="AK906" s="366"/>
      <c r="AL906" s="350">
        <v>100</v>
      </c>
      <c r="AM906" s="351"/>
      <c r="AN906" s="351"/>
      <c r="AO906" s="352"/>
      <c r="AP906" s="353" t="s">
        <v>463</v>
      </c>
      <c r="AQ906" s="353"/>
      <c r="AR906" s="353"/>
      <c r="AS906" s="353"/>
      <c r="AT906" s="353"/>
      <c r="AU906" s="353"/>
      <c r="AV906" s="353"/>
      <c r="AW906" s="353"/>
      <c r="AX906" s="353"/>
    </row>
    <row r="907" spans="1:50" ht="30" customHeight="1" x14ac:dyDescent="0.15">
      <c r="A907" s="372">
        <v>5</v>
      </c>
      <c r="B907" s="372">
        <v>1</v>
      </c>
      <c r="C907" s="354" t="s">
        <v>638</v>
      </c>
      <c r="D907" s="340"/>
      <c r="E907" s="340"/>
      <c r="F907" s="340"/>
      <c r="G907" s="340"/>
      <c r="H907" s="340"/>
      <c r="I907" s="340"/>
      <c r="J907" s="341">
        <v>1010001092605</v>
      </c>
      <c r="K907" s="342"/>
      <c r="L907" s="342"/>
      <c r="M907" s="342"/>
      <c r="N907" s="342"/>
      <c r="O907" s="342"/>
      <c r="P907" s="355" t="s">
        <v>639</v>
      </c>
      <c r="Q907" s="343"/>
      <c r="R907" s="343"/>
      <c r="S907" s="343"/>
      <c r="T907" s="343"/>
      <c r="U907" s="343"/>
      <c r="V907" s="343"/>
      <c r="W907" s="343"/>
      <c r="X907" s="343"/>
      <c r="Y907" s="344">
        <v>0.1</v>
      </c>
      <c r="Z907" s="345"/>
      <c r="AA907" s="345"/>
      <c r="AB907" s="346"/>
      <c r="AC907" s="356" t="s">
        <v>522</v>
      </c>
      <c r="AD907" s="364"/>
      <c r="AE907" s="364"/>
      <c r="AF907" s="364"/>
      <c r="AG907" s="364"/>
      <c r="AH907" s="365" t="s">
        <v>463</v>
      </c>
      <c r="AI907" s="366"/>
      <c r="AJ907" s="366"/>
      <c r="AK907" s="366"/>
      <c r="AL907" s="350">
        <v>100</v>
      </c>
      <c r="AM907" s="351"/>
      <c r="AN907" s="351"/>
      <c r="AO907" s="352"/>
      <c r="AP907" s="353" t="s">
        <v>463</v>
      </c>
      <c r="AQ907" s="353"/>
      <c r="AR907" s="353"/>
      <c r="AS907" s="353"/>
      <c r="AT907" s="353"/>
      <c r="AU907" s="353"/>
      <c r="AV907" s="353"/>
      <c r="AW907" s="353"/>
      <c r="AX907" s="353"/>
    </row>
    <row r="908" spans="1:50" ht="30" customHeight="1" x14ac:dyDescent="0.15">
      <c r="A908" s="372">
        <v>6</v>
      </c>
      <c r="B908" s="372">
        <v>1</v>
      </c>
      <c r="C908" s="354" t="s">
        <v>638</v>
      </c>
      <c r="D908" s="340"/>
      <c r="E908" s="340"/>
      <c r="F908" s="340"/>
      <c r="G908" s="340"/>
      <c r="H908" s="340"/>
      <c r="I908" s="340"/>
      <c r="J908" s="341">
        <v>1010001092605</v>
      </c>
      <c r="K908" s="342"/>
      <c r="L908" s="342"/>
      <c r="M908" s="342"/>
      <c r="N908" s="342"/>
      <c r="O908" s="342"/>
      <c r="P908" s="355" t="s">
        <v>639</v>
      </c>
      <c r="Q908" s="343"/>
      <c r="R908" s="343"/>
      <c r="S908" s="343"/>
      <c r="T908" s="343"/>
      <c r="U908" s="343"/>
      <c r="V908" s="343"/>
      <c r="W908" s="343"/>
      <c r="X908" s="343"/>
      <c r="Y908" s="344">
        <v>0.1</v>
      </c>
      <c r="Z908" s="345"/>
      <c r="AA908" s="345"/>
      <c r="AB908" s="346"/>
      <c r="AC908" s="356" t="s">
        <v>522</v>
      </c>
      <c r="AD908" s="364"/>
      <c r="AE908" s="364"/>
      <c r="AF908" s="364"/>
      <c r="AG908" s="364"/>
      <c r="AH908" s="365" t="s">
        <v>463</v>
      </c>
      <c r="AI908" s="366"/>
      <c r="AJ908" s="366"/>
      <c r="AK908" s="366"/>
      <c r="AL908" s="350">
        <v>100</v>
      </c>
      <c r="AM908" s="351"/>
      <c r="AN908" s="351"/>
      <c r="AO908" s="352"/>
      <c r="AP908" s="353" t="s">
        <v>463</v>
      </c>
      <c r="AQ908" s="353"/>
      <c r="AR908" s="353"/>
      <c r="AS908" s="353"/>
      <c r="AT908" s="353"/>
      <c r="AU908" s="353"/>
      <c r="AV908" s="353"/>
      <c r="AW908" s="353"/>
      <c r="AX908" s="353"/>
    </row>
    <row r="909" spans="1:50" ht="30" customHeight="1" x14ac:dyDescent="0.15">
      <c r="A909" s="372">
        <v>7</v>
      </c>
      <c r="B909" s="372">
        <v>1</v>
      </c>
      <c r="C909" s="354" t="s">
        <v>638</v>
      </c>
      <c r="D909" s="340"/>
      <c r="E909" s="340"/>
      <c r="F909" s="340"/>
      <c r="G909" s="340"/>
      <c r="H909" s="340"/>
      <c r="I909" s="340"/>
      <c r="J909" s="341">
        <v>1010001092605</v>
      </c>
      <c r="K909" s="342"/>
      <c r="L909" s="342"/>
      <c r="M909" s="342"/>
      <c r="N909" s="342"/>
      <c r="O909" s="342"/>
      <c r="P909" s="355" t="s">
        <v>639</v>
      </c>
      <c r="Q909" s="343"/>
      <c r="R909" s="343"/>
      <c r="S909" s="343"/>
      <c r="T909" s="343"/>
      <c r="U909" s="343"/>
      <c r="V909" s="343"/>
      <c r="W909" s="343"/>
      <c r="X909" s="343"/>
      <c r="Y909" s="344">
        <v>0.1</v>
      </c>
      <c r="Z909" s="345"/>
      <c r="AA909" s="345"/>
      <c r="AB909" s="346"/>
      <c r="AC909" s="356" t="s">
        <v>522</v>
      </c>
      <c r="AD909" s="364"/>
      <c r="AE909" s="364"/>
      <c r="AF909" s="364"/>
      <c r="AG909" s="364"/>
      <c r="AH909" s="365" t="s">
        <v>463</v>
      </c>
      <c r="AI909" s="366"/>
      <c r="AJ909" s="366"/>
      <c r="AK909" s="366"/>
      <c r="AL909" s="350">
        <v>100</v>
      </c>
      <c r="AM909" s="351"/>
      <c r="AN909" s="351"/>
      <c r="AO909" s="352"/>
      <c r="AP909" s="353" t="s">
        <v>463</v>
      </c>
      <c r="AQ909" s="353"/>
      <c r="AR909" s="353"/>
      <c r="AS909" s="353"/>
      <c r="AT909" s="353"/>
      <c r="AU909" s="353"/>
      <c r="AV909" s="353"/>
      <c r="AW909" s="353"/>
      <c r="AX909" s="353"/>
    </row>
    <row r="910" spans="1:50" ht="30" customHeight="1" x14ac:dyDescent="0.15">
      <c r="A910" s="372">
        <v>8</v>
      </c>
      <c r="B910" s="372">
        <v>1</v>
      </c>
      <c r="C910" s="354" t="s">
        <v>638</v>
      </c>
      <c r="D910" s="340"/>
      <c r="E910" s="340"/>
      <c r="F910" s="340"/>
      <c r="G910" s="340"/>
      <c r="H910" s="340"/>
      <c r="I910" s="340"/>
      <c r="J910" s="341">
        <v>1010001092605</v>
      </c>
      <c r="K910" s="342"/>
      <c r="L910" s="342"/>
      <c r="M910" s="342"/>
      <c r="N910" s="342"/>
      <c r="O910" s="342"/>
      <c r="P910" s="355" t="s">
        <v>639</v>
      </c>
      <c r="Q910" s="343"/>
      <c r="R910" s="343"/>
      <c r="S910" s="343"/>
      <c r="T910" s="343"/>
      <c r="U910" s="343"/>
      <c r="V910" s="343"/>
      <c r="W910" s="343"/>
      <c r="X910" s="343"/>
      <c r="Y910" s="344">
        <v>0.1</v>
      </c>
      <c r="Z910" s="345"/>
      <c r="AA910" s="345"/>
      <c r="AB910" s="346"/>
      <c r="AC910" s="356" t="s">
        <v>522</v>
      </c>
      <c r="AD910" s="364"/>
      <c r="AE910" s="364"/>
      <c r="AF910" s="364"/>
      <c r="AG910" s="364"/>
      <c r="AH910" s="365" t="s">
        <v>463</v>
      </c>
      <c r="AI910" s="366"/>
      <c r="AJ910" s="366"/>
      <c r="AK910" s="366"/>
      <c r="AL910" s="350">
        <v>100</v>
      </c>
      <c r="AM910" s="351"/>
      <c r="AN910" s="351"/>
      <c r="AO910" s="352"/>
      <c r="AP910" s="353" t="s">
        <v>463</v>
      </c>
      <c r="AQ910" s="353"/>
      <c r="AR910" s="353"/>
      <c r="AS910" s="353"/>
      <c r="AT910" s="353"/>
      <c r="AU910" s="353"/>
      <c r="AV910" s="353"/>
      <c r="AW910" s="353"/>
      <c r="AX910" s="353"/>
    </row>
    <row r="911" spans="1:50" ht="30" customHeight="1" x14ac:dyDescent="0.15">
      <c r="A911" s="372">
        <v>9</v>
      </c>
      <c r="B911" s="372">
        <v>1</v>
      </c>
      <c r="C911" s="354" t="s">
        <v>638</v>
      </c>
      <c r="D911" s="340"/>
      <c r="E911" s="340"/>
      <c r="F911" s="340"/>
      <c r="G911" s="340"/>
      <c r="H911" s="340"/>
      <c r="I911" s="340"/>
      <c r="J911" s="341">
        <v>1010001092605</v>
      </c>
      <c r="K911" s="342"/>
      <c r="L911" s="342"/>
      <c r="M911" s="342"/>
      <c r="N911" s="342"/>
      <c r="O911" s="342"/>
      <c r="P911" s="355" t="s">
        <v>639</v>
      </c>
      <c r="Q911" s="343"/>
      <c r="R911" s="343"/>
      <c r="S911" s="343"/>
      <c r="T911" s="343"/>
      <c r="U911" s="343"/>
      <c r="V911" s="343"/>
      <c r="W911" s="343"/>
      <c r="X911" s="343"/>
      <c r="Y911" s="344">
        <v>0.1</v>
      </c>
      <c r="Z911" s="345"/>
      <c r="AA911" s="345"/>
      <c r="AB911" s="346"/>
      <c r="AC911" s="356" t="s">
        <v>522</v>
      </c>
      <c r="AD911" s="364"/>
      <c r="AE911" s="364"/>
      <c r="AF911" s="364"/>
      <c r="AG911" s="364"/>
      <c r="AH911" s="365" t="s">
        <v>463</v>
      </c>
      <c r="AI911" s="366"/>
      <c r="AJ911" s="366"/>
      <c r="AK911" s="366"/>
      <c r="AL911" s="350">
        <v>100</v>
      </c>
      <c r="AM911" s="351"/>
      <c r="AN911" s="351"/>
      <c r="AO911" s="352"/>
      <c r="AP911" s="353" t="s">
        <v>463</v>
      </c>
      <c r="AQ911" s="353"/>
      <c r="AR911" s="353"/>
      <c r="AS911" s="353"/>
      <c r="AT911" s="353"/>
      <c r="AU911" s="353"/>
      <c r="AV911" s="353"/>
      <c r="AW911" s="353"/>
      <c r="AX911" s="353"/>
    </row>
    <row r="912" spans="1:50" ht="30" customHeight="1" x14ac:dyDescent="0.15">
      <c r="A912" s="372">
        <v>10</v>
      </c>
      <c r="B912" s="372">
        <v>1</v>
      </c>
      <c r="C912" s="354" t="s">
        <v>638</v>
      </c>
      <c r="D912" s="340"/>
      <c r="E912" s="340"/>
      <c r="F912" s="340"/>
      <c r="G912" s="340"/>
      <c r="H912" s="340"/>
      <c r="I912" s="340"/>
      <c r="J912" s="341">
        <v>1010001092605</v>
      </c>
      <c r="K912" s="342"/>
      <c r="L912" s="342"/>
      <c r="M912" s="342"/>
      <c r="N912" s="342"/>
      <c r="O912" s="342"/>
      <c r="P912" s="355" t="s">
        <v>639</v>
      </c>
      <c r="Q912" s="343"/>
      <c r="R912" s="343"/>
      <c r="S912" s="343"/>
      <c r="T912" s="343"/>
      <c r="U912" s="343"/>
      <c r="V912" s="343"/>
      <c r="W912" s="343"/>
      <c r="X912" s="343"/>
      <c r="Y912" s="344">
        <v>0.1</v>
      </c>
      <c r="Z912" s="345"/>
      <c r="AA912" s="345"/>
      <c r="AB912" s="346"/>
      <c r="AC912" s="356" t="s">
        <v>522</v>
      </c>
      <c r="AD912" s="364"/>
      <c r="AE912" s="364"/>
      <c r="AF912" s="364"/>
      <c r="AG912" s="364"/>
      <c r="AH912" s="365" t="s">
        <v>463</v>
      </c>
      <c r="AI912" s="366"/>
      <c r="AJ912" s="366"/>
      <c r="AK912" s="366"/>
      <c r="AL912" s="350">
        <v>100</v>
      </c>
      <c r="AM912" s="351"/>
      <c r="AN912" s="351"/>
      <c r="AO912" s="352"/>
      <c r="AP912" s="353" t="s">
        <v>463</v>
      </c>
      <c r="AQ912" s="353"/>
      <c r="AR912" s="353"/>
      <c r="AS912" s="353"/>
      <c r="AT912" s="353"/>
      <c r="AU912" s="353"/>
      <c r="AV912" s="353"/>
      <c r="AW912" s="353"/>
      <c r="AX912" s="353"/>
    </row>
    <row r="913" spans="1:50" ht="30" customHeight="1" x14ac:dyDescent="0.15">
      <c r="A913" s="372">
        <v>11</v>
      </c>
      <c r="B913" s="372">
        <v>1</v>
      </c>
      <c r="C913" s="354" t="s">
        <v>638</v>
      </c>
      <c r="D913" s="340"/>
      <c r="E913" s="340"/>
      <c r="F913" s="340"/>
      <c r="G913" s="340"/>
      <c r="H913" s="340"/>
      <c r="I913" s="340"/>
      <c r="J913" s="341">
        <v>1010001092605</v>
      </c>
      <c r="K913" s="342"/>
      <c r="L913" s="342"/>
      <c r="M913" s="342"/>
      <c r="N913" s="342"/>
      <c r="O913" s="342"/>
      <c r="P913" s="355" t="s">
        <v>639</v>
      </c>
      <c r="Q913" s="343"/>
      <c r="R913" s="343"/>
      <c r="S913" s="343"/>
      <c r="T913" s="343"/>
      <c r="U913" s="343"/>
      <c r="V913" s="343"/>
      <c r="W913" s="343"/>
      <c r="X913" s="343"/>
      <c r="Y913" s="344">
        <v>0.1</v>
      </c>
      <c r="Z913" s="345"/>
      <c r="AA913" s="345"/>
      <c r="AB913" s="346"/>
      <c r="AC913" s="356" t="s">
        <v>522</v>
      </c>
      <c r="AD913" s="364"/>
      <c r="AE913" s="364"/>
      <c r="AF913" s="364"/>
      <c r="AG913" s="364"/>
      <c r="AH913" s="365" t="s">
        <v>463</v>
      </c>
      <c r="AI913" s="366"/>
      <c r="AJ913" s="366"/>
      <c r="AK913" s="366"/>
      <c r="AL913" s="350">
        <v>100</v>
      </c>
      <c r="AM913" s="351"/>
      <c r="AN913" s="351"/>
      <c r="AO913" s="352"/>
      <c r="AP913" s="353" t="s">
        <v>463</v>
      </c>
      <c r="AQ913" s="353"/>
      <c r="AR913" s="353"/>
      <c r="AS913" s="353"/>
      <c r="AT913" s="353"/>
      <c r="AU913" s="353"/>
      <c r="AV913" s="353"/>
      <c r="AW913" s="353"/>
      <c r="AX913" s="353"/>
    </row>
    <row r="914" spans="1:50" ht="30" customHeight="1" x14ac:dyDescent="0.15">
      <c r="A914" s="372">
        <v>12</v>
      </c>
      <c r="B914" s="372">
        <v>1</v>
      </c>
      <c r="C914" s="354" t="s">
        <v>640</v>
      </c>
      <c r="D914" s="340"/>
      <c r="E914" s="340"/>
      <c r="F914" s="340"/>
      <c r="G914" s="340"/>
      <c r="H914" s="340"/>
      <c r="I914" s="340"/>
      <c r="J914" s="341">
        <v>5040001008612</v>
      </c>
      <c r="K914" s="342"/>
      <c r="L914" s="342"/>
      <c r="M914" s="342"/>
      <c r="N914" s="342"/>
      <c r="O914" s="342"/>
      <c r="P914" s="355" t="s">
        <v>639</v>
      </c>
      <c r="Q914" s="343"/>
      <c r="R914" s="343"/>
      <c r="S914" s="343"/>
      <c r="T914" s="343"/>
      <c r="U914" s="343"/>
      <c r="V914" s="343"/>
      <c r="W914" s="343"/>
      <c r="X914" s="343"/>
      <c r="Y914" s="344">
        <v>0.1</v>
      </c>
      <c r="Z914" s="345"/>
      <c r="AA914" s="345"/>
      <c r="AB914" s="346"/>
      <c r="AC914" s="356" t="s">
        <v>522</v>
      </c>
      <c r="AD914" s="364"/>
      <c r="AE914" s="364"/>
      <c r="AF914" s="364"/>
      <c r="AG914" s="364"/>
      <c r="AH914" s="365" t="s">
        <v>463</v>
      </c>
      <c r="AI914" s="366"/>
      <c r="AJ914" s="366"/>
      <c r="AK914" s="366"/>
      <c r="AL914" s="350">
        <v>100</v>
      </c>
      <c r="AM914" s="351"/>
      <c r="AN914" s="351"/>
      <c r="AO914" s="352"/>
      <c r="AP914" s="353" t="s">
        <v>463</v>
      </c>
      <c r="AQ914" s="353"/>
      <c r="AR914" s="353"/>
      <c r="AS914" s="353"/>
      <c r="AT914" s="353"/>
      <c r="AU914" s="353"/>
      <c r="AV914" s="353"/>
      <c r="AW914" s="353"/>
      <c r="AX914" s="353"/>
    </row>
    <row r="915" spans="1:50" ht="30" customHeight="1" x14ac:dyDescent="0.15">
      <c r="A915" s="372">
        <v>13</v>
      </c>
      <c r="B915" s="372">
        <v>1</v>
      </c>
      <c r="C915" s="354" t="s">
        <v>640</v>
      </c>
      <c r="D915" s="340"/>
      <c r="E915" s="340"/>
      <c r="F915" s="340"/>
      <c r="G915" s="340"/>
      <c r="H915" s="340"/>
      <c r="I915" s="340"/>
      <c r="J915" s="341">
        <v>5040001008612</v>
      </c>
      <c r="K915" s="342"/>
      <c r="L915" s="342"/>
      <c r="M915" s="342"/>
      <c r="N915" s="342"/>
      <c r="O915" s="342"/>
      <c r="P915" s="355" t="s">
        <v>639</v>
      </c>
      <c r="Q915" s="343"/>
      <c r="R915" s="343"/>
      <c r="S915" s="343"/>
      <c r="T915" s="343"/>
      <c r="U915" s="343"/>
      <c r="V915" s="343"/>
      <c r="W915" s="343"/>
      <c r="X915" s="343"/>
      <c r="Y915" s="344">
        <v>0.1</v>
      </c>
      <c r="Z915" s="345"/>
      <c r="AA915" s="345"/>
      <c r="AB915" s="346"/>
      <c r="AC915" s="356" t="s">
        <v>522</v>
      </c>
      <c r="AD915" s="364"/>
      <c r="AE915" s="364"/>
      <c r="AF915" s="364"/>
      <c r="AG915" s="364"/>
      <c r="AH915" s="365" t="s">
        <v>463</v>
      </c>
      <c r="AI915" s="366"/>
      <c r="AJ915" s="366"/>
      <c r="AK915" s="366"/>
      <c r="AL915" s="350">
        <v>100</v>
      </c>
      <c r="AM915" s="351"/>
      <c r="AN915" s="351"/>
      <c r="AO915" s="352"/>
      <c r="AP915" s="353" t="s">
        <v>463</v>
      </c>
      <c r="AQ915" s="353"/>
      <c r="AR915" s="353"/>
      <c r="AS915" s="353"/>
      <c r="AT915" s="353"/>
      <c r="AU915" s="353"/>
      <c r="AV915" s="353"/>
      <c r="AW915" s="353"/>
      <c r="AX915" s="353"/>
    </row>
    <row r="916" spans="1:50" ht="30" customHeight="1" x14ac:dyDescent="0.15">
      <c r="A916" s="372">
        <v>14</v>
      </c>
      <c r="B916" s="372">
        <v>1</v>
      </c>
      <c r="C916" s="354" t="s">
        <v>667</v>
      </c>
      <c r="D916" s="340"/>
      <c r="E916" s="340"/>
      <c r="F916" s="340"/>
      <c r="G916" s="340"/>
      <c r="H916" s="340"/>
      <c r="I916" s="340"/>
      <c r="J916" s="341">
        <v>5040001008612</v>
      </c>
      <c r="K916" s="342"/>
      <c r="L916" s="342"/>
      <c r="M916" s="342"/>
      <c r="N916" s="342"/>
      <c r="O916" s="342"/>
      <c r="P916" s="355" t="s">
        <v>639</v>
      </c>
      <c r="Q916" s="343"/>
      <c r="R916" s="343"/>
      <c r="S916" s="343"/>
      <c r="T916" s="343"/>
      <c r="U916" s="343"/>
      <c r="V916" s="343"/>
      <c r="W916" s="343"/>
      <c r="X916" s="343"/>
      <c r="Y916" s="344">
        <v>0.1</v>
      </c>
      <c r="Z916" s="345"/>
      <c r="AA916" s="345"/>
      <c r="AB916" s="346"/>
      <c r="AC916" s="356" t="s">
        <v>522</v>
      </c>
      <c r="AD916" s="364"/>
      <c r="AE916" s="364"/>
      <c r="AF916" s="364"/>
      <c r="AG916" s="364"/>
      <c r="AH916" s="365" t="s">
        <v>463</v>
      </c>
      <c r="AI916" s="366"/>
      <c r="AJ916" s="366"/>
      <c r="AK916" s="366"/>
      <c r="AL916" s="350">
        <v>100</v>
      </c>
      <c r="AM916" s="351"/>
      <c r="AN916" s="351"/>
      <c r="AO916" s="352"/>
      <c r="AP916" s="353" t="s">
        <v>463</v>
      </c>
      <c r="AQ916" s="353"/>
      <c r="AR916" s="353"/>
      <c r="AS916" s="353"/>
      <c r="AT916" s="353"/>
      <c r="AU916" s="353"/>
      <c r="AV916" s="353"/>
      <c r="AW916" s="353"/>
      <c r="AX916" s="353"/>
    </row>
    <row r="917" spans="1:50" ht="30" customHeight="1" x14ac:dyDescent="0.15">
      <c r="A917" s="372">
        <v>15</v>
      </c>
      <c r="B917" s="372">
        <v>1</v>
      </c>
      <c r="C917" s="354" t="s">
        <v>640</v>
      </c>
      <c r="D917" s="340"/>
      <c r="E917" s="340"/>
      <c r="F917" s="340"/>
      <c r="G917" s="340"/>
      <c r="H917" s="340"/>
      <c r="I917" s="340"/>
      <c r="J917" s="341">
        <v>5040001008612</v>
      </c>
      <c r="K917" s="342"/>
      <c r="L917" s="342"/>
      <c r="M917" s="342"/>
      <c r="N917" s="342"/>
      <c r="O917" s="342"/>
      <c r="P917" s="355" t="s">
        <v>639</v>
      </c>
      <c r="Q917" s="343"/>
      <c r="R917" s="343"/>
      <c r="S917" s="343"/>
      <c r="T917" s="343"/>
      <c r="U917" s="343"/>
      <c r="V917" s="343"/>
      <c r="W917" s="343"/>
      <c r="X917" s="343"/>
      <c r="Y917" s="344">
        <v>0.1</v>
      </c>
      <c r="Z917" s="345"/>
      <c r="AA917" s="345"/>
      <c r="AB917" s="346"/>
      <c r="AC917" s="356" t="s">
        <v>522</v>
      </c>
      <c r="AD917" s="364"/>
      <c r="AE917" s="364"/>
      <c r="AF917" s="364"/>
      <c r="AG917" s="364"/>
      <c r="AH917" s="365" t="s">
        <v>463</v>
      </c>
      <c r="AI917" s="366"/>
      <c r="AJ917" s="366"/>
      <c r="AK917" s="366"/>
      <c r="AL917" s="350">
        <v>100</v>
      </c>
      <c r="AM917" s="351"/>
      <c r="AN917" s="351"/>
      <c r="AO917" s="352"/>
      <c r="AP917" s="353" t="s">
        <v>463</v>
      </c>
      <c r="AQ917" s="353"/>
      <c r="AR917" s="353"/>
      <c r="AS917" s="353"/>
      <c r="AT917" s="353"/>
      <c r="AU917" s="353"/>
      <c r="AV917" s="353"/>
      <c r="AW917" s="353"/>
      <c r="AX917" s="353"/>
    </row>
    <row r="918" spans="1:50" ht="30" customHeight="1" x14ac:dyDescent="0.15">
      <c r="A918" s="372">
        <v>16</v>
      </c>
      <c r="B918" s="372">
        <v>1</v>
      </c>
      <c r="C918" s="354" t="s">
        <v>668</v>
      </c>
      <c r="D918" s="340"/>
      <c r="E918" s="340"/>
      <c r="F918" s="340"/>
      <c r="G918" s="340"/>
      <c r="H918" s="340"/>
      <c r="I918" s="340"/>
      <c r="J918" s="341">
        <v>4010401022860</v>
      </c>
      <c r="K918" s="342"/>
      <c r="L918" s="342"/>
      <c r="M918" s="342"/>
      <c r="N918" s="342"/>
      <c r="O918" s="342"/>
      <c r="P918" s="355" t="s">
        <v>639</v>
      </c>
      <c r="Q918" s="343"/>
      <c r="R918" s="343"/>
      <c r="S918" s="343"/>
      <c r="T918" s="343"/>
      <c r="U918" s="343"/>
      <c r="V918" s="343"/>
      <c r="W918" s="343"/>
      <c r="X918" s="343"/>
      <c r="Y918" s="344">
        <v>0.2</v>
      </c>
      <c r="Z918" s="345"/>
      <c r="AA918" s="345"/>
      <c r="AB918" s="346"/>
      <c r="AC918" s="356" t="s">
        <v>522</v>
      </c>
      <c r="AD918" s="364"/>
      <c r="AE918" s="364"/>
      <c r="AF918" s="364"/>
      <c r="AG918" s="364"/>
      <c r="AH918" s="365" t="s">
        <v>463</v>
      </c>
      <c r="AI918" s="366"/>
      <c r="AJ918" s="366"/>
      <c r="AK918" s="366"/>
      <c r="AL918" s="350">
        <v>100</v>
      </c>
      <c r="AM918" s="351"/>
      <c r="AN918" s="351"/>
      <c r="AO918" s="352"/>
      <c r="AP918" s="353" t="s">
        <v>463</v>
      </c>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476</v>
      </c>
      <c r="AD935" s="142"/>
      <c r="AE935" s="142"/>
      <c r="AF935" s="142"/>
      <c r="AG935" s="142"/>
      <c r="AH935" s="360" t="s">
        <v>511</v>
      </c>
      <c r="AI935" s="357"/>
      <c r="AJ935" s="357"/>
      <c r="AK935" s="357"/>
      <c r="AL935" s="357" t="s">
        <v>21</v>
      </c>
      <c r="AM935" s="357"/>
      <c r="AN935" s="357"/>
      <c r="AO935" s="362"/>
      <c r="AP935" s="363" t="s">
        <v>433</v>
      </c>
      <c r="AQ935" s="363"/>
      <c r="AR935" s="363"/>
      <c r="AS935" s="363"/>
      <c r="AT935" s="363"/>
      <c r="AU935" s="363"/>
      <c r="AV935" s="363"/>
      <c r="AW935" s="363"/>
      <c r="AX935" s="363"/>
    </row>
    <row r="936" spans="1:50" ht="30" customHeight="1" x14ac:dyDescent="0.15">
      <c r="A936" s="372">
        <v>1</v>
      </c>
      <c r="B936" s="372">
        <v>1</v>
      </c>
      <c r="C936" s="354" t="s">
        <v>676</v>
      </c>
      <c r="D936" s="340"/>
      <c r="E936" s="340"/>
      <c r="F936" s="340"/>
      <c r="G936" s="340"/>
      <c r="H936" s="340"/>
      <c r="I936" s="340"/>
      <c r="J936" s="341">
        <v>3010401026805</v>
      </c>
      <c r="K936" s="342"/>
      <c r="L936" s="342"/>
      <c r="M936" s="342"/>
      <c r="N936" s="342"/>
      <c r="O936" s="342"/>
      <c r="P936" s="355" t="s">
        <v>641</v>
      </c>
      <c r="Q936" s="343"/>
      <c r="R936" s="343"/>
      <c r="S936" s="343"/>
      <c r="T936" s="343"/>
      <c r="U936" s="343"/>
      <c r="V936" s="343"/>
      <c r="W936" s="343"/>
      <c r="X936" s="343"/>
      <c r="Y936" s="344">
        <v>11</v>
      </c>
      <c r="Z936" s="345"/>
      <c r="AA936" s="345"/>
      <c r="AB936" s="346"/>
      <c r="AC936" s="356" t="s">
        <v>516</v>
      </c>
      <c r="AD936" s="364"/>
      <c r="AE936" s="364"/>
      <c r="AF936" s="364"/>
      <c r="AG936" s="364"/>
      <c r="AH936" s="365">
        <v>1</v>
      </c>
      <c r="AI936" s="366"/>
      <c r="AJ936" s="366"/>
      <c r="AK936" s="366"/>
      <c r="AL936" s="350">
        <v>100</v>
      </c>
      <c r="AM936" s="351"/>
      <c r="AN936" s="351"/>
      <c r="AO936" s="352"/>
      <c r="AP936" s="353" t="s">
        <v>463</v>
      </c>
      <c r="AQ936" s="353"/>
      <c r="AR936" s="353"/>
      <c r="AS936" s="353"/>
      <c r="AT936" s="353"/>
      <c r="AU936" s="353"/>
      <c r="AV936" s="353"/>
      <c r="AW936" s="353"/>
      <c r="AX936" s="353"/>
    </row>
    <row r="937" spans="1:50" ht="30" customHeight="1" x14ac:dyDescent="0.15">
      <c r="A937" s="372">
        <v>2</v>
      </c>
      <c r="B937" s="372">
        <v>1</v>
      </c>
      <c r="C937" s="354" t="s">
        <v>642</v>
      </c>
      <c r="D937" s="340"/>
      <c r="E937" s="340"/>
      <c r="F937" s="340"/>
      <c r="G937" s="340"/>
      <c r="H937" s="340"/>
      <c r="I937" s="340"/>
      <c r="J937" s="341">
        <v>3010401026805</v>
      </c>
      <c r="K937" s="342"/>
      <c r="L937" s="342"/>
      <c r="M937" s="342"/>
      <c r="N937" s="342"/>
      <c r="O937" s="342"/>
      <c r="P937" s="355" t="s">
        <v>641</v>
      </c>
      <c r="Q937" s="343"/>
      <c r="R937" s="343"/>
      <c r="S937" s="343"/>
      <c r="T937" s="343"/>
      <c r="U937" s="343"/>
      <c r="V937" s="343"/>
      <c r="W937" s="343"/>
      <c r="X937" s="343"/>
      <c r="Y937" s="344">
        <v>3</v>
      </c>
      <c r="Z937" s="345"/>
      <c r="AA937" s="345"/>
      <c r="AB937" s="346"/>
      <c r="AC937" s="356" t="s">
        <v>516</v>
      </c>
      <c r="AD937" s="356"/>
      <c r="AE937" s="356"/>
      <c r="AF937" s="356"/>
      <c r="AG937" s="356"/>
      <c r="AH937" s="365">
        <v>1</v>
      </c>
      <c r="AI937" s="366"/>
      <c r="AJ937" s="366"/>
      <c r="AK937" s="366"/>
      <c r="AL937" s="350">
        <v>100</v>
      </c>
      <c r="AM937" s="351"/>
      <c r="AN937" s="351"/>
      <c r="AO937" s="352"/>
      <c r="AP937" s="353" t="s">
        <v>463</v>
      </c>
      <c r="AQ937" s="353"/>
      <c r="AR937" s="353"/>
      <c r="AS937" s="353"/>
      <c r="AT937" s="353"/>
      <c r="AU937" s="353"/>
      <c r="AV937" s="353"/>
      <c r="AW937" s="353"/>
      <c r="AX937" s="353"/>
    </row>
    <row r="938" spans="1:50" ht="30" customHeight="1" x14ac:dyDescent="0.15">
      <c r="A938" s="372">
        <v>3</v>
      </c>
      <c r="B938" s="372">
        <v>1</v>
      </c>
      <c r="C938" s="354" t="s">
        <v>675</v>
      </c>
      <c r="D938" s="340"/>
      <c r="E938" s="340"/>
      <c r="F938" s="340"/>
      <c r="G938" s="340"/>
      <c r="H938" s="340"/>
      <c r="I938" s="340"/>
      <c r="J938" s="341">
        <v>2011701009723</v>
      </c>
      <c r="K938" s="342"/>
      <c r="L938" s="342"/>
      <c r="M938" s="342"/>
      <c r="N938" s="342"/>
      <c r="O938" s="342"/>
      <c r="P938" s="355" t="s">
        <v>643</v>
      </c>
      <c r="Q938" s="343"/>
      <c r="R938" s="343"/>
      <c r="S938" s="343"/>
      <c r="T938" s="343"/>
      <c r="U938" s="343"/>
      <c r="V938" s="343"/>
      <c r="W938" s="343"/>
      <c r="X938" s="343"/>
      <c r="Y938" s="344">
        <v>5</v>
      </c>
      <c r="Z938" s="345"/>
      <c r="AA938" s="345"/>
      <c r="AB938" s="346"/>
      <c r="AC938" s="356" t="s">
        <v>516</v>
      </c>
      <c r="AD938" s="356"/>
      <c r="AE938" s="356"/>
      <c r="AF938" s="356"/>
      <c r="AG938" s="356"/>
      <c r="AH938" s="348">
        <v>1</v>
      </c>
      <c r="AI938" s="349"/>
      <c r="AJ938" s="349"/>
      <c r="AK938" s="349"/>
      <c r="AL938" s="350">
        <v>99.23</v>
      </c>
      <c r="AM938" s="351"/>
      <c r="AN938" s="351"/>
      <c r="AO938" s="352"/>
      <c r="AP938" s="353" t="s">
        <v>463</v>
      </c>
      <c r="AQ938" s="353"/>
      <c r="AR938" s="353"/>
      <c r="AS938" s="353"/>
      <c r="AT938" s="353"/>
      <c r="AU938" s="353"/>
      <c r="AV938" s="353"/>
      <c r="AW938" s="353"/>
      <c r="AX938" s="353"/>
    </row>
    <row r="939" spans="1:50" ht="30" customHeight="1" x14ac:dyDescent="0.15">
      <c r="A939" s="372">
        <v>4</v>
      </c>
      <c r="B939" s="372">
        <v>1</v>
      </c>
      <c r="C939" s="354" t="s">
        <v>627</v>
      </c>
      <c r="D939" s="340"/>
      <c r="E939" s="340"/>
      <c r="F939" s="340"/>
      <c r="G939" s="340"/>
      <c r="H939" s="340"/>
      <c r="I939" s="340"/>
      <c r="J939" s="341">
        <v>5010601016538</v>
      </c>
      <c r="K939" s="342"/>
      <c r="L939" s="342"/>
      <c r="M939" s="342"/>
      <c r="N939" s="342"/>
      <c r="O939" s="342"/>
      <c r="P939" s="355" t="s">
        <v>643</v>
      </c>
      <c r="Q939" s="343"/>
      <c r="R939" s="343"/>
      <c r="S939" s="343"/>
      <c r="T939" s="343"/>
      <c r="U939" s="343"/>
      <c r="V939" s="343"/>
      <c r="W939" s="343"/>
      <c r="X939" s="343"/>
      <c r="Y939" s="344">
        <v>0.5</v>
      </c>
      <c r="Z939" s="345"/>
      <c r="AA939" s="345"/>
      <c r="AB939" s="346"/>
      <c r="AC939" s="356" t="s">
        <v>522</v>
      </c>
      <c r="AD939" s="364"/>
      <c r="AE939" s="364"/>
      <c r="AF939" s="364"/>
      <c r="AG939" s="364"/>
      <c r="AH939" s="365" t="s">
        <v>463</v>
      </c>
      <c r="AI939" s="366"/>
      <c r="AJ939" s="366"/>
      <c r="AK939" s="366"/>
      <c r="AL939" s="350">
        <v>100</v>
      </c>
      <c r="AM939" s="351"/>
      <c r="AN939" s="351"/>
      <c r="AO939" s="352"/>
      <c r="AP939" s="353" t="s">
        <v>463</v>
      </c>
      <c r="AQ939" s="353"/>
      <c r="AR939" s="353"/>
      <c r="AS939" s="353"/>
      <c r="AT939" s="353"/>
      <c r="AU939" s="353"/>
      <c r="AV939" s="353"/>
      <c r="AW939" s="353"/>
      <c r="AX939" s="353"/>
    </row>
    <row r="940" spans="1:50" ht="30" customHeight="1" x14ac:dyDescent="0.15">
      <c r="A940" s="372">
        <v>5</v>
      </c>
      <c r="B940" s="372">
        <v>1</v>
      </c>
      <c r="C940" s="354" t="s">
        <v>627</v>
      </c>
      <c r="D940" s="340"/>
      <c r="E940" s="340"/>
      <c r="F940" s="340"/>
      <c r="G940" s="340"/>
      <c r="H940" s="340"/>
      <c r="I940" s="340"/>
      <c r="J940" s="341">
        <v>5010601016538</v>
      </c>
      <c r="K940" s="342"/>
      <c r="L940" s="342"/>
      <c r="M940" s="342"/>
      <c r="N940" s="342"/>
      <c r="O940" s="342"/>
      <c r="P940" s="355" t="s">
        <v>643</v>
      </c>
      <c r="Q940" s="343"/>
      <c r="R940" s="343"/>
      <c r="S940" s="343"/>
      <c r="T940" s="343"/>
      <c r="U940" s="343"/>
      <c r="V940" s="343"/>
      <c r="W940" s="343"/>
      <c r="X940" s="343"/>
      <c r="Y940" s="344">
        <v>0.5</v>
      </c>
      <c r="Z940" s="345"/>
      <c r="AA940" s="345"/>
      <c r="AB940" s="346"/>
      <c r="AC940" s="356" t="s">
        <v>522</v>
      </c>
      <c r="AD940" s="364"/>
      <c r="AE940" s="364"/>
      <c r="AF940" s="364"/>
      <c r="AG940" s="364"/>
      <c r="AH940" s="365" t="s">
        <v>463</v>
      </c>
      <c r="AI940" s="366"/>
      <c r="AJ940" s="366"/>
      <c r="AK940" s="366"/>
      <c r="AL940" s="350">
        <v>100</v>
      </c>
      <c r="AM940" s="351"/>
      <c r="AN940" s="351"/>
      <c r="AO940" s="352"/>
      <c r="AP940" s="353" t="s">
        <v>463</v>
      </c>
      <c r="AQ940" s="353"/>
      <c r="AR940" s="353"/>
      <c r="AS940" s="353"/>
      <c r="AT940" s="353"/>
      <c r="AU940" s="353"/>
      <c r="AV940" s="353"/>
      <c r="AW940" s="353"/>
      <c r="AX940" s="353"/>
    </row>
    <row r="941" spans="1:50" ht="30" customHeight="1" x14ac:dyDescent="0.15">
      <c r="A941" s="372">
        <v>6</v>
      </c>
      <c r="B941" s="372">
        <v>1</v>
      </c>
      <c r="C941" s="354" t="s">
        <v>627</v>
      </c>
      <c r="D941" s="340"/>
      <c r="E941" s="340"/>
      <c r="F941" s="340"/>
      <c r="G941" s="340"/>
      <c r="H941" s="340"/>
      <c r="I941" s="340"/>
      <c r="J941" s="341">
        <v>5010601016538</v>
      </c>
      <c r="K941" s="342"/>
      <c r="L941" s="342"/>
      <c r="M941" s="342"/>
      <c r="N941" s="342"/>
      <c r="O941" s="342"/>
      <c r="P941" s="355" t="s">
        <v>643</v>
      </c>
      <c r="Q941" s="343"/>
      <c r="R941" s="343"/>
      <c r="S941" s="343"/>
      <c r="T941" s="343"/>
      <c r="U941" s="343"/>
      <c r="V941" s="343"/>
      <c r="W941" s="343"/>
      <c r="X941" s="343"/>
      <c r="Y941" s="344">
        <v>0.4</v>
      </c>
      <c r="Z941" s="345"/>
      <c r="AA941" s="345"/>
      <c r="AB941" s="346"/>
      <c r="AC941" s="356" t="s">
        <v>522</v>
      </c>
      <c r="AD941" s="364"/>
      <c r="AE941" s="364"/>
      <c r="AF941" s="364"/>
      <c r="AG941" s="364"/>
      <c r="AH941" s="365" t="s">
        <v>463</v>
      </c>
      <c r="AI941" s="366"/>
      <c r="AJ941" s="366"/>
      <c r="AK941" s="366"/>
      <c r="AL941" s="350">
        <v>100</v>
      </c>
      <c r="AM941" s="351"/>
      <c r="AN941" s="351"/>
      <c r="AO941" s="352"/>
      <c r="AP941" s="353" t="s">
        <v>463</v>
      </c>
      <c r="AQ941" s="353"/>
      <c r="AR941" s="353"/>
      <c r="AS941" s="353"/>
      <c r="AT941" s="353"/>
      <c r="AU941" s="353"/>
      <c r="AV941" s="353"/>
      <c r="AW941" s="353"/>
      <c r="AX941" s="353"/>
    </row>
    <row r="942" spans="1:50" ht="30" customHeight="1" x14ac:dyDescent="0.15">
      <c r="A942" s="372">
        <v>7</v>
      </c>
      <c r="B942" s="372">
        <v>1</v>
      </c>
      <c r="C942" s="354" t="s">
        <v>627</v>
      </c>
      <c r="D942" s="340"/>
      <c r="E942" s="340"/>
      <c r="F942" s="340"/>
      <c r="G942" s="340"/>
      <c r="H942" s="340"/>
      <c r="I942" s="340"/>
      <c r="J942" s="341">
        <v>5010601016538</v>
      </c>
      <c r="K942" s="342"/>
      <c r="L942" s="342"/>
      <c r="M942" s="342"/>
      <c r="N942" s="342"/>
      <c r="O942" s="342"/>
      <c r="P942" s="355" t="s">
        <v>643</v>
      </c>
      <c r="Q942" s="343"/>
      <c r="R942" s="343"/>
      <c r="S942" s="343"/>
      <c r="T942" s="343"/>
      <c r="U942" s="343"/>
      <c r="V942" s="343"/>
      <c r="W942" s="343"/>
      <c r="X942" s="343"/>
      <c r="Y942" s="344">
        <v>0.3</v>
      </c>
      <c r="Z942" s="345"/>
      <c r="AA942" s="345"/>
      <c r="AB942" s="346"/>
      <c r="AC942" s="356" t="s">
        <v>522</v>
      </c>
      <c r="AD942" s="364"/>
      <c r="AE942" s="364"/>
      <c r="AF942" s="364"/>
      <c r="AG942" s="364"/>
      <c r="AH942" s="365" t="s">
        <v>463</v>
      </c>
      <c r="AI942" s="366"/>
      <c r="AJ942" s="366"/>
      <c r="AK942" s="366"/>
      <c r="AL942" s="350">
        <v>100</v>
      </c>
      <c r="AM942" s="351"/>
      <c r="AN942" s="351"/>
      <c r="AO942" s="352"/>
      <c r="AP942" s="353" t="s">
        <v>463</v>
      </c>
      <c r="AQ942" s="353"/>
      <c r="AR942" s="353"/>
      <c r="AS942" s="353"/>
      <c r="AT942" s="353"/>
      <c r="AU942" s="353"/>
      <c r="AV942" s="353"/>
      <c r="AW942" s="353"/>
      <c r="AX942" s="353"/>
    </row>
    <row r="943" spans="1:50" ht="30" customHeight="1" x14ac:dyDescent="0.15">
      <c r="A943" s="372">
        <v>8</v>
      </c>
      <c r="B943" s="372">
        <v>1</v>
      </c>
      <c r="C943" s="354" t="s">
        <v>627</v>
      </c>
      <c r="D943" s="340"/>
      <c r="E943" s="340"/>
      <c r="F943" s="340"/>
      <c r="G943" s="340"/>
      <c r="H943" s="340"/>
      <c r="I943" s="340"/>
      <c r="J943" s="341">
        <v>5010601016538</v>
      </c>
      <c r="K943" s="342"/>
      <c r="L943" s="342"/>
      <c r="M943" s="342"/>
      <c r="N943" s="342"/>
      <c r="O943" s="342"/>
      <c r="P943" s="355" t="s">
        <v>643</v>
      </c>
      <c r="Q943" s="343"/>
      <c r="R943" s="343"/>
      <c r="S943" s="343"/>
      <c r="T943" s="343"/>
      <c r="U943" s="343"/>
      <c r="V943" s="343"/>
      <c r="W943" s="343"/>
      <c r="X943" s="343"/>
      <c r="Y943" s="344">
        <v>0.3</v>
      </c>
      <c r="Z943" s="345"/>
      <c r="AA943" s="345"/>
      <c r="AB943" s="346"/>
      <c r="AC943" s="356" t="s">
        <v>522</v>
      </c>
      <c r="AD943" s="364"/>
      <c r="AE943" s="364"/>
      <c r="AF943" s="364"/>
      <c r="AG943" s="364"/>
      <c r="AH943" s="365" t="s">
        <v>463</v>
      </c>
      <c r="AI943" s="366"/>
      <c r="AJ943" s="366"/>
      <c r="AK943" s="366"/>
      <c r="AL943" s="350">
        <v>100</v>
      </c>
      <c r="AM943" s="351"/>
      <c r="AN943" s="351"/>
      <c r="AO943" s="352"/>
      <c r="AP943" s="353" t="s">
        <v>463</v>
      </c>
      <c r="AQ943" s="353"/>
      <c r="AR943" s="353"/>
      <c r="AS943" s="353"/>
      <c r="AT943" s="353"/>
      <c r="AU943" s="353"/>
      <c r="AV943" s="353"/>
      <c r="AW943" s="353"/>
      <c r="AX943" s="353"/>
    </row>
    <row r="944" spans="1:50" ht="30" customHeight="1" x14ac:dyDescent="0.15">
      <c r="A944" s="372">
        <v>9</v>
      </c>
      <c r="B944" s="372">
        <v>1</v>
      </c>
      <c r="C944" s="354" t="s">
        <v>627</v>
      </c>
      <c r="D944" s="340"/>
      <c r="E944" s="340"/>
      <c r="F944" s="340"/>
      <c r="G944" s="340"/>
      <c r="H944" s="340"/>
      <c r="I944" s="340"/>
      <c r="J944" s="341">
        <v>5010601016538</v>
      </c>
      <c r="K944" s="342"/>
      <c r="L944" s="342"/>
      <c r="M944" s="342"/>
      <c r="N944" s="342"/>
      <c r="O944" s="342"/>
      <c r="P944" s="355" t="s">
        <v>643</v>
      </c>
      <c r="Q944" s="343"/>
      <c r="R944" s="343"/>
      <c r="S944" s="343"/>
      <c r="T944" s="343"/>
      <c r="U944" s="343"/>
      <c r="V944" s="343"/>
      <c r="W944" s="343"/>
      <c r="X944" s="343"/>
      <c r="Y944" s="344">
        <v>0.1</v>
      </c>
      <c r="Z944" s="345"/>
      <c r="AA944" s="345"/>
      <c r="AB944" s="346"/>
      <c r="AC944" s="356" t="s">
        <v>522</v>
      </c>
      <c r="AD944" s="364"/>
      <c r="AE944" s="364"/>
      <c r="AF944" s="364"/>
      <c r="AG944" s="364"/>
      <c r="AH944" s="365" t="s">
        <v>463</v>
      </c>
      <c r="AI944" s="366"/>
      <c r="AJ944" s="366"/>
      <c r="AK944" s="366"/>
      <c r="AL944" s="350">
        <v>100</v>
      </c>
      <c r="AM944" s="351"/>
      <c r="AN944" s="351"/>
      <c r="AO944" s="352"/>
      <c r="AP944" s="353" t="s">
        <v>463</v>
      </c>
      <c r="AQ944" s="353"/>
      <c r="AR944" s="353"/>
      <c r="AS944" s="353"/>
      <c r="AT944" s="353"/>
      <c r="AU944" s="353"/>
      <c r="AV944" s="353"/>
      <c r="AW944" s="353"/>
      <c r="AX944" s="353"/>
    </row>
    <row r="945" spans="1:50" ht="30" customHeight="1" x14ac:dyDescent="0.15">
      <c r="A945" s="372">
        <v>10</v>
      </c>
      <c r="B945" s="372">
        <v>1</v>
      </c>
      <c r="C945" s="354" t="s">
        <v>674</v>
      </c>
      <c r="D945" s="340"/>
      <c r="E945" s="340"/>
      <c r="F945" s="340"/>
      <c r="G945" s="340"/>
      <c r="H945" s="340"/>
      <c r="I945" s="340"/>
      <c r="J945" s="341">
        <v>9013401005070</v>
      </c>
      <c r="K945" s="342"/>
      <c r="L945" s="342"/>
      <c r="M945" s="342"/>
      <c r="N945" s="342"/>
      <c r="O945" s="342"/>
      <c r="P945" s="355" t="s">
        <v>641</v>
      </c>
      <c r="Q945" s="343"/>
      <c r="R945" s="343"/>
      <c r="S945" s="343"/>
      <c r="T945" s="343"/>
      <c r="U945" s="343"/>
      <c r="V945" s="343"/>
      <c r="W945" s="343"/>
      <c r="X945" s="343"/>
      <c r="Y945" s="344">
        <v>3</v>
      </c>
      <c r="Z945" s="345"/>
      <c r="AA945" s="345"/>
      <c r="AB945" s="346"/>
      <c r="AC945" s="356" t="s">
        <v>516</v>
      </c>
      <c r="AD945" s="356"/>
      <c r="AE945" s="356"/>
      <c r="AF945" s="356"/>
      <c r="AG945" s="356"/>
      <c r="AH945" s="348">
        <v>1</v>
      </c>
      <c r="AI945" s="349"/>
      <c r="AJ945" s="349"/>
      <c r="AK945" s="349"/>
      <c r="AL945" s="350">
        <v>100</v>
      </c>
      <c r="AM945" s="351"/>
      <c r="AN945" s="351"/>
      <c r="AO945" s="352"/>
      <c r="AP945" s="353" t="s">
        <v>463</v>
      </c>
      <c r="AQ945" s="353"/>
      <c r="AR945" s="353"/>
      <c r="AS945" s="353"/>
      <c r="AT945" s="353"/>
      <c r="AU945" s="353"/>
      <c r="AV945" s="353"/>
      <c r="AW945" s="353"/>
      <c r="AX945" s="353"/>
    </row>
    <row r="946" spans="1:50" ht="30" customHeight="1" x14ac:dyDescent="0.15">
      <c r="A946" s="372">
        <v>11</v>
      </c>
      <c r="B946" s="372">
        <v>1</v>
      </c>
      <c r="C946" s="354" t="s">
        <v>644</v>
      </c>
      <c r="D946" s="340"/>
      <c r="E946" s="340"/>
      <c r="F946" s="340"/>
      <c r="G946" s="340"/>
      <c r="H946" s="340"/>
      <c r="I946" s="340"/>
      <c r="J946" s="341">
        <v>5010401008297</v>
      </c>
      <c r="K946" s="342"/>
      <c r="L946" s="342"/>
      <c r="M946" s="342"/>
      <c r="N946" s="342"/>
      <c r="O946" s="342"/>
      <c r="P946" s="355" t="s">
        <v>641</v>
      </c>
      <c r="Q946" s="343"/>
      <c r="R946" s="343"/>
      <c r="S946" s="343"/>
      <c r="T946" s="343"/>
      <c r="U946" s="343"/>
      <c r="V946" s="343"/>
      <c r="W946" s="343"/>
      <c r="X946" s="343"/>
      <c r="Y946" s="344">
        <v>2</v>
      </c>
      <c r="Z946" s="345"/>
      <c r="AA946" s="345"/>
      <c r="AB946" s="346"/>
      <c r="AC946" s="356" t="s">
        <v>516</v>
      </c>
      <c r="AD946" s="356"/>
      <c r="AE946" s="356"/>
      <c r="AF946" s="356"/>
      <c r="AG946" s="356"/>
      <c r="AH946" s="348">
        <v>1</v>
      </c>
      <c r="AI946" s="349"/>
      <c r="AJ946" s="349"/>
      <c r="AK946" s="349"/>
      <c r="AL946" s="350">
        <v>100</v>
      </c>
      <c r="AM946" s="351"/>
      <c r="AN946" s="351"/>
      <c r="AO946" s="352"/>
      <c r="AP946" s="353" t="s">
        <v>463</v>
      </c>
      <c r="AQ946" s="353"/>
      <c r="AR946" s="353"/>
      <c r="AS946" s="353"/>
      <c r="AT946" s="353"/>
      <c r="AU946" s="353"/>
      <c r="AV946" s="353"/>
      <c r="AW946" s="353"/>
      <c r="AX946" s="353"/>
    </row>
    <row r="947" spans="1:50" ht="30" customHeight="1" x14ac:dyDescent="0.15">
      <c r="A947" s="372">
        <v>12</v>
      </c>
      <c r="B947" s="372">
        <v>1</v>
      </c>
      <c r="C947" s="354" t="s">
        <v>644</v>
      </c>
      <c r="D947" s="340"/>
      <c r="E947" s="340"/>
      <c r="F947" s="340"/>
      <c r="G947" s="340"/>
      <c r="H947" s="340"/>
      <c r="I947" s="340"/>
      <c r="J947" s="341">
        <v>5010401008297</v>
      </c>
      <c r="K947" s="342"/>
      <c r="L947" s="342"/>
      <c r="M947" s="342"/>
      <c r="N947" s="342"/>
      <c r="O947" s="342"/>
      <c r="P947" s="355" t="s">
        <v>641</v>
      </c>
      <c r="Q947" s="343"/>
      <c r="R947" s="343"/>
      <c r="S947" s="343"/>
      <c r="T947" s="343"/>
      <c r="U947" s="343"/>
      <c r="V947" s="343"/>
      <c r="W947" s="343"/>
      <c r="X947" s="343"/>
      <c r="Y947" s="344">
        <v>0.1</v>
      </c>
      <c r="Z947" s="345"/>
      <c r="AA947" s="345"/>
      <c r="AB947" s="346"/>
      <c r="AC947" s="356" t="s">
        <v>522</v>
      </c>
      <c r="AD947" s="364"/>
      <c r="AE947" s="364"/>
      <c r="AF947" s="364"/>
      <c r="AG947" s="364"/>
      <c r="AH947" s="365" t="s">
        <v>463</v>
      </c>
      <c r="AI947" s="366"/>
      <c r="AJ947" s="366"/>
      <c r="AK947" s="366"/>
      <c r="AL947" s="350">
        <v>100</v>
      </c>
      <c r="AM947" s="351"/>
      <c r="AN947" s="351"/>
      <c r="AO947" s="352"/>
      <c r="AP947" s="353" t="s">
        <v>463</v>
      </c>
      <c r="AQ947" s="353"/>
      <c r="AR947" s="353"/>
      <c r="AS947" s="353"/>
      <c r="AT947" s="353"/>
      <c r="AU947" s="353"/>
      <c r="AV947" s="353"/>
      <c r="AW947" s="353"/>
      <c r="AX947" s="353"/>
    </row>
    <row r="948" spans="1:50" ht="30" customHeight="1" x14ac:dyDescent="0.15">
      <c r="A948" s="372">
        <v>13</v>
      </c>
      <c r="B948" s="372">
        <v>1</v>
      </c>
      <c r="C948" s="354" t="s">
        <v>673</v>
      </c>
      <c r="D948" s="340"/>
      <c r="E948" s="340"/>
      <c r="F948" s="340"/>
      <c r="G948" s="340"/>
      <c r="H948" s="340"/>
      <c r="I948" s="340"/>
      <c r="J948" s="341">
        <v>5010401008297</v>
      </c>
      <c r="K948" s="342"/>
      <c r="L948" s="342"/>
      <c r="M948" s="342"/>
      <c r="N948" s="342"/>
      <c r="O948" s="342"/>
      <c r="P948" s="355" t="s">
        <v>641</v>
      </c>
      <c r="Q948" s="343"/>
      <c r="R948" s="343"/>
      <c r="S948" s="343"/>
      <c r="T948" s="343"/>
      <c r="U948" s="343"/>
      <c r="V948" s="343"/>
      <c r="W948" s="343"/>
      <c r="X948" s="343"/>
      <c r="Y948" s="344">
        <v>0.1</v>
      </c>
      <c r="Z948" s="345"/>
      <c r="AA948" s="345"/>
      <c r="AB948" s="346"/>
      <c r="AC948" s="356" t="s">
        <v>522</v>
      </c>
      <c r="AD948" s="364"/>
      <c r="AE948" s="364"/>
      <c r="AF948" s="364"/>
      <c r="AG948" s="364"/>
      <c r="AH948" s="365" t="s">
        <v>463</v>
      </c>
      <c r="AI948" s="366"/>
      <c r="AJ948" s="366"/>
      <c r="AK948" s="366"/>
      <c r="AL948" s="350">
        <v>100</v>
      </c>
      <c r="AM948" s="351"/>
      <c r="AN948" s="351"/>
      <c r="AO948" s="352"/>
      <c r="AP948" s="353" t="s">
        <v>463</v>
      </c>
      <c r="AQ948" s="353"/>
      <c r="AR948" s="353"/>
      <c r="AS948" s="353"/>
      <c r="AT948" s="353"/>
      <c r="AU948" s="353"/>
      <c r="AV948" s="353"/>
      <c r="AW948" s="353"/>
      <c r="AX948" s="353"/>
    </row>
    <row r="949" spans="1:50" ht="30" customHeight="1" x14ac:dyDescent="0.15">
      <c r="A949" s="372">
        <v>14</v>
      </c>
      <c r="B949" s="372">
        <v>1</v>
      </c>
      <c r="C949" s="354" t="s">
        <v>636</v>
      </c>
      <c r="D949" s="340"/>
      <c r="E949" s="340"/>
      <c r="F949" s="340"/>
      <c r="G949" s="340"/>
      <c r="H949" s="340"/>
      <c r="I949" s="340"/>
      <c r="J949" s="341">
        <v>8040001007537</v>
      </c>
      <c r="K949" s="342"/>
      <c r="L949" s="342"/>
      <c r="M949" s="342"/>
      <c r="N949" s="342"/>
      <c r="O949" s="342"/>
      <c r="P949" s="355" t="s">
        <v>643</v>
      </c>
      <c r="Q949" s="343"/>
      <c r="R949" s="343"/>
      <c r="S949" s="343"/>
      <c r="T949" s="343"/>
      <c r="U949" s="343"/>
      <c r="V949" s="343"/>
      <c r="W949" s="343"/>
      <c r="X949" s="343"/>
      <c r="Y949" s="344">
        <v>1</v>
      </c>
      <c r="Z949" s="345"/>
      <c r="AA949" s="345"/>
      <c r="AB949" s="346"/>
      <c r="AC949" s="356" t="s">
        <v>516</v>
      </c>
      <c r="AD949" s="356"/>
      <c r="AE949" s="356"/>
      <c r="AF949" s="356"/>
      <c r="AG949" s="356"/>
      <c r="AH949" s="348">
        <v>1</v>
      </c>
      <c r="AI949" s="349"/>
      <c r="AJ949" s="349"/>
      <c r="AK949" s="349"/>
      <c r="AL949" s="350">
        <v>96.18</v>
      </c>
      <c r="AM949" s="351"/>
      <c r="AN949" s="351"/>
      <c r="AO949" s="352"/>
      <c r="AP949" s="353" t="s">
        <v>463</v>
      </c>
      <c r="AQ949" s="353"/>
      <c r="AR949" s="353"/>
      <c r="AS949" s="353"/>
      <c r="AT949" s="353"/>
      <c r="AU949" s="353"/>
      <c r="AV949" s="353"/>
      <c r="AW949" s="353"/>
      <c r="AX949" s="353"/>
    </row>
    <row r="950" spans="1:50" ht="30" customHeight="1" x14ac:dyDescent="0.15">
      <c r="A950" s="372">
        <v>15</v>
      </c>
      <c r="B950" s="372">
        <v>1</v>
      </c>
      <c r="C950" s="354" t="s">
        <v>636</v>
      </c>
      <c r="D950" s="340"/>
      <c r="E950" s="340"/>
      <c r="F950" s="340"/>
      <c r="G950" s="340"/>
      <c r="H950" s="340"/>
      <c r="I950" s="340"/>
      <c r="J950" s="341">
        <v>8040001007537</v>
      </c>
      <c r="K950" s="342"/>
      <c r="L950" s="342"/>
      <c r="M950" s="342"/>
      <c r="N950" s="342"/>
      <c r="O950" s="342"/>
      <c r="P950" s="355" t="s">
        <v>643</v>
      </c>
      <c r="Q950" s="343"/>
      <c r="R950" s="343"/>
      <c r="S950" s="343"/>
      <c r="T950" s="343"/>
      <c r="U950" s="343"/>
      <c r="V950" s="343"/>
      <c r="W950" s="343"/>
      <c r="X950" s="343"/>
      <c r="Y950" s="344">
        <v>0.3</v>
      </c>
      <c r="Z950" s="345"/>
      <c r="AA950" s="345"/>
      <c r="AB950" s="346"/>
      <c r="AC950" s="356" t="s">
        <v>522</v>
      </c>
      <c r="AD950" s="364"/>
      <c r="AE950" s="364"/>
      <c r="AF950" s="364"/>
      <c r="AG950" s="364"/>
      <c r="AH950" s="365" t="s">
        <v>463</v>
      </c>
      <c r="AI950" s="366"/>
      <c r="AJ950" s="366"/>
      <c r="AK950" s="366"/>
      <c r="AL950" s="350">
        <v>100</v>
      </c>
      <c r="AM950" s="351"/>
      <c r="AN950" s="351"/>
      <c r="AO950" s="352"/>
      <c r="AP950" s="353" t="s">
        <v>463</v>
      </c>
      <c r="AQ950" s="353"/>
      <c r="AR950" s="353"/>
      <c r="AS950" s="353"/>
      <c r="AT950" s="353"/>
      <c r="AU950" s="353"/>
      <c r="AV950" s="353"/>
      <c r="AW950" s="353"/>
      <c r="AX950" s="353"/>
    </row>
    <row r="951" spans="1:50" ht="30" customHeight="1" x14ac:dyDescent="0.15">
      <c r="A951" s="372">
        <v>16</v>
      </c>
      <c r="B951" s="372">
        <v>1</v>
      </c>
      <c r="C951" s="354" t="s">
        <v>636</v>
      </c>
      <c r="D951" s="340"/>
      <c r="E951" s="340"/>
      <c r="F951" s="340"/>
      <c r="G951" s="340"/>
      <c r="H951" s="340"/>
      <c r="I951" s="340"/>
      <c r="J951" s="341">
        <v>8040001007537</v>
      </c>
      <c r="K951" s="342"/>
      <c r="L951" s="342"/>
      <c r="M951" s="342"/>
      <c r="N951" s="342"/>
      <c r="O951" s="342"/>
      <c r="P951" s="355" t="s">
        <v>643</v>
      </c>
      <c r="Q951" s="343"/>
      <c r="R951" s="343"/>
      <c r="S951" s="343"/>
      <c r="T951" s="343"/>
      <c r="U951" s="343"/>
      <c r="V951" s="343"/>
      <c r="W951" s="343"/>
      <c r="X951" s="343"/>
      <c r="Y951" s="344">
        <v>0.1</v>
      </c>
      <c r="Z951" s="345"/>
      <c r="AA951" s="345"/>
      <c r="AB951" s="346"/>
      <c r="AC951" s="356" t="s">
        <v>522</v>
      </c>
      <c r="AD951" s="364"/>
      <c r="AE951" s="364"/>
      <c r="AF951" s="364"/>
      <c r="AG951" s="364"/>
      <c r="AH951" s="365" t="s">
        <v>463</v>
      </c>
      <c r="AI951" s="366"/>
      <c r="AJ951" s="366"/>
      <c r="AK951" s="366"/>
      <c r="AL951" s="350">
        <v>100</v>
      </c>
      <c r="AM951" s="351"/>
      <c r="AN951" s="351"/>
      <c r="AO951" s="352"/>
      <c r="AP951" s="353" t="s">
        <v>463</v>
      </c>
      <c r="AQ951" s="353"/>
      <c r="AR951" s="353"/>
      <c r="AS951" s="353"/>
      <c r="AT951" s="353"/>
      <c r="AU951" s="353"/>
      <c r="AV951" s="353"/>
      <c r="AW951" s="353"/>
      <c r="AX951" s="353"/>
    </row>
    <row r="952" spans="1:50" s="16" customFormat="1" ht="30" customHeight="1" x14ac:dyDescent="0.15">
      <c r="A952" s="372">
        <v>17</v>
      </c>
      <c r="B952" s="372">
        <v>1</v>
      </c>
      <c r="C952" s="354" t="s">
        <v>634</v>
      </c>
      <c r="D952" s="340"/>
      <c r="E952" s="340"/>
      <c r="F952" s="340"/>
      <c r="G952" s="340"/>
      <c r="H952" s="340"/>
      <c r="I952" s="340"/>
      <c r="J952" s="341">
        <v>3010001010696</v>
      </c>
      <c r="K952" s="342"/>
      <c r="L952" s="342"/>
      <c r="M952" s="342"/>
      <c r="N952" s="342"/>
      <c r="O952" s="342"/>
      <c r="P952" s="355" t="s">
        <v>643</v>
      </c>
      <c r="Q952" s="343"/>
      <c r="R952" s="343"/>
      <c r="S952" s="343"/>
      <c r="T952" s="343"/>
      <c r="U952" s="343"/>
      <c r="V952" s="343"/>
      <c r="W952" s="343"/>
      <c r="X952" s="343"/>
      <c r="Y952" s="344">
        <v>0.7</v>
      </c>
      <c r="Z952" s="345"/>
      <c r="AA952" s="345"/>
      <c r="AB952" s="346"/>
      <c r="AC952" s="356" t="s">
        <v>522</v>
      </c>
      <c r="AD952" s="364"/>
      <c r="AE952" s="364"/>
      <c r="AF952" s="364"/>
      <c r="AG952" s="364"/>
      <c r="AH952" s="365" t="s">
        <v>463</v>
      </c>
      <c r="AI952" s="366"/>
      <c r="AJ952" s="366"/>
      <c r="AK952" s="366"/>
      <c r="AL952" s="350">
        <v>100</v>
      </c>
      <c r="AM952" s="351"/>
      <c r="AN952" s="351"/>
      <c r="AO952" s="352"/>
      <c r="AP952" s="353" t="s">
        <v>463</v>
      </c>
      <c r="AQ952" s="353"/>
      <c r="AR952" s="353"/>
      <c r="AS952" s="353"/>
      <c r="AT952" s="353"/>
      <c r="AU952" s="353"/>
      <c r="AV952" s="353"/>
      <c r="AW952" s="353"/>
      <c r="AX952" s="353"/>
    </row>
    <row r="953" spans="1:50" ht="30" customHeight="1" x14ac:dyDescent="0.15">
      <c r="A953" s="372">
        <v>18</v>
      </c>
      <c r="B953" s="372">
        <v>1</v>
      </c>
      <c r="C953" s="354" t="s">
        <v>634</v>
      </c>
      <c r="D953" s="340"/>
      <c r="E953" s="340"/>
      <c r="F953" s="340"/>
      <c r="G953" s="340"/>
      <c r="H953" s="340"/>
      <c r="I953" s="340"/>
      <c r="J953" s="341">
        <v>3010001010696</v>
      </c>
      <c r="K953" s="342"/>
      <c r="L953" s="342"/>
      <c r="M953" s="342"/>
      <c r="N953" s="342"/>
      <c r="O953" s="342"/>
      <c r="P953" s="355" t="s">
        <v>643</v>
      </c>
      <c r="Q953" s="343"/>
      <c r="R953" s="343"/>
      <c r="S953" s="343"/>
      <c r="T953" s="343"/>
      <c r="U953" s="343"/>
      <c r="V953" s="343"/>
      <c r="W953" s="343"/>
      <c r="X953" s="343"/>
      <c r="Y953" s="344">
        <v>0.2</v>
      </c>
      <c r="Z953" s="345"/>
      <c r="AA953" s="345"/>
      <c r="AB953" s="346"/>
      <c r="AC953" s="356" t="s">
        <v>522</v>
      </c>
      <c r="AD953" s="364"/>
      <c r="AE953" s="364"/>
      <c r="AF953" s="364"/>
      <c r="AG953" s="364"/>
      <c r="AH953" s="365" t="s">
        <v>463</v>
      </c>
      <c r="AI953" s="366"/>
      <c r="AJ953" s="366"/>
      <c r="AK953" s="366"/>
      <c r="AL953" s="350">
        <v>100</v>
      </c>
      <c r="AM953" s="351"/>
      <c r="AN953" s="351"/>
      <c r="AO953" s="352"/>
      <c r="AP953" s="353" t="s">
        <v>463</v>
      </c>
      <c r="AQ953" s="353"/>
      <c r="AR953" s="353"/>
      <c r="AS953" s="353"/>
      <c r="AT953" s="353"/>
      <c r="AU953" s="353"/>
      <c r="AV953" s="353"/>
      <c r="AW953" s="353"/>
      <c r="AX953" s="353"/>
    </row>
    <row r="954" spans="1:50" ht="30" customHeight="1" x14ac:dyDescent="0.15">
      <c r="A954" s="372">
        <v>19</v>
      </c>
      <c r="B954" s="372">
        <v>1</v>
      </c>
      <c r="C954" s="354" t="s">
        <v>634</v>
      </c>
      <c r="D954" s="340"/>
      <c r="E954" s="340"/>
      <c r="F954" s="340"/>
      <c r="G954" s="340"/>
      <c r="H954" s="340"/>
      <c r="I954" s="340"/>
      <c r="J954" s="341">
        <v>3010001010696</v>
      </c>
      <c r="K954" s="342"/>
      <c r="L954" s="342"/>
      <c r="M954" s="342"/>
      <c r="N954" s="342"/>
      <c r="O954" s="342"/>
      <c r="P954" s="355" t="s">
        <v>643</v>
      </c>
      <c r="Q954" s="343"/>
      <c r="R954" s="343"/>
      <c r="S954" s="343"/>
      <c r="T954" s="343"/>
      <c r="U954" s="343"/>
      <c r="V954" s="343"/>
      <c r="W954" s="343"/>
      <c r="X954" s="343"/>
      <c r="Y954" s="344">
        <v>0.1</v>
      </c>
      <c r="Z954" s="345"/>
      <c r="AA954" s="345"/>
      <c r="AB954" s="346"/>
      <c r="AC954" s="356" t="s">
        <v>522</v>
      </c>
      <c r="AD954" s="364"/>
      <c r="AE954" s="364"/>
      <c r="AF954" s="364"/>
      <c r="AG954" s="364"/>
      <c r="AH954" s="365" t="s">
        <v>463</v>
      </c>
      <c r="AI954" s="366"/>
      <c r="AJ954" s="366"/>
      <c r="AK954" s="366"/>
      <c r="AL954" s="350">
        <v>100</v>
      </c>
      <c r="AM954" s="351"/>
      <c r="AN954" s="351"/>
      <c r="AO954" s="352"/>
      <c r="AP954" s="353" t="s">
        <v>463</v>
      </c>
      <c r="AQ954" s="353"/>
      <c r="AR954" s="353"/>
      <c r="AS954" s="353"/>
      <c r="AT954" s="353"/>
      <c r="AU954" s="353"/>
      <c r="AV954" s="353"/>
      <c r="AW954" s="353"/>
      <c r="AX954" s="353"/>
    </row>
    <row r="955" spans="1:50" ht="30" customHeight="1" x14ac:dyDescent="0.15">
      <c r="A955" s="372">
        <v>20</v>
      </c>
      <c r="B955" s="372">
        <v>1</v>
      </c>
      <c r="C955" s="354" t="s">
        <v>634</v>
      </c>
      <c r="D955" s="340"/>
      <c r="E955" s="340"/>
      <c r="F955" s="340"/>
      <c r="G955" s="340"/>
      <c r="H955" s="340"/>
      <c r="I955" s="340"/>
      <c r="J955" s="341">
        <v>3010001010696</v>
      </c>
      <c r="K955" s="342"/>
      <c r="L955" s="342"/>
      <c r="M955" s="342"/>
      <c r="N955" s="342"/>
      <c r="O955" s="342"/>
      <c r="P955" s="355" t="s">
        <v>643</v>
      </c>
      <c r="Q955" s="343"/>
      <c r="R955" s="343"/>
      <c r="S955" s="343"/>
      <c r="T955" s="343"/>
      <c r="U955" s="343"/>
      <c r="V955" s="343"/>
      <c r="W955" s="343"/>
      <c r="X955" s="343"/>
      <c r="Y955" s="344">
        <v>0.1</v>
      </c>
      <c r="Z955" s="345"/>
      <c r="AA955" s="345"/>
      <c r="AB955" s="346"/>
      <c r="AC955" s="356" t="s">
        <v>522</v>
      </c>
      <c r="AD955" s="364"/>
      <c r="AE955" s="364"/>
      <c r="AF955" s="364"/>
      <c r="AG955" s="364"/>
      <c r="AH955" s="365" t="s">
        <v>463</v>
      </c>
      <c r="AI955" s="366"/>
      <c r="AJ955" s="366"/>
      <c r="AK955" s="366"/>
      <c r="AL955" s="350">
        <v>100</v>
      </c>
      <c r="AM955" s="351"/>
      <c r="AN955" s="351"/>
      <c r="AO955" s="352"/>
      <c r="AP955" s="353" t="s">
        <v>463</v>
      </c>
      <c r="AQ955" s="353"/>
      <c r="AR955" s="353"/>
      <c r="AS955" s="353"/>
      <c r="AT955" s="353"/>
      <c r="AU955" s="353"/>
      <c r="AV955" s="353"/>
      <c r="AW955" s="353"/>
      <c r="AX955" s="353"/>
    </row>
    <row r="956" spans="1:50" ht="30" customHeight="1" x14ac:dyDescent="0.15">
      <c r="A956" s="372">
        <v>21</v>
      </c>
      <c r="B956" s="372">
        <v>1</v>
      </c>
      <c r="C956" s="354" t="s">
        <v>634</v>
      </c>
      <c r="D956" s="340"/>
      <c r="E956" s="340"/>
      <c r="F956" s="340"/>
      <c r="G956" s="340"/>
      <c r="H956" s="340"/>
      <c r="I956" s="340"/>
      <c r="J956" s="341">
        <v>3010001010696</v>
      </c>
      <c r="K956" s="342"/>
      <c r="L956" s="342"/>
      <c r="M956" s="342"/>
      <c r="N956" s="342"/>
      <c r="O956" s="342"/>
      <c r="P956" s="355" t="s">
        <v>643</v>
      </c>
      <c r="Q956" s="343"/>
      <c r="R956" s="343"/>
      <c r="S956" s="343"/>
      <c r="T956" s="343"/>
      <c r="U956" s="343"/>
      <c r="V956" s="343"/>
      <c r="W956" s="343"/>
      <c r="X956" s="343"/>
      <c r="Y956" s="344">
        <v>0.1</v>
      </c>
      <c r="Z956" s="345"/>
      <c r="AA956" s="345"/>
      <c r="AB956" s="346"/>
      <c r="AC956" s="356" t="s">
        <v>522</v>
      </c>
      <c r="AD956" s="364"/>
      <c r="AE956" s="364"/>
      <c r="AF956" s="364"/>
      <c r="AG956" s="364"/>
      <c r="AH956" s="365" t="s">
        <v>463</v>
      </c>
      <c r="AI956" s="366"/>
      <c r="AJ956" s="366"/>
      <c r="AK956" s="366"/>
      <c r="AL956" s="350">
        <v>100</v>
      </c>
      <c r="AM956" s="351"/>
      <c r="AN956" s="351"/>
      <c r="AO956" s="352"/>
      <c r="AP956" s="353" t="s">
        <v>463</v>
      </c>
      <c r="AQ956" s="353"/>
      <c r="AR956" s="353"/>
      <c r="AS956" s="353"/>
      <c r="AT956" s="353"/>
      <c r="AU956" s="353"/>
      <c r="AV956" s="353"/>
      <c r="AW956" s="353"/>
      <c r="AX956" s="353"/>
    </row>
    <row r="957" spans="1:50" ht="30" customHeight="1" x14ac:dyDescent="0.15">
      <c r="A957" s="372">
        <v>22</v>
      </c>
      <c r="B957" s="372">
        <v>1</v>
      </c>
      <c r="C957" s="354" t="s">
        <v>634</v>
      </c>
      <c r="D957" s="340"/>
      <c r="E957" s="340"/>
      <c r="F957" s="340"/>
      <c r="G957" s="340"/>
      <c r="H957" s="340"/>
      <c r="I957" s="340"/>
      <c r="J957" s="341">
        <v>3010001010696</v>
      </c>
      <c r="K957" s="342"/>
      <c r="L957" s="342"/>
      <c r="M957" s="342"/>
      <c r="N957" s="342"/>
      <c r="O957" s="342"/>
      <c r="P957" s="355" t="s">
        <v>643</v>
      </c>
      <c r="Q957" s="343"/>
      <c r="R957" s="343"/>
      <c r="S957" s="343"/>
      <c r="T957" s="343"/>
      <c r="U957" s="343"/>
      <c r="V957" s="343"/>
      <c r="W957" s="343"/>
      <c r="X957" s="343"/>
      <c r="Y957" s="344">
        <v>0.1</v>
      </c>
      <c r="Z957" s="345"/>
      <c r="AA957" s="345"/>
      <c r="AB957" s="346"/>
      <c r="AC957" s="356" t="s">
        <v>522</v>
      </c>
      <c r="AD957" s="364"/>
      <c r="AE957" s="364"/>
      <c r="AF957" s="364"/>
      <c r="AG957" s="364"/>
      <c r="AH957" s="365" t="s">
        <v>463</v>
      </c>
      <c r="AI957" s="366"/>
      <c r="AJ957" s="366"/>
      <c r="AK957" s="366"/>
      <c r="AL957" s="350">
        <v>100</v>
      </c>
      <c r="AM957" s="351"/>
      <c r="AN957" s="351"/>
      <c r="AO957" s="352"/>
      <c r="AP957" s="353" t="s">
        <v>463</v>
      </c>
      <c r="AQ957" s="353"/>
      <c r="AR957" s="353"/>
      <c r="AS957" s="353"/>
      <c r="AT957" s="353"/>
      <c r="AU957" s="353"/>
      <c r="AV957" s="353"/>
      <c r="AW957" s="353"/>
      <c r="AX957" s="353"/>
    </row>
    <row r="958" spans="1:50" ht="30" customHeight="1" x14ac:dyDescent="0.15">
      <c r="A958" s="372">
        <v>23</v>
      </c>
      <c r="B958" s="372">
        <v>1</v>
      </c>
      <c r="C958" s="354" t="s">
        <v>672</v>
      </c>
      <c r="D958" s="340"/>
      <c r="E958" s="340"/>
      <c r="F958" s="340"/>
      <c r="G958" s="340"/>
      <c r="H958" s="340"/>
      <c r="I958" s="340"/>
      <c r="J958" s="341">
        <v>7120001089337</v>
      </c>
      <c r="K958" s="342"/>
      <c r="L958" s="342"/>
      <c r="M958" s="342"/>
      <c r="N958" s="342"/>
      <c r="O958" s="342"/>
      <c r="P958" s="355" t="s">
        <v>643</v>
      </c>
      <c r="Q958" s="343"/>
      <c r="R958" s="343"/>
      <c r="S958" s="343"/>
      <c r="T958" s="343"/>
      <c r="U958" s="343"/>
      <c r="V958" s="343"/>
      <c r="W958" s="343"/>
      <c r="X958" s="343"/>
      <c r="Y958" s="344">
        <v>0.6</v>
      </c>
      <c r="Z958" s="345"/>
      <c r="AA958" s="345"/>
      <c r="AB958" s="346"/>
      <c r="AC958" s="356" t="s">
        <v>522</v>
      </c>
      <c r="AD958" s="364"/>
      <c r="AE958" s="364"/>
      <c r="AF958" s="364"/>
      <c r="AG958" s="364"/>
      <c r="AH958" s="365" t="s">
        <v>463</v>
      </c>
      <c r="AI958" s="366"/>
      <c r="AJ958" s="366"/>
      <c r="AK958" s="366"/>
      <c r="AL958" s="350">
        <v>100</v>
      </c>
      <c r="AM958" s="351"/>
      <c r="AN958" s="351"/>
      <c r="AO958" s="352"/>
      <c r="AP958" s="353" t="s">
        <v>463</v>
      </c>
      <c r="AQ958" s="353"/>
      <c r="AR958" s="353"/>
      <c r="AS958" s="353"/>
      <c r="AT958" s="353"/>
      <c r="AU958" s="353"/>
      <c r="AV958" s="353"/>
      <c r="AW958" s="353"/>
      <c r="AX958" s="353"/>
    </row>
    <row r="959" spans="1:50" ht="30" customHeight="1" x14ac:dyDescent="0.15">
      <c r="A959" s="372">
        <v>24</v>
      </c>
      <c r="B959" s="372">
        <v>1</v>
      </c>
      <c r="C959" s="354" t="s">
        <v>645</v>
      </c>
      <c r="D959" s="340"/>
      <c r="E959" s="340"/>
      <c r="F959" s="340"/>
      <c r="G959" s="340"/>
      <c r="H959" s="340"/>
      <c r="I959" s="340"/>
      <c r="J959" s="341">
        <v>7010001004851</v>
      </c>
      <c r="K959" s="342"/>
      <c r="L959" s="342"/>
      <c r="M959" s="342"/>
      <c r="N959" s="342"/>
      <c r="O959" s="342"/>
      <c r="P959" s="355" t="s">
        <v>643</v>
      </c>
      <c r="Q959" s="343"/>
      <c r="R959" s="343"/>
      <c r="S959" s="343"/>
      <c r="T959" s="343"/>
      <c r="U959" s="343"/>
      <c r="V959" s="343"/>
      <c r="W959" s="343"/>
      <c r="X959" s="343"/>
      <c r="Y959" s="344">
        <v>0.3</v>
      </c>
      <c r="Z959" s="345"/>
      <c r="AA959" s="345"/>
      <c r="AB959" s="346"/>
      <c r="AC959" s="356" t="s">
        <v>522</v>
      </c>
      <c r="AD959" s="364"/>
      <c r="AE959" s="364"/>
      <c r="AF959" s="364"/>
      <c r="AG959" s="364"/>
      <c r="AH959" s="348" t="s">
        <v>646</v>
      </c>
      <c r="AI959" s="349"/>
      <c r="AJ959" s="349"/>
      <c r="AK959" s="349"/>
      <c r="AL959" s="350">
        <v>100</v>
      </c>
      <c r="AM959" s="351"/>
      <c r="AN959" s="351"/>
      <c r="AO959" s="352"/>
      <c r="AP959" s="353" t="s">
        <v>647</v>
      </c>
      <c r="AQ959" s="353"/>
      <c r="AR959" s="353"/>
      <c r="AS959" s="353"/>
      <c r="AT959" s="353"/>
      <c r="AU959" s="353"/>
      <c r="AV959" s="353"/>
      <c r="AW959" s="353"/>
      <c r="AX959" s="353"/>
    </row>
    <row r="960" spans="1:50" ht="30" customHeight="1" x14ac:dyDescent="0.15">
      <c r="A960" s="372">
        <v>25</v>
      </c>
      <c r="B960" s="372">
        <v>1</v>
      </c>
      <c r="C960" s="354" t="s">
        <v>671</v>
      </c>
      <c r="D960" s="340"/>
      <c r="E960" s="340"/>
      <c r="F960" s="340"/>
      <c r="G960" s="340"/>
      <c r="H960" s="340"/>
      <c r="I960" s="340"/>
      <c r="J960" s="341">
        <v>7010001004851</v>
      </c>
      <c r="K960" s="342"/>
      <c r="L960" s="342"/>
      <c r="M960" s="342"/>
      <c r="N960" s="342"/>
      <c r="O960" s="342"/>
      <c r="P960" s="355" t="s">
        <v>643</v>
      </c>
      <c r="Q960" s="343"/>
      <c r="R960" s="343"/>
      <c r="S960" s="343"/>
      <c r="T960" s="343"/>
      <c r="U960" s="343"/>
      <c r="V960" s="343"/>
      <c r="W960" s="343"/>
      <c r="X960" s="343"/>
      <c r="Y960" s="344">
        <v>0.1</v>
      </c>
      <c r="Z960" s="345"/>
      <c r="AA960" s="345"/>
      <c r="AB960" s="346"/>
      <c r="AC960" s="356" t="s">
        <v>522</v>
      </c>
      <c r="AD960" s="364"/>
      <c r="AE960" s="364"/>
      <c r="AF960" s="364"/>
      <c r="AG960" s="364"/>
      <c r="AH960" s="348" t="s">
        <v>646</v>
      </c>
      <c r="AI960" s="349"/>
      <c r="AJ960" s="349"/>
      <c r="AK960" s="349"/>
      <c r="AL960" s="350">
        <v>100</v>
      </c>
      <c r="AM960" s="351"/>
      <c r="AN960" s="351"/>
      <c r="AO960" s="352"/>
      <c r="AP960" s="353" t="s">
        <v>647</v>
      </c>
      <c r="AQ960" s="353"/>
      <c r="AR960" s="353"/>
      <c r="AS960" s="353"/>
      <c r="AT960" s="353"/>
      <c r="AU960" s="353"/>
      <c r="AV960" s="353"/>
      <c r="AW960" s="353"/>
      <c r="AX960" s="353"/>
    </row>
    <row r="961" spans="1:50" ht="30" customHeight="1" x14ac:dyDescent="0.15">
      <c r="A961" s="372">
        <v>26</v>
      </c>
      <c r="B961" s="372">
        <v>1</v>
      </c>
      <c r="C961" s="354" t="s">
        <v>648</v>
      </c>
      <c r="D961" s="340"/>
      <c r="E961" s="340"/>
      <c r="F961" s="340"/>
      <c r="G961" s="340"/>
      <c r="H961" s="340"/>
      <c r="I961" s="340"/>
      <c r="J961" s="341">
        <v>7010001023050</v>
      </c>
      <c r="K961" s="342"/>
      <c r="L961" s="342"/>
      <c r="M961" s="342"/>
      <c r="N961" s="342"/>
      <c r="O961" s="342"/>
      <c r="P961" s="355" t="s">
        <v>643</v>
      </c>
      <c r="Q961" s="343"/>
      <c r="R961" s="343"/>
      <c r="S961" s="343"/>
      <c r="T961" s="343"/>
      <c r="U961" s="343"/>
      <c r="V961" s="343"/>
      <c r="W961" s="343"/>
      <c r="X961" s="343"/>
      <c r="Y961" s="344">
        <v>0.1</v>
      </c>
      <c r="Z961" s="345"/>
      <c r="AA961" s="345"/>
      <c r="AB961" s="346"/>
      <c r="AC961" s="356" t="s">
        <v>522</v>
      </c>
      <c r="AD961" s="364"/>
      <c r="AE961" s="364"/>
      <c r="AF961" s="364"/>
      <c r="AG961" s="364"/>
      <c r="AH961" s="348" t="s">
        <v>646</v>
      </c>
      <c r="AI961" s="349"/>
      <c r="AJ961" s="349"/>
      <c r="AK961" s="349"/>
      <c r="AL961" s="350">
        <v>100</v>
      </c>
      <c r="AM961" s="351"/>
      <c r="AN961" s="351"/>
      <c r="AO961" s="352"/>
      <c r="AP961" s="353" t="s">
        <v>647</v>
      </c>
      <c r="AQ961" s="353"/>
      <c r="AR961" s="353"/>
      <c r="AS961" s="353"/>
      <c r="AT961" s="353"/>
      <c r="AU961" s="353"/>
      <c r="AV961" s="353"/>
      <c r="AW961" s="353"/>
      <c r="AX961" s="353"/>
    </row>
    <row r="962" spans="1:50" ht="30" customHeight="1" x14ac:dyDescent="0.15">
      <c r="A962" s="372">
        <v>27</v>
      </c>
      <c r="B962" s="372">
        <v>1</v>
      </c>
      <c r="C962" s="354" t="s">
        <v>648</v>
      </c>
      <c r="D962" s="340"/>
      <c r="E962" s="340"/>
      <c r="F962" s="340"/>
      <c r="G962" s="340"/>
      <c r="H962" s="340"/>
      <c r="I962" s="340"/>
      <c r="J962" s="341">
        <v>7010001023050</v>
      </c>
      <c r="K962" s="342"/>
      <c r="L962" s="342"/>
      <c r="M962" s="342"/>
      <c r="N962" s="342"/>
      <c r="O962" s="342"/>
      <c r="P962" s="355" t="s">
        <v>643</v>
      </c>
      <c r="Q962" s="343"/>
      <c r="R962" s="343"/>
      <c r="S962" s="343"/>
      <c r="T962" s="343"/>
      <c r="U962" s="343"/>
      <c r="V962" s="343"/>
      <c r="W962" s="343"/>
      <c r="X962" s="343"/>
      <c r="Y962" s="344">
        <v>0.1</v>
      </c>
      <c r="Z962" s="345"/>
      <c r="AA962" s="345"/>
      <c r="AB962" s="346"/>
      <c r="AC962" s="356" t="s">
        <v>522</v>
      </c>
      <c r="AD962" s="364"/>
      <c r="AE962" s="364"/>
      <c r="AF962" s="364"/>
      <c r="AG962" s="364"/>
      <c r="AH962" s="348" t="s">
        <v>646</v>
      </c>
      <c r="AI962" s="349"/>
      <c r="AJ962" s="349"/>
      <c r="AK962" s="349"/>
      <c r="AL962" s="350">
        <v>100</v>
      </c>
      <c r="AM962" s="351"/>
      <c r="AN962" s="351"/>
      <c r="AO962" s="352"/>
      <c r="AP962" s="353" t="s">
        <v>647</v>
      </c>
      <c r="AQ962" s="353"/>
      <c r="AR962" s="353"/>
      <c r="AS962" s="353"/>
      <c r="AT962" s="353"/>
      <c r="AU962" s="353"/>
      <c r="AV962" s="353"/>
      <c r="AW962" s="353"/>
      <c r="AX962" s="353"/>
    </row>
    <row r="963" spans="1:50" ht="30" customHeight="1" x14ac:dyDescent="0.15">
      <c r="A963" s="372">
        <v>28</v>
      </c>
      <c r="B963" s="372">
        <v>1</v>
      </c>
      <c r="C963" s="354" t="s">
        <v>648</v>
      </c>
      <c r="D963" s="340"/>
      <c r="E963" s="340"/>
      <c r="F963" s="340"/>
      <c r="G963" s="340"/>
      <c r="H963" s="340"/>
      <c r="I963" s="340"/>
      <c r="J963" s="341">
        <v>7010001023050</v>
      </c>
      <c r="K963" s="342"/>
      <c r="L963" s="342"/>
      <c r="M963" s="342"/>
      <c r="N963" s="342"/>
      <c r="O963" s="342"/>
      <c r="P963" s="355" t="s">
        <v>643</v>
      </c>
      <c r="Q963" s="343"/>
      <c r="R963" s="343"/>
      <c r="S963" s="343"/>
      <c r="T963" s="343"/>
      <c r="U963" s="343"/>
      <c r="V963" s="343"/>
      <c r="W963" s="343"/>
      <c r="X963" s="343"/>
      <c r="Y963" s="344">
        <v>0.1</v>
      </c>
      <c r="Z963" s="345"/>
      <c r="AA963" s="345"/>
      <c r="AB963" s="346"/>
      <c r="AC963" s="356" t="s">
        <v>522</v>
      </c>
      <c r="AD963" s="364"/>
      <c r="AE963" s="364"/>
      <c r="AF963" s="364"/>
      <c r="AG963" s="364"/>
      <c r="AH963" s="348" t="s">
        <v>646</v>
      </c>
      <c r="AI963" s="349"/>
      <c r="AJ963" s="349"/>
      <c r="AK963" s="349"/>
      <c r="AL963" s="350">
        <v>100</v>
      </c>
      <c r="AM963" s="351"/>
      <c r="AN963" s="351"/>
      <c r="AO963" s="352"/>
      <c r="AP963" s="353" t="s">
        <v>647</v>
      </c>
      <c r="AQ963" s="353"/>
      <c r="AR963" s="353"/>
      <c r="AS963" s="353"/>
      <c r="AT963" s="353"/>
      <c r="AU963" s="353"/>
      <c r="AV963" s="353"/>
      <c r="AW963" s="353"/>
      <c r="AX963" s="353"/>
    </row>
    <row r="964" spans="1:50" ht="30" customHeight="1" x14ac:dyDescent="0.15">
      <c r="A964" s="372">
        <v>29</v>
      </c>
      <c r="B964" s="372">
        <v>1</v>
      </c>
      <c r="C964" s="354" t="s">
        <v>635</v>
      </c>
      <c r="D964" s="340"/>
      <c r="E964" s="340"/>
      <c r="F964" s="340"/>
      <c r="G964" s="340"/>
      <c r="H964" s="340"/>
      <c r="I964" s="340"/>
      <c r="J964" s="341">
        <v>8010001036745</v>
      </c>
      <c r="K964" s="342"/>
      <c r="L964" s="342"/>
      <c r="M964" s="342"/>
      <c r="N964" s="342"/>
      <c r="O964" s="342"/>
      <c r="P964" s="355" t="s">
        <v>643</v>
      </c>
      <c r="Q964" s="343"/>
      <c r="R964" s="343"/>
      <c r="S964" s="343"/>
      <c r="T964" s="343"/>
      <c r="U964" s="343"/>
      <c r="V964" s="343"/>
      <c r="W964" s="343"/>
      <c r="X964" s="343"/>
      <c r="Y964" s="344">
        <v>0.1</v>
      </c>
      <c r="Z964" s="345"/>
      <c r="AA964" s="345"/>
      <c r="AB964" s="346"/>
      <c r="AC964" s="356" t="s">
        <v>522</v>
      </c>
      <c r="AD964" s="364"/>
      <c r="AE964" s="364"/>
      <c r="AF964" s="364"/>
      <c r="AG964" s="364"/>
      <c r="AH964" s="348" t="s">
        <v>646</v>
      </c>
      <c r="AI964" s="349"/>
      <c r="AJ964" s="349"/>
      <c r="AK964" s="349"/>
      <c r="AL964" s="350">
        <v>100</v>
      </c>
      <c r="AM964" s="351"/>
      <c r="AN964" s="351"/>
      <c r="AO964" s="352"/>
      <c r="AP964" s="353" t="s">
        <v>647</v>
      </c>
      <c r="AQ964" s="353"/>
      <c r="AR964" s="353"/>
      <c r="AS964" s="353"/>
      <c r="AT964" s="353"/>
      <c r="AU964" s="353"/>
      <c r="AV964" s="353"/>
      <c r="AW964" s="353"/>
      <c r="AX964" s="353"/>
    </row>
    <row r="965" spans="1:50" ht="30" customHeight="1" x14ac:dyDescent="0.15">
      <c r="A965" s="372">
        <v>30</v>
      </c>
      <c r="B965" s="372">
        <v>1</v>
      </c>
      <c r="C965" s="354" t="s">
        <v>635</v>
      </c>
      <c r="D965" s="340"/>
      <c r="E965" s="340"/>
      <c r="F965" s="340"/>
      <c r="G965" s="340"/>
      <c r="H965" s="340"/>
      <c r="I965" s="340"/>
      <c r="J965" s="341">
        <v>8010001036745</v>
      </c>
      <c r="K965" s="342"/>
      <c r="L965" s="342"/>
      <c r="M965" s="342"/>
      <c r="N965" s="342"/>
      <c r="O965" s="342"/>
      <c r="P965" s="355" t="s">
        <v>643</v>
      </c>
      <c r="Q965" s="343"/>
      <c r="R965" s="343"/>
      <c r="S965" s="343"/>
      <c r="T965" s="343"/>
      <c r="U965" s="343"/>
      <c r="V965" s="343"/>
      <c r="W965" s="343"/>
      <c r="X965" s="343"/>
      <c r="Y965" s="344">
        <v>0.1</v>
      </c>
      <c r="Z965" s="345"/>
      <c r="AA965" s="345"/>
      <c r="AB965" s="346"/>
      <c r="AC965" s="356" t="s">
        <v>522</v>
      </c>
      <c r="AD965" s="364"/>
      <c r="AE965" s="364"/>
      <c r="AF965" s="364"/>
      <c r="AG965" s="364"/>
      <c r="AH965" s="348" t="s">
        <v>646</v>
      </c>
      <c r="AI965" s="349"/>
      <c r="AJ965" s="349"/>
      <c r="AK965" s="349"/>
      <c r="AL965" s="350">
        <v>100</v>
      </c>
      <c r="AM965" s="351"/>
      <c r="AN965" s="351"/>
      <c r="AO965" s="352"/>
      <c r="AP965" s="353" t="s">
        <v>647</v>
      </c>
      <c r="AQ965" s="353"/>
      <c r="AR965" s="353"/>
      <c r="AS965" s="353"/>
      <c r="AT965" s="353"/>
      <c r="AU965" s="353"/>
      <c r="AV965" s="353"/>
      <c r="AW965" s="353"/>
      <c r="AX965" s="35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476</v>
      </c>
      <c r="AD968" s="142"/>
      <c r="AE968" s="142"/>
      <c r="AF968" s="142"/>
      <c r="AG968" s="142"/>
      <c r="AH968" s="360" t="s">
        <v>511</v>
      </c>
      <c r="AI968" s="357"/>
      <c r="AJ968" s="357"/>
      <c r="AK968" s="357"/>
      <c r="AL968" s="357" t="s">
        <v>21</v>
      </c>
      <c r="AM968" s="357"/>
      <c r="AN968" s="357"/>
      <c r="AO968" s="362"/>
      <c r="AP968" s="363" t="s">
        <v>433</v>
      </c>
      <c r="AQ968" s="363"/>
      <c r="AR968" s="363"/>
      <c r="AS968" s="363"/>
      <c r="AT968" s="363"/>
      <c r="AU968" s="363"/>
      <c r="AV968" s="363"/>
      <c r="AW968" s="363"/>
      <c r="AX968" s="363"/>
    </row>
    <row r="969" spans="1:50" ht="30" customHeight="1" x14ac:dyDescent="0.15">
      <c r="A969" s="372">
        <v>1</v>
      </c>
      <c r="B969" s="372">
        <v>1</v>
      </c>
      <c r="C969" s="354" t="s">
        <v>649</v>
      </c>
      <c r="D969" s="340"/>
      <c r="E969" s="340"/>
      <c r="F969" s="340"/>
      <c r="G969" s="340"/>
      <c r="H969" s="340"/>
      <c r="I969" s="340"/>
      <c r="J969" s="341" t="s">
        <v>659</v>
      </c>
      <c r="K969" s="342"/>
      <c r="L969" s="342"/>
      <c r="M969" s="342"/>
      <c r="N969" s="342"/>
      <c r="O969" s="342"/>
      <c r="P969" s="355" t="s">
        <v>660</v>
      </c>
      <c r="Q969" s="343"/>
      <c r="R969" s="343"/>
      <c r="S969" s="343"/>
      <c r="T969" s="343"/>
      <c r="U969" s="343"/>
      <c r="V969" s="343"/>
      <c r="W969" s="343"/>
      <c r="X969" s="343"/>
      <c r="Y969" s="344">
        <v>3</v>
      </c>
      <c r="Z969" s="345"/>
      <c r="AA969" s="345"/>
      <c r="AB969" s="346"/>
      <c r="AC969" s="356" t="s">
        <v>196</v>
      </c>
      <c r="AD969" s="364"/>
      <c r="AE969" s="364"/>
      <c r="AF969" s="364"/>
      <c r="AG969" s="364"/>
      <c r="AH969" s="365" t="s">
        <v>661</v>
      </c>
      <c r="AI969" s="366"/>
      <c r="AJ969" s="366"/>
      <c r="AK969" s="366"/>
      <c r="AL969" s="365" t="s">
        <v>661</v>
      </c>
      <c r="AM969" s="366"/>
      <c r="AN969" s="366"/>
      <c r="AO969" s="366"/>
      <c r="AP969" s="353" t="s">
        <v>662</v>
      </c>
      <c r="AQ969" s="353"/>
      <c r="AR969" s="353"/>
      <c r="AS969" s="353"/>
      <c r="AT969" s="353"/>
      <c r="AU969" s="353"/>
      <c r="AV969" s="353"/>
      <c r="AW969" s="353"/>
      <c r="AX969" s="353"/>
    </row>
    <row r="970" spans="1:50" ht="30" customHeight="1" x14ac:dyDescent="0.15">
      <c r="A970" s="372">
        <v>2</v>
      </c>
      <c r="B970" s="372">
        <v>1</v>
      </c>
      <c r="C970" s="354" t="s">
        <v>650</v>
      </c>
      <c r="D970" s="340"/>
      <c r="E970" s="340"/>
      <c r="F970" s="340"/>
      <c r="G970" s="340"/>
      <c r="H970" s="340"/>
      <c r="I970" s="340"/>
      <c r="J970" s="341" t="s">
        <v>659</v>
      </c>
      <c r="K970" s="342"/>
      <c r="L970" s="342"/>
      <c r="M970" s="342"/>
      <c r="N970" s="342"/>
      <c r="O970" s="342"/>
      <c r="P970" s="355" t="s">
        <v>660</v>
      </c>
      <c r="Q970" s="343"/>
      <c r="R970" s="343"/>
      <c r="S970" s="343"/>
      <c r="T970" s="343"/>
      <c r="U970" s="343"/>
      <c r="V970" s="343"/>
      <c r="W970" s="343"/>
      <c r="X970" s="343"/>
      <c r="Y970" s="344">
        <v>3</v>
      </c>
      <c r="Z970" s="345"/>
      <c r="AA970" s="345"/>
      <c r="AB970" s="346"/>
      <c r="AC970" s="356" t="s">
        <v>196</v>
      </c>
      <c r="AD970" s="364"/>
      <c r="AE970" s="364"/>
      <c r="AF970" s="364"/>
      <c r="AG970" s="364"/>
      <c r="AH970" s="365" t="s">
        <v>661</v>
      </c>
      <c r="AI970" s="366"/>
      <c r="AJ970" s="366"/>
      <c r="AK970" s="366"/>
      <c r="AL970" s="365" t="s">
        <v>661</v>
      </c>
      <c r="AM970" s="366"/>
      <c r="AN970" s="366"/>
      <c r="AO970" s="366"/>
      <c r="AP970" s="353" t="s">
        <v>662</v>
      </c>
      <c r="AQ970" s="353"/>
      <c r="AR970" s="353"/>
      <c r="AS970" s="353"/>
      <c r="AT970" s="353"/>
      <c r="AU970" s="353"/>
      <c r="AV970" s="353"/>
      <c r="AW970" s="353"/>
      <c r="AX970" s="353"/>
    </row>
    <row r="971" spans="1:50" ht="30" customHeight="1" x14ac:dyDescent="0.15">
      <c r="A971" s="372">
        <v>3</v>
      </c>
      <c r="B971" s="372">
        <v>1</v>
      </c>
      <c r="C971" s="354" t="s">
        <v>651</v>
      </c>
      <c r="D971" s="340"/>
      <c r="E971" s="340"/>
      <c r="F971" s="340"/>
      <c r="G971" s="340"/>
      <c r="H971" s="340"/>
      <c r="I971" s="340"/>
      <c r="J971" s="341" t="s">
        <v>659</v>
      </c>
      <c r="K971" s="342"/>
      <c r="L971" s="342"/>
      <c r="M971" s="342"/>
      <c r="N971" s="342"/>
      <c r="O971" s="342"/>
      <c r="P971" s="355" t="s">
        <v>660</v>
      </c>
      <c r="Q971" s="343"/>
      <c r="R971" s="343"/>
      <c r="S971" s="343"/>
      <c r="T971" s="343"/>
      <c r="U971" s="343"/>
      <c r="V971" s="343"/>
      <c r="W971" s="343"/>
      <c r="X971" s="343"/>
      <c r="Y971" s="344">
        <v>3</v>
      </c>
      <c r="Z971" s="345"/>
      <c r="AA971" s="345"/>
      <c r="AB971" s="346"/>
      <c r="AC971" s="356" t="s">
        <v>196</v>
      </c>
      <c r="AD971" s="364"/>
      <c r="AE971" s="364"/>
      <c r="AF971" s="364"/>
      <c r="AG971" s="364"/>
      <c r="AH971" s="365" t="s">
        <v>661</v>
      </c>
      <c r="AI971" s="366"/>
      <c r="AJ971" s="366"/>
      <c r="AK971" s="366"/>
      <c r="AL971" s="365" t="s">
        <v>661</v>
      </c>
      <c r="AM971" s="366"/>
      <c r="AN971" s="366"/>
      <c r="AO971" s="366"/>
      <c r="AP971" s="353" t="s">
        <v>662</v>
      </c>
      <c r="AQ971" s="353"/>
      <c r="AR971" s="353"/>
      <c r="AS971" s="353"/>
      <c r="AT971" s="353"/>
      <c r="AU971" s="353"/>
      <c r="AV971" s="353"/>
      <c r="AW971" s="353"/>
      <c r="AX971" s="353"/>
    </row>
    <row r="972" spans="1:50" ht="30" customHeight="1" x14ac:dyDescent="0.15">
      <c r="A972" s="372">
        <v>4</v>
      </c>
      <c r="B972" s="372">
        <v>1</v>
      </c>
      <c r="C972" s="354" t="s">
        <v>652</v>
      </c>
      <c r="D972" s="340"/>
      <c r="E972" s="340"/>
      <c r="F972" s="340"/>
      <c r="G972" s="340"/>
      <c r="H972" s="340"/>
      <c r="I972" s="340"/>
      <c r="J972" s="341" t="s">
        <v>659</v>
      </c>
      <c r="K972" s="342"/>
      <c r="L972" s="342"/>
      <c r="M972" s="342"/>
      <c r="N972" s="342"/>
      <c r="O972" s="342"/>
      <c r="P972" s="355" t="s">
        <v>660</v>
      </c>
      <c r="Q972" s="343"/>
      <c r="R972" s="343"/>
      <c r="S972" s="343"/>
      <c r="T972" s="343"/>
      <c r="U972" s="343"/>
      <c r="V972" s="343"/>
      <c r="W972" s="343"/>
      <c r="X972" s="343"/>
      <c r="Y972" s="344">
        <v>3</v>
      </c>
      <c r="Z972" s="345"/>
      <c r="AA972" s="345"/>
      <c r="AB972" s="346"/>
      <c r="AC972" s="356" t="s">
        <v>196</v>
      </c>
      <c r="AD972" s="364"/>
      <c r="AE972" s="364"/>
      <c r="AF972" s="364"/>
      <c r="AG972" s="364"/>
      <c r="AH972" s="365" t="s">
        <v>661</v>
      </c>
      <c r="AI972" s="366"/>
      <c r="AJ972" s="366"/>
      <c r="AK972" s="366"/>
      <c r="AL972" s="365" t="s">
        <v>661</v>
      </c>
      <c r="AM972" s="366"/>
      <c r="AN972" s="366"/>
      <c r="AO972" s="366"/>
      <c r="AP972" s="353" t="s">
        <v>662</v>
      </c>
      <c r="AQ972" s="353"/>
      <c r="AR972" s="353"/>
      <c r="AS972" s="353"/>
      <c r="AT972" s="353"/>
      <c r="AU972" s="353"/>
      <c r="AV972" s="353"/>
      <c r="AW972" s="353"/>
      <c r="AX972" s="353"/>
    </row>
    <row r="973" spans="1:50" ht="30" customHeight="1" x14ac:dyDescent="0.15">
      <c r="A973" s="372">
        <v>5</v>
      </c>
      <c r="B973" s="372">
        <v>1</v>
      </c>
      <c r="C973" s="354" t="s">
        <v>653</v>
      </c>
      <c r="D973" s="340"/>
      <c r="E973" s="340"/>
      <c r="F973" s="340"/>
      <c r="G973" s="340"/>
      <c r="H973" s="340"/>
      <c r="I973" s="340"/>
      <c r="J973" s="341" t="s">
        <v>659</v>
      </c>
      <c r="K973" s="342"/>
      <c r="L973" s="342"/>
      <c r="M973" s="342"/>
      <c r="N973" s="342"/>
      <c r="O973" s="342"/>
      <c r="P973" s="355" t="s">
        <v>660</v>
      </c>
      <c r="Q973" s="343"/>
      <c r="R973" s="343"/>
      <c r="S973" s="343"/>
      <c r="T973" s="343"/>
      <c r="U973" s="343"/>
      <c r="V973" s="343"/>
      <c r="W973" s="343"/>
      <c r="X973" s="343"/>
      <c r="Y973" s="344">
        <v>3</v>
      </c>
      <c r="Z973" s="345"/>
      <c r="AA973" s="345"/>
      <c r="AB973" s="346"/>
      <c r="AC973" s="356" t="s">
        <v>196</v>
      </c>
      <c r="AD973" s="364"/>
      <c r="AE973" s="364"/>
      <c r="AF973" s="364"/>
      <c r="AG973" s="364"/>
      <c r="AH973" s="365" t="s">
        <v>661</v>
      </c>
      <c r="AI973" s="366"/>
      <c r="AJ973" s="366"/>
      <c r="AK973" s="366"/>
      <c r="AL973" s="365" t="s">
        <v>661</v>
      </c>
      <c r="AM973" s="366"/>
      <c r="AN973" s="366"/>
      <c r="AO973" s="366"/>
      <c r="AP973" s="353" t="s">
        <v>662</v>
      </c>
      <c r="AQ973" s="353"/>
      <c r="AR973" s="353"/>
      <c r="AS973" s="353"/>
      <c r="AT973" s="353"/>
      <c r="AU973" s="353"/>
      <c r="AV973" s="353"/>
      <c r="AW973" s="353"/>
      <c r="AX973" s="353"/>
    </row>
    <row r="974" spans="1:50" ht="30" customHeight="1" x14ac:dyDescent="0.15">
      <c r="A974" s="372">
        <v>6</v>
      </c>
      <c r="B974" s="372">
        <v>1</v>
      </c>
      <c r="C974" s="354" t="s">
        <v>654</v>
      </c>
      <c r="D974" s="340"/>
      <c r="E974" s="340"/>
      <c r="F974" s="340"/>
      <c r="G974" s="340"/>
      <c r="H974" s="340"/>
      <c r="I974" s="340"/>
      <c r="J974" s="341" t="s">
        <v>659</v>
      </c>
      <c r="K974" s="342"/>
      <c r="L974" s="342"/>
      <c r="M974" s="342"/>
      <c r="N974" s="342"/>
      <c r="O974" s="342"/>
      <c r="P974" s="355" t="s">
        <v>660</v>
      </c>
      <c r="Q974" s="343"/>
      <c r="R974" s="343"/>
      <c r="S974" s="343"/>
      <c r="T974" s="343"/>
      <c r="U974" s="343"/>
      <c r="V974" s="343"/>
      <c r="W974" s="343"/>
      <c r="X974" s="343"/>
      <c r="Y974" s="344">
        <v>3</v>
      </c>
      <c r="Z974" s="345"/>
      <c r="AA974" s="345"/>
      <c r="AB974" s="346"/>
      <c r="AC974" s="356" t="s">
        <v>196</v>
      </c>
      <c r="AD974" s="364"/>
      <c r="AE974" s="364"/>
      <c r="AF974" s="364"/>
      <c r="AG974" s="364"/>
      <c r="AH974" s="365" t="s">
        <v>661</v>
      </c>
      <c r="AI974" s="366"/>
      <c r="AJ974" s="366"/>
      <c r="AK974" s="366"/>
      <c r="AL974" s="365" t="s">
        <v>661</v>
      </c>
      <c r="AM974" s="366"/>
      <c r="AN974" s="366"/>
      <c r="AO974" s="366"/>
      <c r="AP974" s="353" t="s">
        <v>662</v>
      </c>
      <c r="AQ974" s="353"/>
      <c r="AR974" s="353"/>
      <c r="AS974" s="353"/>
      <c r="AT974" s="353"/>
      <c r="AU974" s="353"/>
      <c r="AV974" s="353"/>
      <c r="AW974" s="353"/>
      <c r="AX974" s="353"/>
    </row>
    <row r="975" spans="1:50" ht="30" customHeight="1" x14ac:dyDescent="0.15">
      <c r="A975" s="372">
        <v>7</v>
      </c>
      <c r="B975" s="372">
        <v>1</v>
      </c>
      <c r="C975" s="354" t="s">
        <v>655</v>
      </c>
      <c r="D975" s="340"/>
      <c r="E975" s="340"/>
      <c r="F975" s="340"/>
      <c r="G975" s="340"/>
      <c r="H975" s="340"/>
      <c r="I975" s="340"/>
      <c r="J975" s="341" t="s">
        <v>659</v>
      </c>
      <c r="K975" s="342"/>
      <c r="L975" s="342"/>
      <c r="M975" s="342"/>
      <c r="N975" s="342"/>
      <c r="O975" s="342"/>
      <c r="P975" s="355" t="s">
        <v>660</v>
      </c>
      <c r="Q975" s="343"/>
      <c r="R975" s="343"/>
      <c r="S975" s="343"/>
      <c r="T975" s="343"/>
      <c r="U975" s="343"/>
      <c r="V975" s="343"/>
      <c r="W975" s="343"/>
      <c r="X975" s="343"/>
      <c r="Y975" s="344">
        <v>3</v>
      </c>
      <c r="Z975" s="345"/>
      <c r="AA975" s="345"/>
      <c r="AB975" s="346"/>
      <c r="AC975" s="356" t="s">
        <v>196</v>
      </c>
      <c r="AD975" s="364"/>
      <c r="AE975" s="364"/>
      <c r="AF975" s="364"/>
      <c r="AG975" s="364"/>
      <c r="AH975" s="365" t="s">
        <v>661</v>
      </c>
      <c r="AI975" s="366"/>
      <c r="AJ975" s="366"/>
      <c r="AK975" s="366"/>
      <c r="AL975" s="365" t="s">
        <v>661</v>
      </c>
      <c r="AM975" s="366"/>
      <c r="AN975" s="366"/>
      <c r="AO975" s="366"/>
      <c r="AP975" s="353" t="s">
        <v>662</v>
      </c>
      <c r="AQ975" s="353"/>
      <c r="AR975" s="353"/>
      <c r="AS975" s="353"/>
      <c r="AT975" s="353"/>
      <c r="AU975" s="353"/>
      <c r="AV975" s="353"/>
      <c r="AW975" s="353"/>
      <c r="AX975" s="353"/>
    </row>
    <row r="976" spans="1:50" ht="30" customHeight="1" x14ac:dyDescent="0.15">
      <c r="A976" s="372">
        <v>8</v>
      </c>
      <c r="B976" s="372">
        <v>1</v>
      </c>
      <c r="C976" s="354" t="s">
        <v>656</v>
      </c>
      <c r="D976" s="340"/>
      <c r="E976" s="340"/>
      <c r="F976" s="340"/>
      <c r="G976" s="340"/>
      <c r="H976" s="340"/>
      <c r="I976" s="340"/>
      <c r="J976" s="341" t="s">
        <v>659</v>
      </c>
      <c r="K976" s="342"/>
      <c r="L976" s="342"/>
      <c r="M976" s="342"/>
      <c r="N976" s="342"/>
      <c r="O976" s="342"/>
      <c r="P976" s="355" t="s">
        <v>660</v>
      </c>
      <c r="Q976" s="343"/>
      <c r="R976" s="343"/>
      <c r="S976" s="343"/>
      <c r="T976" s="343"/>
      <c r="U976" s="343"/>
      <c r="V976" s="343"/>
      <c r="W976" s="343"/>
      <c r="X976" s="343"/>
      <c r="Y976" s="344">
        <v>2</v>
      </c>
      <c r="Z976" s="345"/>
      <c r="AA976" s="345"/>
      <c r="AB976" s="346"/>
      <c r="AC976" s="356" t="s">
        <v>196</v>
      </c>
      <c r="AD976" s="364"/>
      <c r="AE976" s="364"/>
      <c r="AF976" s="364"/>
      <c r="AG976" s="364"/>
      <c r="AH976" s="365" t="s">
        <v>661</v>
      </c>
      <c r="AI976" s="366"/>
      <c r="AJ976" s="366"/>
      <c r="AK976" s="366"/>
      <c r="AL976" s="365" t="s">
        <v>661</v>
      </c>
      <c r="AM976" s="366"/>
      <c r="AN976" s="366"/>
      <c r="AO976" s="366"/>
      <c r="AP976" s="353" t="s">
        <v>662</v>
      </c>
      <c r="AQ976" s="353"/>
      <c r="AR976" s="353"/>
      <c r="AS976" s="353"/>
      <c r="AT976" s="353"/>
      <c r="AU976" s="353"/>
      <c r="AV976" s="353"/>
      <c r="AW976" s="353"/>
      <c r="AX976" s="353"/>
    </row>
    <row r="977" spans="1:50" ht="30" customHeight="1" x14ac:dyDescent="0.15">
      <c r="A977" s="372">
        <v>9</v>
      </c>
      <c r="B977" s="372">
        <v>1</v>
      </c>
      <c r="C977" s="354" t="s">
        <v>657</v>
      </c>
      <c r="D977" s="340"/>
      <c r="E977" s="340"/>
      <c r="F977" s="340"/>
      <c r="G977" s="340"/>
      <c r="H977" s="340"/>
      <c r="I977" s="340"/>
      <c r="J977" s="341" t="s">
        <v>659</v>
      </c>
      <c r="K977" s="342"/>
      <c r="L977" s="342"/>
      <c r="M977" s="342"/>
      <c r="N977" s="342"/>
      <c r="O977" s="342"/>
      <c r="P977" s="355" t="s">
        <v>660</v>
      </c>
      <c r="Q977" s="343"/>
      <c r="R977" s="343"/>
      <c r="S977" s="343"/>
      <c r="T977" s="343"/>
      <c r="U977" s="343"/>
      <c r="V977" s="343"/>
      <c r="W977" s="343"/>
      <c r="X977" s="343"/>
      <c r="Y977" s="344">
        <v>2</v>
      </c>
      <c r="Z977" s="345"/>
      <c r="AA977" s="345"/>
      <c r="AB977" s="346"/>
      <c r="AC977" s="356" t="s">
        <v>196</v>
      </c>
      <c r="AD977" s="364"/>
      <c r="AE977" s="364"/>
      <c r="AF977" s="364"/>
      <c r="AG977" s="364"/>
      <c r="AH977" s="365" t="s">
        <v>661</v>
      </c>
      <c r="AI977" s="366"/>
      <c r="AJ977" s="366"/>
      <c r="AK977" s="366"/>
      <c r="AL977" s="365" t="s">
        <v>661</v>
      </c>
      <c r="AM977" s="366"/>
      <c r="AN977" s="366"/>
      <c r="AO977" s="366"/>
      <c r="AP977" s="353" t="s">
        <v>662</v>
      </c>
      <c r="AQ977" s="353"/>
      <c r="AR977" s="353"/>
      <c r="AS977" s="353"/>
      <c r="AT977" s="353"/>
      <c r="AU977" s="353"/>
      <c r="AV977" s="353"/>
      <c r="AW977" s="353"/>
      <c r="AX977" s="353"/>
    </row>
    <row r="978" spans="1:50" ht="30" customHeight="1" x14ac:dyDescent="0.15">
      <c r="A978" s="372">
        <v>10</v>
      </c>
      <c r="B978" s="372">
        <v>1</v>
      </c>
      <c r="C978" s="354" t="s">
        <v>658</v>
      </c>
      <c r="D978" s="340"/>
      <c r="E978" s="340"/>
      <c r="F978" s="340"/>
      <c r="G978" s="340"/>
      <c r="H978" s="340"/>
      <c r="I978" s="340"/>
      <c r="J978" s="341" t="s">
        <v>659</v>
      </c>
      <c r="K978" s="342"/>
      <c r="L978" s="342"/>
      <c r="M978" s="342"/>
      <c r="N978" s="342"/>
      <c r="O978" s="342"/>
      <c r="P978" s="355" t="s">
        <v>660</v>
      </c>
      <c r="Q978" s="343"/>
      <c r="R978" s="343"/>
      <c r="S978" s="343"/>
      <c r="T978" s="343"/>
      <c r="U978" s="343"/>
      <c r="V978" s="343"/>
      <c r="W978" s="343"/>
      <c r="X978" s="343"/>
      <c r="Y978" s="344">
        <v>1</v>
      </c>
      <c r="Z978" s="345"/>
      <c r="AA978" s="345"/>
      <c r="AB978" s="346"/>
      <c r="AC978" s="356" t="s">
        <v>196</v>
      </c>
      <c r="AD978" s="364"/>
      <c r="AE978" s="364"/>
      <c r="AF978" s="364"/>
      <c r="AG978" s="364"/>
      <c r="AH978" s="365" t="s">
        <v>661</v>
      </c>
      <c r="AI978" s="366"/>
      <c r="AJ978" s="366"/>
      <c r="AK978" s="366"/>
      <c r="AL978" s="365" t="s">
        <v>661</v>
      </c>
      <c r="AM978" s="366"/>
      <c r="AN978" s="366"/>
      <c r="AO978" s="366"/>
      <c r="AP978" s="353" t="s">
        <v>662</v>
      </c>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476</v>
      </c>
      <c r="AD1001" s="142"/>
      <c r="AE1001" s="142"/>
      <c r="AF1001" s="142"/>
      <c r="AG1001" s="142"/>
      <c r="AH1001" s="360" t="s">
        <v>511</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476</v>
      </c>
      <c r="AD1034" s="142"/>
      <c r="AE1034" s="142"/>
      <c r="AF1034" s="142"/>
      <c r="AG1034" s="142"/>
      <c r="AH1034" s="360" t="s">
        <v>511</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476</v>
      </c>
      <c r="AD1067" s="142"/>
      <c r="AE1067" s="142"/>
      <c r="AF1067" s="142"/>
      <c r="AG1067" s="142"/>
      <c r="AH1067" s="360" t="s">
        <v>511</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464</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465</v>
      </c>
      <c r="AQ1101" s="363"/>
      <c r="AR1101" s="363"/>
      <c r="AS1101" s="363"/>
      <c r="AT1101" s="363"/>
      <c r="AU1101" s="363"/>
      <c r="AV1101" s="363"/>
      <c r="AW1101" s="363"/>
      <c r="AX1101" s="363"/>
    </row>
    <row r="1102" spans="1:50" ht="30" customHeight="1" x14ac:dyDescent="0.15">
      <c r="A1102" s="372">
        <v>1</v>
      </c>
      <c r="B1102" s="372">
        <v>1</v>
      </c>
      <c r="C1102" s="370"/>
      <c r="D1102" s="370"/>
      <c r="E1102" s="140" t="s">
        <v>569</v>
      </c>
      <c r="F1102" s="371"/>
      <c r="G1102" s="371"/>
      <c r="H1102" s="371"/>
      <c r="I1102" s="371"/>
      <c r="J1102" s="341" t="s">
        <v>570</v>
      </c>
      <c r="K1102" s="342"/>
      <c r="L1102" s="342"/>
      <c r="M1102" s="342"/>
      <c r="N1102" s="342"/>
      <c r="O1102" s="342"/>
      <c r="P1102" s="355" t="s">
        <v>570</v>
      </c>
      <c r="Q1102" s="343"/>
      <c r="R1102" s="343"/>
      <c r="S1102" s="343"/>
      <c r="T1102" s="343"/>
      <c r="U1102" s="343"/>
      <c r="V1102" s="343"/>
      <c r="W1102" s="343"/>
      <c r="X1102" s="343"/>
      <c r="Y1102" s="344" t="s">
        <v>571</v>
      </c>
      <c r="Z1102" s="345"/>
      <c r="AA1102" s="345"/>
      <c r="AB1102" s="346"/>
      <c r="AC1102" s="347"/>
      <c r="AD1102" s="347"/>
      <c r="AE1102" s="347"/>
      <c r="AF1102" s="347"/>
      <c r="AG1102" s="347"/>
      <c r="AH1102" s="348" t="s">
        <v>572</v>
      </c>
      <c r="AI1102" s="349"/>
      <c r="AJ1102" s="349"/>
      <c r="AK1102" s="349"/>
      <c r="AL1102" s="350" t="s">
        <v>573</v>
      </c>
      <c r="AM1102" s="351"/>
      <c r="AN1102" s="351"/>
      <c r="AO1102" s="352"/>
      <c r="AP1102" s="353" t="s">
        <v>574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3" priority="14125">
      <formula>IF(RIGHT(TEXT(P14,"0.#"),1)=".",FALSE,TRUE)</formula>
    </cfRule>
    <cfRule type="expression" dxfId="2902" priority="14126">
      <formula>IF(RIGHT(TEXT(P14,"0.#"),1)=".",TRUE,FALSE)</formula>
    </cfRule>
  </conditionalFormatting>
  <conditionalFormatting sqref="AE32">
    <cfRule type="expression" dxfId="2901" priority="14115">
      <formula>IF(RIGHT(TEXT(AE32,"0.#"),1)=".",FALSE,TRUE)</formula>
    </cfRule>
    <cfRule type="expression" dxfId="2900" priority="14116">
      <formula>IF(RIGHT(TEXT(AE32,"0.#"),1)=".",TRUE,FALSE)</formula>
    </cfRule>
  </conditionalFormatting>
  <conditionalFormatting sqref="P18:AX18">
    <cfRule type="expression" dxfId="2899" priority="14001">
      <formula>IF(RIGHT(TEXT(P18,"0.#"),1)=".",FALSE,TRUE)</formula>
    </cfRule>
    <cfRule type="expression" dxfId="2898" priority="14002">
      <formula>IF(RIGHT(TEXT(P18,"0.#"),1)=".",TRUE,FALSE)</formula>
    </cfRule>
  </conditionalFormatting>
  <conditionalFormatting sqref="Y782">
    <cfRule type="expression" dxfId="2897" priority="13997">
      <formula>IF(RIGHT(TEXT(Y782,"0.#"),1)=".",FALSE,TRUE)</formula>
    </cfRule>
    <cfRule type="expression" dxfId="2896" priority="13998">
      <formula>IF(RIGHT(TEXT(Y782,"0.#"),1)=".",TRUE,FALSE)</formula>
    </cfRule>
  </conditionalFormatting>
  <conditionalFormatting sqref="Y791">
    <cfRule type="expression" dxfId="2895" priority="13993">
      <formula>IF(RIGHT(TEXT(Y791,"0.#"),1)=".",FALSE,TRUE)</formula>
    </cfRule>
    <cfRule type="expression" dxfId="2894" priority="13994">
      <formula>IF(RIGHT(TEXT(Y791,"0.#"),1)=".",TRUE,FALSE)</formula>
    </cfRule>
  </conditionalFormatting>
  <conditionalFormatting sqref="Y822:Y829 Y820 Y809:Y816 Y807 Y796:Y803 Y794">
    <cfRule type="expression" dxfId="2893" priority="13775">
      <formula>IF(RIGHT(TEXT(Y794,"0.#"),1)=".",FALSE,TRUE)</formula>
    </cfRule>
    <cfRule type="expression" dxfId="2892" priority="13776">
      <formula>IF(RIGHT(TEXT(Y794,"0.#"),1)=".",TRUE,FALSE)</formula>
    </cfRule>
  </conditionalFormatting>
  <conditionalFormatting sqref="P16:AQ17 P15:AX15 P13:AX13">
    <cfRule type="expression" dxfId="2891" priority="13823">
      <formula>IF(RIGHT(TEXT(P13,"0.#"),1)=".",FALSE,TRUE)</formula>
    </cfRule>
    <cfRule type="expression" dxfId="2890" priority="13824">
      <formula>IF(RIGHT(TEXT(P13,"0.#"),1)=".",TRUE,FALSE)</formula>
    </cfRule>
  </conditionalFormatting>
  <conditionalFormatting sqref="P19:AJ19">
    <cfRule type="expression" dxfId="2889" priority="13821">
      <formula>IF(RIGHT(TEXT(P19,"0.#"),1)=".",FALSE,TRUE)</formula>
    </cfRule>
    <cfRule type="expression" dxfId="2888" priority="13822">
      <formula>IF(RIGHT(TEXT(P19,"0.#"),1)=".",TRUE,FALSE)</formula>
    </cfRule>
  </conditionalFormatting>
  <conditionalFormatting sqref="AE101">
    <cfRule type="expression" dxfId="2887" priority="13813">
      <formula>IF(RIGHT(TEXT(AE101,"0.#"),1)=".",FALSE,TRUE)</formula>
    </cfRule>
    <cfRule type="expression" dxfId="2886" priority="13814">
      <formula>IF(RIGHT(TEXT(AE101,"0.#"),1)=".",TRUE,FALSE)</formula>
    </cfRule>
  </conditionalFormatting>
  <conditionalFormatting sqref="Y783:Y790 Y781">
    <cfRule type="expression" dxfId="2885" priority="13799">
      <formula>IF(RIGHT(TEXT(Y781,"0.#"),1)=".",FALSE,TRUE)</formula>
    </cfRule>
    <cfRule type="expression" dxfId="2884" priority="13800">
      <formula>IF(RIGHT(TEXT(Y781,"0.#"),1)=".",TRUE,FALSE)</formula>
    </cfRule>
  </conditionalFormatting>
  <conditionalFormatting sqref="AU782">
    <cfRule type="expression" dxfId="2883" priority="13797">
      <formula>IF(RIGHT(TEXT(AU782,"0.#"),1)=".",FALSE,TRUE)</formula>
    </cfRule>
    <cfRule type="expression" dxfId="2882" priority="13798">
      <formula>IF(RIGHT(TEXT(AU782,"0.#"),1)=".",TRUE,FALSE)</formula>
    </cfRule>
  </conditionalFormatting>
  <conditionalFormatting sqref="AU791">
    <cfRule type="expression" dxfId="2881" priority="13795">
      <formula>IF(RIGHT(TEXT(AU791,"0.#"),1)=".",FALSE,TRUE)</formula>
    </cfRule>
    <cfRule type="expression" dxfId="2880" priority="13796">
      <formula>IF(RIGHT(TEXT(AU791,"0.#"),1)=".",TRUE,FALSE)</formula>
    </cfRule>
  </conditionalFormatting>
  <conditionalFormatting sqref="AU783:AU790 AU781">
    <cfRule type="expression" dxfId="2879" priority="13793">
      <formula>IF(RIGHT(TEXT(AU781,"0.#"),1)=".",FALSE,TRUE)</formula>
    </cfRule>
    <cfRule type="expression" dxfId="2878" priority="13794">
      <formula>IF(RIGHT(TEXT(AU781,"0.#"),1)=".",TRUE,FALSE)</formula>
    </cfRule>
  </conditionalFormatting>
  <conditionalFormatting sqref="Y821 Y808 Y795">
    <cfRule type="expression" dxfId="2877" priority="13779">
      <formula>IF(RIGHT(TEXT(Y795,"0.#"),1)=".",FALSE,TRUE)</formula>
    </cfRule>
    <cfRule type="expression" dxfId="2876" priority="13780">
      <formula>IF(RIGHT(TEXT(Y795,"0.#"),1)=".",TRUE,FALSE)</formula>
    </cfRule>
  </conditionalFormatting>
  <conditionalFormatting sqref="Y830 Y817 Y804">
    <cfRule type="expression" dxfId="2875" priority="13777">
      <formula>IF(RIGHT(TEXT(Y804,"0.#"),1)=".",FALSE,TRUE)</formula>
    </cfRule>
    <cfRule type="expression" dxfId="2874" priority="13778">
      <formula>IF(RIGHT(TEXT(Y804,"0.#"),1)=".",TRUE,FALSE)</formula>
    </cfRule>
  </conditionalFormatting>
  <conditionalFormatting sqref="AU821 AU808 AU795">
    <cfRule type="expression" dxfId="2873" priority="13773">
      <formula>IF(RIGHT(TEXT(AU795,"0.#"),1)=".",FALSE,TRUE)</formula>
    </cfRule>
    <cfRule type="expression" dxfId="2872" priority="13774">
      <formula>IF(RIGHT(TEXT(AU795,"0.#"),1)=".",TRUE,FALSE)</formula>
    </cfRule>
  </conditionalFormatting>
  <conditionalFormatting sqref="AU830 AU817 AU804">
    <cfRule type="expression" dxfId="2871" priority="13771">
      <formula>IF(RIGHT(TEXT(AU804,"0.#"),1)=".",FALSE,TRUE)</formula>
    </cfRule>
    <cfRule type="expression" dxfId="2870" priority="13772">
      <formula>IF(RIGHT(TEXT(AU804,"0.#"),1)=".",TRUE,FALSE)</formula>
    </cfRule>
  </conditionalFormatting>
  <conditionalFormatting sqref="AU822:AU829 AU820 AU809:AU816 AU807 AU796:AU803 AU794">
    <cfRule type="expression" dxfId="2869" priority="13769">
      <formula>IF(RIGHT(TEXT(AU794,"0.#"),1)=".",FALSE,TRUE)</formula>
    </cfRule>
    <cfRule type="expression" dxfId="2868" priority="13770">
      <formula>IF(RIGHT(TEXT(AU794,"0.#"),1)=".",TRUE,FALSE)</formula>
    </cfRule>
  </conditionalFormatting>
  <conditionalFormatting sqref="AM87">
    <cfRule type="expression" dxfId="2867" priority="13423">
      <formula>IF(RIGHT(TEXT(AM87,"0.#"),1)=".",FALSE,TRUE)</formula>
    </cfRule>
    <cfRule type="expression" dxfId="2866" priority="13424">
      <formula>IF(RIGHT(TEXT(AM87,"0.#"),1)=".",TRUE,FALSE)</formula>
    </cfRule>
  </conditionalFormatting>
  <conditionalFormatting sqref="AE55">
    <cfRule type="expression" dxfId="2865" priority="13491">
      <formula>IF(RIGHT(TEXT(AE55,"0.#"),1)=".",FALSE,TRUE)</formula>
    </cfRule>
    <cfRule type="expression" dxfId="2864" priority="13492">
      <formula>IF(RIGHT(TEXT(AE55,"0.#"),1)=".",TRUE,FALSE)</formula>
    </cfRule>
  </conditionalFormatting>
  <conditionalFormatting sqref="AI55">
    <cfRule type="expression" dxfId="2863" priority="13489">
      <formula>IF(RIGHT(TEXT(AI55,"0.#"),1)=".",FALSE,TRUE)</formula>
    </cfRule>
    <cfRule type="expression" dxfId="2862" priority="13490">
      <formula>IF(RIGHT(TEXT(AI55,"0.#"),1)=".",TRUE,FALSE)</formula>
    </cfRule>
  </conditionalFormatting>
  <conditionalFormatting sqref="AM34">
    <cfRule type="expression" dxfId="2861" priority="13569">
      <formula>IF(RIGHT(TEXT(AM34,"0.#"),1)=".",FALSE,TRUE)</formula>
    </cfRule>
    <cfRule type="expression" dxfId="2860" priority="13570">
      <formula>IF(RIGHT(TEXT(AM34,"0.#"),1)=".",TRUE,FALSE)</formula>
    </cfRule>
  </conditionalFormatting>
  <conditionalFormatting sqref="AE33">
    <cfRule type="expression" dxfId="2859" priority="13583">
      <formula>IF(RIGHT(TEXT(AE33,"0.#"),1)=".",FALSE,TRUE)</formula>
    </cfRule>
    <cfRule type="expression" dxfId="2858" priority="13584">
      <formula>IF(RIGHT(TEXT(AE33,"0.#"),1)=".",TRUE,FALSE)</formula>
    </cfRule>
  </conditionalFormatting>
  <conditionalFormatting sqref="AE34">
    <cfRule type="expression" dxfId="2857" priority="13581">
      <formula>IF(RIGHT(TEXT(AE34,"0.#"),1)=".",FALSE,TRUE)</formula>
    </cfRule>
    <cfRule type="expression" dxfId="2856" priority="13582">
      <formula>IF(RIGHT(TEXT(AE34,"0.#"),1)=".",TRUE,FALSE)</formula>
    </cfRule>
  </conditionalFormatting>
  <conditionalFormatting sqref="AI34">
    <cfRule type="expression" dxfId="2855" priority="13579">
      <formula>IF(RIGHT(TEXT(AI34,"0.#"),1)=".",FALSE,TRUE)</formula>
    </cfRule>
    <cfRule type="expression" dxfId="2854" priority="13580">
      <formula>IF(RIGHT(TEXT(AI34,"0.#"),1)=".",TRUE,FALSE)</formula>
    </cfRule>
  </conditionalFormatting>
  <conditionalFormatting sqref="AI33">
    <cfRule type="expression" dxfId="2853" priority="13577">
      <formula>IF(RIGHT(TEXT(AI33,"0.#"),1)=".",FALSE,TRUE)</formula>
    </cfRule>
    <cfRule type="expression" dxfId="2852" priority="13578">
      <formula>IF(RIGHT(TEXT(AI33,"0.#"),1)=".",TRUE,FALSE)</formula>
    </cfRule>
  </conditionalFormatting>
  <conditionalFormatting sqref="AI32">
    <cfRule type="expression" dxfId="2851" priority="13575">
      <formula>IF(RIGHT(TEXT(AI32,"0.#"),1)=".",FALSE,TRUE)</formula>
    </cfRule>
    <cfRule type="expression" dxfId="2850" priority="13576">
      <formula>IF(RIGHT(TEXT(AI32,"0.#"),1)=".",TRUE,FALSE)</formula>
    </cfRule>
  </conditionalFormatting>
  <conditionalFormatting sqref="AM32">
    <cfRule type="expression" dxfId="2849" priority="13573">
      <formula>IF(RIGHT(TEXT(AM32,"0.#"),1)=".",FALSE,TRUE)</formula>
    </cfRule>
    <cfRule type="expression" dxfId="2848" priority="13574">
      <formula>IF(RIGHT(TEXT(AM32,"0.#"),1)=".",TRUE,FALSE)</formula>
    </cfRule>
  </conditionalFormatting>
  <conditionalFormatting sqref="AM33">
    <cfRule type="expression" dxfId="2847" priority="13571">
      <formula>IF(RIGHT(TEXT(AM33,"0.#"),1)=".",FALSE,TRUE)</formula>
    </cfRule>
    <cfRule type="expression" dxfId="2846" priority="13572">
      <formula>IF(RIGHT(TEXT(AM33,"0.#"),1)=".",TRUE,FALSE)</formula>
    </cfRule>
  </conditionalFormatting>
  <conditionalFormatting sqref="AQ32:AQ34">
    <cfRule type="expression" dxfId="2845" priority="13563">
      <formula>IF(RIGHT(TEXT(AQ32,"0.#"),1)=".",FALSE,TRUE)</formula>
    </cfRule>
    <cfRule type="expression" dxfId="2844" priority="13564">
      <formula>IF(RIGHT(TEXT(AQ32,"0.#"),1)=".",TRUE,FALSE)</formula>
    </cfRule>
  </conditionalFormatting>
  <conditionalFormatting sqref="AU32:AU34">
    <cfRule type="expression" dxfId="2843" priority="13561">
      <formula>IF(RIGHT(TEXT(AU32,"0.#"),1)=".",FALSE,TRUE)</formula>
    </cfRule>
    <cfRule type="expression" dxfId="2842" priority="13562">
      <formula>IF(RIGHT(TEXT(AU32,"0.#"),1)=".",TRUE,FALSE)</formula>
    </cfRule>
  </conditionalFormatting>
  <conditionalFormatting sqref="AE53">
    <cfRule type="expression" dxfId="2841" priority="13495">
      <formula>IF(RIGHT(TEXT(AE53,"0.#"),1)=".",FALSE,TRUE)</formula>
    </cfRule>
    <cfRule type="expression" dxfId="2840" priority="13496">
      <formula>IF(RIGHT(TEXT(AE53,"0.#"),1)=".",TRUE,FALSE)</formula>
    </cfRule>
  </conditionalFormatting>
  <conditionalFormatting sqref="AE54">
    <cfRule type="expression" dxfId="2839" priority="13493">
      <formula>IF(RIGHT(TEXT(AE54,"0.#"),1)=".",FALSE,TRUE)</formula>
    </cfRule>
    <cfRule type="expression" dxfId="2838" priority="13494">
      <formula>IF(RIGHT(TEXT(AE54,"0.#"),1)=".",TRUE,FALSE)</formula>
    </cfRule>
  </conditionalFormatting>
  <conditionalFormatting sqref="AI54">
    <cfRule type="expression" dxfId="2837" priority="13487">
      <formula>IF(RIGHT(TEXT(AI54,"0.#"),1)=".",FALSE,TRUE)</formula>
    </cfRule>
    <cfRule type="expression" dxfId="2836" priority="13488">
      <formula>IF(RIGHT(TEXT(AI54,"0.#"),1)=".",TRUE,FALSE)</formula>
    </cfRule>
  </conditionalFormatting>
  <conditionalFormatting sqref="AI53">
    <cfRule type="expression" dxfId="2835" priority="13485">
      <formula>IF(RIGHT(TEXT(AI53,"0.#"),1)=".",FALSE,TRUE)</formula>
    </cfRule>
    <cfRule type="expression" dxfId="2834" priority="13486">
      <formula>IF(RIGHT(TEXT(AI53,"0.#"),1)=".",TRUE,FALSE)</formula>
    </cfRule>
  </conditionalFormatting>
  <conditionalFormatting sqref="AM53">
    <cfRule type="expression" dxfId="2833" priority="13483">
      <formula>IF(RIGHT(TEXT(AM53,"0.#"),1)=".",FALSE,TRUE)</formula>
    </cfRule>
    <cfRule type="expression" dxfId="2832" priority="13484">
      <formula>IF(RIGHT(TEXT(AM53,"0.#"),1)=".",TRUE,FALSE)</formula>
    </cfRule>
  </conditionalFormatting>
  <conditionalFormatting sqref="AM54">
    <cfRule type="expression" dxfId="2831" priority="13481">
      <formula>IF(RIGHT(TEXT(AM54,"0.#"),1)=".",FALSE,TRUE)</formula>
    </cfRule>
    <cfRule type="expression" dxfId="2830" priority="13482">
      <formula>IF(RIGHT(TEXT(AM54,"0.#"),1)=".",TRUE,FALSE)</formula>
    </cfRule>
  </conditionalFormatting>
  <conditionalFormatting sqref="AM55">
    <cfRule type="expression" dxfId="2829" priority="13479">
      <formula>IF(RIGHT(TEXT(AM55,"0.#"),1)=".",FALSE,TRUE)</formula>
    </cfRule>
    <cfRule type="expression" dxfId="2828" priority="13480">
      <formula>IF(RIGHT(TEXT(AM55,"0.#"),1)=".",TRUE,FALSE)</formula>
    </cfRule>
  </conditionalFormatting>
  <conditionalFormatting sqref="AE60">
    <cfRule type="expression" dxfId="2827" priority="13465">
      <formula>IF(RIGHT(TEXT(AE60,"0.#"),1)=".",FALSE,TRUE)</formula>
    </cfRule>
    <cfRule type="expression" dxfId="2826" priority="13466">
      <formula>IF(RIGHT(TEXT(AE60,"0.#"),1)=".",TRUE,FALSE)</formula>
    </cfRule>
  </conditionalFormatting>
  <conditionalFormatting sqref="AE61">
    <cfRule type="expression" dxfId="2825" priority="13463">
      <formula>IF(RIGHT(TEXT(AE61,"0.#"),1)=".",FALSE,TRUE)</formula>
    </cfRule>
    <cfRule type="expression" dxfId="2824" priority="13464">
      <formula>IF(RIGHT(TEXT(AE61,"0.#"),1)=".",TRUE,FALSE)</formula>
    </cfRule>
  </conditionalFormatting>
  <conditionalFormatting sqref="AE62">
    <cfRule type="expression" dxfId="2823" priority="13461">
      <formula>IF(RIGHT(TEXT(AE62,"0.#"),1)=".",FALSE,TRUE)</formula>
    </cfRule>
    <cfRule type="expression" dxfId="2822" priority="13462">
      <formula>IF(RIGHT(TEXT(AE62,"0.#"),1)=".",TRUE,FALSE)</formula>
    </cfRule>
  </conditionalFormatting>
  <conditionalFormatting sqref="AI62">
    <cfRule type="expression" dxfId="2821" priority="13459">
      <formula>IF(RIGHT(TEXT(AI62,"0.#"),1)=".",FALSE,TRUE)</formula>
    </cfRule>
    <cfRule type="expression" dxfId="2820" priority="13460">
      <formula>IF(RIGHT(TEXT(AI62,"0.#"),1)=".",TRUE,FALSE)</formula>
    </cfRule>
  </conditionalFormatting>
  <conditionalFormatting sqref="AI61">
    <cfRule type="expression" dxfId="2819" priority="13457">
      <formula>IF(RIGHT(TEXT(AI61,"0.#"),1)=".",FALSE,TRUE)</formula>
    </cfRule>
    <cfRule type="expression" dxfId="2818" priority="13458">
      <formula>IF(RIGHT(TEXT(AI61,"0.#"),1)=".",TRUE,FALSE)</formula>
    </cfRule>
  </conditionalFormatting>
  <conditionalFormatting sqref="AI60">
    <cfRule type="expression" dxfId="2817" priority="13455">
      <formula>IF(RIGHT(TEXT(AI60,"0.#"),1)=".",FALSE,TRUE)</formula>
    </cfRule>
    <cfRule type="expression" dxfId="2816" priority="13456">
      <formula>IF(RIGHT(TEXT(AI60,"0.#"),1)=".",TRUE,FALSE)</formula>
    </cfRule>
  </conditionalFormatting>
  <conditionalFormatting sqref="AM60">
    <cfRule type="expression" dxfId="2815" priority="13453">
      <formula>IF(RIGHT(TEXT(AM60,"0.#"),1)=".",FALSE,TRUE)</formula>
    </cfRule>
    <cfRule type="expression" dxfId="2814" priority="13454">
      <formula>IF(RIGHT(TEXT(AM60,"0.#"),1)=".",TRUE,FALSE)</formula>
    </cfRule>
  </conditionalFormatting>
  <conditionalFormatting sqref="AM61">
    <cfRule type="expression" dxfId="2813" priority="13451">
      <formula>IF(RIGHT(TEXT(AM61,"0.#"),1)=".",FALSE,TRUE)</formula>
    </cfRule>
    <cfRule type="expression" dxfId="2812" priority="13452">
      <formula>IF(RIGHT(TEXT(AM61,"0.#"),1)=".",TRUE,FALSE)</formula>
    </cfRule>
  </conditionalFormatting>
  <conditionalFormatting sqref="AM62">
    <cfRule type="expression" dxfId="2811" priority="13449">
      <formula>IF(RIGHT(TEXT(AM62,"0.#"),1)=".",FALSE,TRUE)</formula>
    </cfRule>
    <cfRule type="expression" dxfId="2810" priority="13450">
      <formula>IF(RIGHT(TEXT(AM62,"0.#"),1)=".",TRUE,FALSE)</formula>
    </cfRule>
  </conditionalFormatting>
  <conditionalFormatting sqref="AE87">
    <cfRule type="expression" dxfId="2809" priority="13435">
      <formula>IF(RIGHT(TEXT(AE87,"0.#"),1)=".",FALSE,TRUE)</formula>
    </cfRule>
    <cfRule type="expression" dxfId="2808" priority="13436">
      <formula>IF(RIGHT(TEXT(AE87,"0.#"),1)=".",TRUE,FALSE)</formula>
    </cfRule>
  </conditionalFormatting>
  <conditionalFormatting sqref="AE88">
    <cfRule type="expression" dxfId="2807" priority="13433">
      <formula>IF(RIGHT(TEXT(AE88,"0.#"),1)=".",FALSE,TRUE)</formula>
    </cfRule>
    <cfRule type="expression" dxfId="2806" priority="13434">
      <formula>IF(RIGHT(TEXT(AE88,"0.#"),1)=".",TRUE,FALSE)</formula>
    </cfRule>
  </conditionalFormatting>
  <conditionalFormatting sqref="AE89">
    <cfRule type="expression" dxfId="2805" priority="13431">
      <formula>IF(RIGHT(TEXT(AE89,"0.#"),1)=".",FALSE,TRUE)</formula>
    </cfRule>
    <cfRule type="expression" dxfId="2804" priority="13432">
      <formula>IF(RIGHT(TEXT(AE89,"0.#"),1)=".",TRUE,FALSE)</formula>
    </cfRule>
  </conditionalFormatting>
  <conditionalFormatting sqref="AI89">
    <cfRule type="expression" dxfId="2803" priority="13429">
      <formula>IF(RIGHT(TEXT(AI89,"0.#"),1)=".",FALSE,TRUE)</formula>
    </cfRule>
    <cfRule type="expression" dxfId="2802" priority="13430">
      <formula>IF(RIGHT(TEXT(AI89,"0.#"),1)=".",TRUE,FALSE)</formula>
    </cfRule>
  </conditionalFormatting>
  <conditionalFormatting sqref="AI88">
    <cfRule type="expression" dxfId="2801" priority="13427">
      <formula>IF(RIGHT(TEXT(AI88,"0.#"),1)=".",FALSE,TRUE)</formula>
    </cfRule>
    <cfRule type="expression" dxfId="2800" priority="13428">
      <formula>IF(RIGHT(TEXT(AI88,"0.#"),1)=".",TRUE,FALSE)</formula>
    </cfRule>
  </conditionalFormatting>
  <conditionalFormatting sqref="AI87">
    <cfRule type="expression" dxfId="2799" priority="13425">
      <formula>IF(RIGHT(TEXT(AI87,"0.#"),1)=".",FALSE,TRUE)</formula>
    </cfRule>
    <cfRule type="expression" dxfId="2798" priority="13426">
      <formula>IF(RIGHT(TEXT(AI87,"0.#"),1)=".",TRUE,FALSE)</formula>
    </cfRule>
  </conditionalFormatting>
  <conditionalFormatting sqref="AM88">
    <cfRule type="expression" dxfId="2797" priority="13421">
      <formula>IF(RIGHT(TEXT(AM88,"0.#"),1)=".",FALSE,TRUE)</formula>
    </cfRule>
    <cfRule type="expression" dxfId="2796" priority="13422">
      <formula>IF(RIGHT(TEXT(AM88,"0.#"),1)=".",TRUE,FALSE)</formula>
    </cfRule>
  </conditionalFormatting>
  <conditionalFormatting sqref="AM89">
    <cfRule type="expression" dxfId="2795" priority="13419">
      <formula>IF(RIGHT(TEXT(AM89,"0.#"),1)=".",FALSE,TRUE)</formula>
    </cfRule>
    <cfRule type="expression" dxfId="2794" priority="13420">
      <formula>IF(RIGHT(TEXT(AM89,"0.#"),1)=".",TRUE,FALSE)</formula>
    </cfRule>
  </conditionalFormatting>
  <conditionalFormatting sqref="AE92">
    <cfRule type="expression" dxfId="2793" priority="13405">
      <formula>IF(RIGHT(TEXT(AE92,"0.#"),1)=".",FALSE,TRUE)</formula>
    </cfRule>
    <cfRule type="expression" dxfId="2792" priority="13406">
      <formula>IF(RIGHT(TEXT(AE92,"0.#"),1)=".",TRUE,FALSE)</formula>
    </cfRule>
  </conditionalFormatting>
  <conditionalFormatting sqref="AE93">
    <cfRule type="expression" dxfId="2791" priority="13403">
      <formula>IF(RIGHT(TEXT(AE93,"0.#"),1)=".",FALSE,TRUE)</formula>
    </cfRule>
    <cfRule type="expression" dxfId="2790" priority="13404">
      <formula>IF(RIGHT(TEXT(AE93,"0.#"),1)=".",TRUE,FALSE)</formula>
    </cfRule>
  </conditionalFormatting>
  <conditionalFormatting sqref="AE94">
    <cfRule type="expression" dxfId="2789" priority="13401">
      <formula>IF(RIGHT(TEXT(AE94,"0.#"),1)=".",FALSE,TRUE)</formula>
    </cfRule>
    <cfRule type="expression" dxfId="2788" priority="13402">
      <formula>IF(RIGHT(TEXT(AE94,"0.#"),1)=".",TRUE,FALSE)</formula>
    </cfRule>
  </conditionalFormatting>
  <conditionalFormatting sqref="AI94">
    <cfRule type="expression" dxfId="2787" priority="13399">
      <formula>IF(RIGHT(TEXT(AI94,"0.#"),1)=".",FALSE,TRUE)</formula>
    </cfRule>
    <cfRule type="expression" dxfId="2786" priority="13400">
      <formula>IF(RIGHT(TEXT(AI94,"0.#"),1)=".",TRUE,FALSE)</formula>
    </cfRule>
  </conditionalFormatting>
  <conditionalFormatting sqref="AI93">
    <cfRule type="expression" dxfId="2785" priority="13397">
      <formula>IF(RIGHT(TEXT(AI93,"0.#"),1)=".",FALSE,TRUE)</formula>
    </cfRule>
    <cfRule type="expression" dxfId="2784" priority="13398">
      <formula>IF(RIGHT(TEXT(AI93,"0.#"),1)=".",TRUE,FALSE)</formula>
    </cfRule>
  </conditionalFormatting>
  <conditionalFormatting sqref="AI92">
    <cfRule type="expression" dxfId="2783" priority="13395">
      <formula>IF(RIGHT(TEXT(AI92,"0.#"),1)=".",FALSE,TRUE)</formula>
    </cfRule>
    <cfRule type="expression" dxfId="2782" priority="13396">
      <formula>IF(RIGHT(TEXT(AI92,"0.#"),1)=".",TRUE,FALSE)</formula>
    </cfRule>
  </conditionalFormatting>
  <conditionalFormatting sqref="AM92">
    <cfRule type="expression" dxfId="2781" priority="13393">
      <formula>IF(RIGHT(TEXT(AM92,"0.#"),1)=".",FALSE,TRUE)</formula>
    </cfRule>
    <cfRule type="expression" dxfId="2780" priority="13394">
      <formula>IF(RIGHT(TEXT(AM92,"0.#"),1)=".",TRUE,FALSE)</formula>
    </cfRule>
  </conditionalFormatting>
  <conditionalFormatting sqref="AM93">
    <cfRule type="expression" dxfId="2779" priority="13391">
      <formula>IF(RIGHT(TEXT(AM93,"0.#"),1)=".",FALSE,TRUE)</formula>
    </cfRule>
    <cfRule type="expression" dxfId="2778" priority="13392">
      <formula>IF(RIGHT(TEXT(AM93,"0.#"),1)=".",TRUE,FALSE)</formula>
    </cfRule>
  </conditionalFormatting>
  <conditionalFormatting sqref="AM94">
    <cfRule type="expression" dxfId="2777" priority="13389">
      <formula>IF(RIGHT(TEXT(AM94,"0.#"),1)=".",FALSE,TRUE)</formula>
    </cfRule>
    <cfRule type="expression" dxfId="2776" priority="13390">
      <formula>IF(RIGHT(TEXT(AM94,"0.#"),1)=".",TRUE,FALSE)</formula>
    </cfRule>
  </conditionalFormatting>
  <conditionalFormatting sqref="AE97">
    <cfRule type="expression" dxfId="2775" priority="13375">
      <formula>IF(RIGHT(TEXT(AE97,"0.#"),1)=".",FALSE,TRUE)</formula>
    </cfRule>
    <cfRule type="expression" dxfId="2774" priority="13376">
      <formula>IF(RIGHT(TEXT(AE97,"0.#"),1)=".",TRUE,FALSE)</formula>
    </cfRule>
  </conditionalFormatting>
  <conditionalFormatting sqref="AE98">
    <cfRule type="expression" dxfId="2773" priority="13373">
      <formula>IF(RIGHT(TEXT(AE98,"0.#"),1)=".",FALSE,TRUE)</formula>
    </cfRule>
    <cfRule type="expression" dxfId="2772" priority="13374">
      <formula>IF(RIGHT(TEXT(AE98,"0.#"),1)=".",TRUE,FALSE)</formula>
    </cfRule>
  </conditionalFormatting>
  <conditionalFormatting sqref="AE99">
    <cfRule type="expression" dxfId="2771" priority="13371">
      <formula>IF(RIGHT(TEXT(AE99,"0.#"),1)=".",FALSE,TRUE)</formula>
    </cfRule>
    <cfRule type="expression" dxfId="2770" priority="13372">
      <formula>IF(RIGHT(TEXT(AE99,"0.#"),1)=".",TRUE,FALSE)</formula>
    </cfRule>
  </conditionalFormatting>
  <conditionalFormatting sqref="AI99">
    <cfRule type="expression" dxfId="2769" priority="13369">
      <formula>IF(RIGHT(TEXT(AI99,"0.#"),1)=".",FALSE,TRUE)</formula>
    </cfRule>
    <cfRule type="expression" dxfId="2768" priority="13370">
      <formula>IF(RIGHT(TEXT(AI99,"0.#"),1)=".",TRUE,FALSE)</formula>
    </cfRule>
  </conditionalFormatting>
  <conditionalFormatting sqref="AI98">
    <cfRule type="expression" dxfId="2767" priority="13367">
      <formula>IF(RIGHT(TEXT(AI98,"0.#"),1)=".",FALSE,TRUE)</formula>
    </cfRule>
    <cfRule type="expression" dxfId="2766" priority="13368">
      <formula>IF(RIGHT(TEXT(AI98,"0.#"),1)=".",TRUE,FALSE)</formula>
    </cfRule>
  </conditionalFormatting>
  <conditionalFormatting sqref="AI97">
    <cfRule type="expression" dxfId="2765" priority="13365">
      <formula>IF(RIGHT(TEXT(AI97,"0.#"),1)=".",FALSE,TRUE)</formula>
    </cfRule>
    <cfRule type="expression" dxfId="2764" priority="13366">
      <formula>IF(RIGHT(TEXT(AI97,"0.#"),1)=".",TRUE,FALSE)</formula>
    </cfRule>
  </conditionalFormatting>
  <conditionalFormatting sqref="AM97">
    <cfRule type="expression" dxfId="2763" priority="13363">
      <formula>IF(RIGHT(TEXT(AM97,"0.#"),1)=".",FALSE,TRUE)</formula>
    </cfRule>
    <cfRule type="expression" dxfId="2762" priority="13364">
      <formula>IF(RIGHT(TEXT(AM97,"0.#"),1)=".",TRUE,FALSE)</formula>
    </cfRule>
  </conditionalFormatting>
  <conditionalFormatting sqref="AM98">
    <cfRule type="expression" dxfId="2761" priority="13361">
      <formula>IF(RIGHT(TEXT(AM98,"0.#"),1)=".",FALSE,TRUE)</formula>
    </cfRule>
    <cfRule type="expression" dxfId="2760" priority="13362">
      <formula>IF(RIGHT(TEXT(AM98,"0.#"),1)=".",TRUE,FALSE)</formula>
    </cfRule>
  </conditionalFormatting>
  <conditionalFormatting sqref="AM99">
    <cfRule type="expression" dxfId="2759" priority="13359">
      <formula>IF(RIGHT(TEXT(AM99,"0.#"),1)=".",FALSE,TRUE)</formula>
    </cfRule>
    <cfRule type="expression" dxfId="2758" priority="13360">
      <formula>IF(RIGHT(TEXT(AM99,"0.#"),1)=".",TRUE,FALSE)</formula>
    </cfRule>
  </conditionalFormatting>
  <conditionalFormatting sqref="AI101">
    <cfRule type="expression" dxfId="2757" priority="13345">
      <formula>IF(RIGHT(TEXT(AI101,"0.#"),1)=".",FALSE,TRUE)</formula>
    </cfRule>
    <cfRule type="expression" dxfId="2756" priority="13346">
      <formula>IF(RIGHT(TEXT(AI101,"0.#"),1)=".",TRUE,FALSE)</formula>
    </cfRule>
  </conditionalFormatting>
  <conditionalFormatting sqref="AM101">
    <cfRule type="expression" dxfId="2755" priority="13343">
      <formula>IF(RIGHT(TEXT(AM101,"0.#"),1)=".",FALSE,TRUE)</formula>
    </cfRule>
    <cfRule type="expression" dxfId="2754" priority="13344">
      <formula>IF(RIGHT(TEXT(AM101,"0.#"),1)=".",TRUE,FALSE)</formula>
    </cfRule>
  </conditionalFormatting>
  <conditionalFormatting sqref="AE102">
    <cfRule type="expression" dxfId="2753" priority="13341">
      <formula>IF(RIGHT(TEXT(AE102,"0.#"),1)=".",FALSE,TRUE)</formula>
    </cfRule>
    <cfRule type="expression" dxfId="2752" priority="13342">
      <formula>IF(RIGHT(TEXT(AE102,"0.#"),1)=".",TRUE,FALSE)</formula>
    </cfRule>
  </conditionalFormatting>
  <conditionalFormatting sqref="AI102">
    <cfRule type="expression" dxfId="2751" priority="13339">
      <formula>IF(RIGHT(TEXT(AI102,"0.#"),1)=".",FALSE,TRUE)</formula>
    </cfRule>
    <cfRule type="expression" dxfId="2750" priority="13340">
      <formula>IF(RIGHT(TEXT(AI102,"0.#"),1)=".",TRUE,FALSE)</formula>
    </cfRule>
  </conditionalFormatting>
  <conditionalFormatting sqref="AM102">
    <cfRule type="expression" dxfId="2749" priority="13337">
      <formula>IF(RIGHT(TEXT(AM102,"0.#"),1)=".",FALSE,TRUE)</formula>
    </cfRule>
    <cfRule type="expression" dxfId="2748" priority="13338">
      <formula>IF(RIGHT(TEXT(AM102,"0.#"),1)=".",TRUE,FALSE)</formula>
    </cfRule>
  </conditionalFormatting>
  <conditionalFormatting sqref="AQ102">
    <cfRule type="expression" dxfId="2747" priority="13335">
      <formula>IF(RIGHT(TEXT(AQ102,"0.#"),1)=".",FALSE,TRUE)</formula>
    </cfRule>
    <cfRule type="expression" dxfId="2746" priority="13336">
      <formula>IF(RIGHT(TEXT(AQ102,"0.#"),1)=".",TRUE,FALSE)</formula>
    </cfRule>
  </conditionalFormatting>
  <conditionalFormatting sqref="AE104">
    <cfRule type="expression" dxfId="2745" priority="13333">
      <formula>IF(RIGHT(TEXT(AE104,"0.#"),1)=".",FALSE,TRUE)</formula>
    </cfRule>
    <cfRule type="expression" dxfId="2744" priority="13334">
      <formula>IF(RIGHT(TEXT(AE104,"0.#"),1)=".",TRUE,FALSE)</formula>
    </cfRule>
  </conditionalFormatting>
  <conditionalFormatting sqref="AI104">
    <cfRule type="expression" dxfId="2743" priority="13331">
      <formula>IF(RIGHT(TEXT(AI104,"0.#"),1)=".",FALSE,TRUE)</formula>
    </cfRule>
    <cfRule type="expression" dxfId="2742" priority="13332">
      <formula>IF(RIGHT(TEXT(AI104,"0.#"),1)=".",TRUE,FALSE)</formula>
    </cfRule>
  </conditionalFormatting>
  <conditionalFormatting sqref="AM104">
    <cfRule type="expression" dxfId="2741" priority="13329">
      <formula>IF(RIGHT(TEXT(AM104,"0.#"),1)=".",FALSE,TRUE)</formula>
    </cfRule>
    <cfRule type="expression" dxfId="2740" priority="13330">
      <formula>IF(RIGHT(TEXT(AM104,"0.#"),1)=".",TRUE,FALSE)</formula>
    </cfRule>
  </conditionalFormatting>
  <conditionalFormatting sqref="AE105">
    <cfRule type="expression" dxfId="2739" priority="13327">
      <formula>IF(RIGHT(TEXT(AE105,"0.#"),1)=".",FALSE,TRUE)</formula>
    </cfRule>
    <cfRule type="expression" dxfId="2738" priority="13328">
      <formula>IF(RIGHT(TEXT(AE105,"0.#"),1)=".",TRUE,FALSE)</formula>
    </cfRule>
  </conditionalFormatting>
  <conditionalFormatting sqref="AI105">
    <cfRule type="expression" dxfId="2737" priority="13325">
      <formula>IF(RIGHT(TEXT(AI105,"0.#"),1)=".",FALSE,TRUE)</formula>
    </cfRule>
    <cfRule type="expression" dxfId="2736" priority="13326">
      <formula>IF(RIGHT(TEXT(AI105,"0.#"),1)=".",TRUE,FALSE)</formula>
    </cfRule>
  </conditionalFormatting>
  <conditionalFormatting sqref="AM105">
    <cfRule type="expression" dxfId="2735" priority="13323">
      <formula>IF(RIGHT(TEXT(AM105,"0.#"),1)=".",FALSE,TRUE)</formula>
    </cfRule>
    <cfRule type="expression" dxfId="2734" priority="13324">
      <formula>IF(RIGHT(TEXT(AM105,"0.#"),1)=".",TRUE,FALSE)</formula>
    </cfRule>
  </conditionalFormatting>
  <conditionalFormatting sqref="AE107">
    <cfRule type="expression" dxfId="2733" priority="13319">
      <formula>IF(RIGHT(TEXT(AE107,"0.#"),1)=".",FALSE,TRUE)</formula>
    </cfRule>
    <cfRule type="expression" dxfId="2732" priority="13320">
      <formula>IF(RIGHT(TEXT(AE107,"0.#"),1)=".",TRUE,FALSE)</formula>
    </cfRule>
  </conditionalFormatting>
  <conditionalFormatting sqref="AI107">
    <cfRule type="expression" dxfId="2731" priority="13317">
      <formula>IF(RIGHT(TEXT(AI107,"0.#"),1)=".",FALSE,TRUE)</formula>
    </cfRule>
    <cfRule type="expression" dxfId="2730" priority="13318">
      <formula>IF(RIGHT(TEXT(AI107,"0.#"),1)=".",TRUE,FALSE)</formula>
    </cfRule>
  </conditionalFormatting>
  <conditionalFormatting sqref="AM107">
    <cfRule type="expression" dxfId="2729" priority="13315">
      <formula>IF(RIGHT(TEXT(AM107,"0.#"),1)=".",FALSE,TRUE)</formula>
    </cfRule>
    <cfRule type="expression" dxfId="2728" priority="13316">
      <formula>IF(RIGHT(TEXT(AM107,"0.#"),1)=".",TRUE,FALSE)</formula>
    </cfRule>
  </conditionalFormatting>
  <conditionalFormatting sqref="AE108">
    <cfRule type="expression" dxfId="2727" priority="13313">
      <formula>IF(RIGHT(TEXT(AE108,"0.#"),1)=".",FALSE,TRUE)</formula>
    </cfRule>
    <cfRule type="expression" dxfId="2726" priority="13314">
      <formula>IF(RIGHT(TEXT(AE108,"0.#"),1)=".",TRUE,FALSE)</formula>
    </cfRule>
  </conditionalFormatting>
  <conditionalFormatting sqref="AI108">
    <cfRule type="expression" dxfId="2725" priority="13311">
      <formula>IF(RIGHT(TEXT(AI108,"0.#"),1)=".",FALSE,TRUE)</formula>
    </cfRule>
    <cfRule type="expression" dxfId="2724" priority="13312">
      <formula>IF(RIGHT(TEXT(AI108,"0.#"),1)=".",TRUE,FALSE)</formula>
    </cfRule>
  </conditionalFormatting>
  <conditionalFormatting sqref="AM108">
    <cfRule type="expression" dxfId="2723" priority="13309">
      <formula>IF(RIGHT(TEXT(AM108,"0.#"),1)=".",FALSE,TRUE)</formula>
    </cfRule>
    <cfRule type="expression" dxfId="2722" priority="13310">
      <formula>IF(RIGHT(TEXT(AM108,"0.#"),1)=".",TRUE,FALSE)</formula>
    </cfRule>
  </conditionalFormatting>
  <conditionalFormatting sqref="AE110">
    <cfRule type="expression" dxfId="2721" priority="13305">
      <formula>IF(RIGHT(TEXT(AE110,"0.#"),1)=".",FALSE,TRUE)</formula>
    </cfRule>
    <cfRule type="expression" dxfId="2720" priority="13306">
      <formula>IF(RIGHT(TEXT(AE110,"0.#"),1)=".",TRUE,FALSE)</formula>
    </cfRule>
  </conditionalFormatting>
  <conditionalFormatting sqref="AI110">
    <cfRule type="expression" dxfId="2719" priority="13303">
      <formula>IF(RIGHT(TEXT(AI110,"0.#"),1)=".",FALSE,TRUE)</formula>
    </cfRule>
    <cfRule type="expression" dxfId="2718" priority="13304">
      <formula>IF(RIGHT(TEXT(AI110,"0.#"),1)=".",TRUE,FALSE)</formula>
    </cfRule>
  </conditionalFormatting>
  <conditionalFormatting sqref="AM110">
    <cfRule type="expression" dxfId="2717" priority="13301">
      <formula>IF(RIGHT(TEXT(AM110,"0.#"),1)=".",FALSE,TRUE)</formula>
    </cfRule>
    <cfRule type="expression" dxfId="2716" priority="13302">
      <formula>IF(RIGHT(TEXT(AM110,"0.#"),1)=".",TRUE,FALSE)</formula>
    </cfRule>
  </conditionalFormatting>
  <conditionalFormatting sqref="AE111">
    <cfRule type="expression" dxfId="2715" priority="13299">
      <formula>IF(RIGHT(TEXT(AE111,"0.#"),1)=".",FALSE,TRUE)</formula>
    </cfRule>
    <cfRule type="expression" dxfId="2714" priority="13300">
      <formula>IF(RIGHT(TEXT(AE111,"0.#"),1)=".",TRUE,FALSE)</formula>
    </cfRule>
  </conditionalFormatting>
  <conditionalFormatting sqref="AI111">
    <cfRule type="expression" dxfId="2713" priority="13297">
      <formula>IF(RIGHT(TEXT(AI111,"0.#"),1)=".",FALSE,TRUE)</formula>
    </cfRule>
    <cfRule type="expression" dxfId="2712" priority="13298">
      <formula>IF(RIGHT(TEXT(AI111,"0.#"),1)=".",TRUE,FALSE)</formula>
    </cfRule>
  </conditionalFormatting>
  <conditionalFormatting sqref="AM111">
    <cfRule type="expression" dxfId="2711" priority="13295">
      <formula>IF(RIGHT(TEXT(AM111,"0.#"),1)=".",FALSE,TRUE)</formula>
    </cfRule>
    <cfRule type="expression" dxfId="2710" priority="13296">
      <formula>IF(RIGHT(TEXT(AM111,"0.#"),1)=".",TRUE,FALSE)</formula>
    </cfRule>
  </conditionalFormatting>
  <conditionalFormatting sqref="AE113">
    <cfRule type="expression" dxfId="2709" priority="13291">
      <formula>IF(RIGHT(TEXT(AE113,"0.#"),1)=".",FALSE,TRUE)</formula>
    </cfRule>
    <cfRule type="expression" dxfId="2708" priority="13292">
      <formula>IF(RIGHT(TEXT(AE113,"0.#"),1)=".",TRUE,FALSE)</formula>
    </cfRule>
  </conditionalFormatting>
  <conditionalFormatting sqref="AI113">
    <cfRule type="expression" dxfId="2707" priority="13289">
      <formula>IF(RIGHT(TEXT(AI113,"0.#"),1)=".",FALSE,TRUE)</formula>
    </cfRule>
    <cfRule type="expression" dxfId="2706" priority="13290">
      <formula>IF(RIGHT(TEXT(AI113,"0.#"),1)=".",TRUE,FALSE)</formula>
    </cfRule>
  </conditionalFormatting>
  <conditionalFormatting sqref="AM113">
    <cfRule type="expression" dxfId="2705" priority="13287">
      <formula>IF(RIGHT(TEXT(AM113,"0.#"),1)=".",FALSE,TRUE)</formula>
    </cfRule>
    <cfRule type="expression" dxfId="2704" priority="13288">
      <formula>IF(RIGHT(TEXT(AM113,"0.#"),1)=".",TRUE,FALSE)</formula>
    </cfRule>
  </conditionalFormatting>
  <conditionalFormatting sqref="AE114">
    <cfRule type="expression" dxfId="2703" priority="13285">
      <formula>IF(RIGHT(TEXT(AE114,"0.#"),1)=".",FALSE,TRUE)</formula>
    </cfRule>
    <cfRule type="expression" dxfId="2702" priority="13286">
      <formula>IF(RIGHT(TEXT(AE114,"0.#"),1)=".",TRUE,FALSE)</formula>
    </cfRule>
  </conditionalFormatting>
  <conditionalFormatting sqref="AI114">
    <cfRule type="expression" dxfId="2701" priority="13283">
      <formula>IF(RIGHT(TEXT(AI114,"0.#"),1)=".",FALSE,TRUE)</formula>
    </cfRule>
    <cfRule type="expression" dxfId="2700" priority="13284">
      <formula>IF(RIGHT(TEXT(AI114,"0.#"),1)=".",TRUE,FALSE)</formula>
    </cfRule>
  </conditionalFormatting>
  <conditionalFormatting sqref="AM114">
    <cfRule type="expression" dxfId="2699" priority="13281">
      <formula>IF(RIGHT(TEXT(AM114,"0.#"),1)=".",FALSE,TRUE)</formula>
    </cfRule>
    <cfRule type="expression" dxfId="2698" priority="13282">
      <formula>IF(RIGHT(TEXT(AM114,"0.#"),1)=".",TRUE,FALSE)</formula>
    </cfRule>
  </conditionalFormatting>
  <conditionalFormatting sqref="AE116 AQ116">
    <cfRule type="expression" dxfId="2697" priority="13277">
      <formula>IF(RIGHT(TEXT(AE116,"0.#"),1)=".",FALSE,TRUE)</formula>
    </cfRule>
    <cfRule type="expression" dxfId="2696" priority="13278">
      <formula>IF(RIGHT(TEXT(AE116,"0.#"),1)=".",TRUE,FALSE)</formula>
    </cfRule>
  </conditionalFormatting>
  <conditionalFormatting sqref="AI116">
    <cfRule type="expression" dxfId="2695" priority="13275">
      <formula>IF(RIGHT(TEXT(AI116,"0.#"),1)=".",FALSE,TRUE)</formula>
    </cfRule>
    <cfRule type="expression" dxfId="2694" priority="13276">
      <formula>IF(RIGHT(TEXT(AI116,"0.#"),1)=".",TRUE,FALSE)</formula>
    </cfRule>
  </conditionalFormatting>
  <conditionalFormatting sqref="AM116">
    <cfRule type="expression" dxfId="2693" priority="13273">
      <formula>IF(RIGHT(TEXT(AM116,"0.#"),1)=".",FALSE,TRUE)</formula>
    </cfRule>
    <cfRule type="expression" dxfId="2692" priority="13274">
      <formula>IF(RIGHT(TEXT(AM116,"0.#"),1)=".",TRUE,FALSE)</formula>
    </cfRule>
  </conditionalFormatting>
  <conditionalFormatting sqref="AE117 AM117">
    <cfRule type="expression" dxfId="2691" priority="13271">
      <formula>IF(RIGHT(TEXT(AE117,"0.#"),1)=".",FALSE,TRUE)</formula>
    </cfRule>
    <cfRule type="expression" dxfId="2690" priority="13272">
      <formula>IF(RIGHT(TEXT(AE117,"0.#"),1)=".",TRUE,FALSE)</formula>
    </cfRule>
  </conditionalFormatting>
  <conditionalFormatting sqref="AI117">
    <cfRule type="expression" dxfId="2689" priority="13269">
      <formula>IF(RIGHT(TEXT(AI117,"0.#"),1)=".",FALSE,TRUE)</formula>
    </cfRule>
    <cfRule type="expression" dxfId="2688" priority="13270">
      <formula>IF(RIGHT(TEXT(AI117,"0.#"),1)=".",TRUE,FALSE)</formula>
    </cfRule>
  </conditionalFormatting>
  <conditionalFormatting sqref="AQ117">
    <cfRule type="expression" dxfId="2687" priority="13265">
      <formula>IF(RIGHT(TEXT(AQ117,"0.#"),1)=".",FALSE,TRUE)</formula>
    </cfRule>
    <cfRule type="expression" dxfId="2686" priority="13266">
      <formula>IF(RIGHT(TEXT(AQ117,"0.#"),1)=".",TRUE,FALSE)</formula>
    </cfRule>
  </conditionalFormatting>
  <conditionalFormatting sqref="AE119 AQ119">
    <cfRule type="expression" dxfId="2685" priority="13263">
      <formula>IF(RIGHT(TEXT(AE119,"0.#"),1)=".",FALSE,TRUE)</formula>
    </cfRule>
    <cfRule type="expression" dxfId="2684" priority="13264">
      <formula>IF(RIGHT(TEXT(AE119,"0.#"),1)=".",TRUE,FALSE)</formula>
    </cfRule>
  </conditionalFormatting>
  <conditionalFormatting sqref="AI119">
    <cfRule type="expression" dxfId="2683" priority="13261">
      <formula>IF(RIGHT(TEXT(AI119,"0.#"),1)=".",FALSE,TRUE)</formula>
    </cfRule>
    <cfRule type="expression" dxfId="2682" priority="13262">
      <formula>IF(RIGHT(TEXT(AI119,"0.#"),1)=".",TRUE,FALSE)</formula>
    </cfRule>
  </conditionalFormatting>
  <conditionalFormatting sqref="AM119">
    <cfRule type="expression" dxfId="2681" priority="13259">
      <formula>IF(RIGHT(TEXT(AM119,"0.#"),1)=".",FALSE,TRUE)</formula>
    </cfRule>
    <cfRule type="expression" dxfId="2680" priority="13260">
      <formula>IF(RIGHT(TEXT(AM119,"0.#"),1)=".",TRUE,FALSE)</formula>
    </cfRule>
  </conditionalFormatting>
  <conditionalFormatting sqref="AQ120">
    <cfRule type="expression" dxfId="2679" priority="13251">
      <formula>IF(RIGHT(TEXT(AQ120,"0.#"),1)=".",FALSE,TRUE)</formula>
    </cfRule>
    <cfRule type="expression" dxfId="2678" priority="13252">
      <formula>IF(RIGHT(TEXT(AQ120,"0.#"),1)=".",TRUE,FALSE)</formula>
    </cfRule>
  </conditionalFormatting>
  <conditionalFormatting sqref="AE122 AQ122">
    <cfRule type="expression" dxfId="2677" priority="13249">
      <formula>IF(RIGHT(TEXT(AE122,"0.#"),1)=".",FALSE,TRUE)</formula>
    </cfRule>
    <cfRule type="expression" dxfId="2676" priority="13250">
      <formula>IF(RIGHT(TEXT(AE122,"0.#"),1)=".",TRUE,FALSE)</formula>
    </cfRule>
  </conditionalFormatting>
  <conditionalFormatting sqref="AI122">
    <cfRule type="expression" dxfId="2675" priority="13247">
      <formula>IF(RIGHT(TEXT(AI122,"0.#"),1)=".",FALSE,TRUE)</formula>
    </cfRule>
    <cfRule type="expression" dxfId="2674" priority="13248">
      <formula>IF(RIGHT(TEXT(AI122,"0.#"),1)=".",TRUE,FALSE)</formula>
    </cfRule>
  </conditionalFormatting>
  <conditionalFormatting sqref="AM122">
    <cfRule type="expression" dxfId="2673" priority="13245">
      <formula>IF(RIGHT(TEXT(AM122,"0.#"),1)=".",FALSE,TRUE)</formula>
    </cfRule>
    <cfRule type="expression" dxfId="2672" priority="13246">
      <formula>IF(RIGHT(TEXT(AM122,"0.#"),1)=".",TRUE,FALSE)</formula>
    </cfRule>
  </conditionalFormatting>
  <conditionalFormatting sqref="AQ123">
    <cfRule type="expression" dxfId="2671" priority="13237">
      <formula>IF(RIGHT(TEXT(AQ123,"0.#"),1)=".",FALSE,TRUE)</formula>
    </cfRule>
    <cfRule type="expression" dxfId="2670" priority="13238">
      <formula>IF(RIGHT(TEXT(AQ123,"0.#"),1)=".",TRUE,FALSE)</formula>
    </cfRule>
  </conditionalFormatting>
  <conditionalFormatting sqref="AE125 AQ125">
    <cfRule type="expression" dxfId="2669" priority="13235">
      <formula>IF(RIGHT(TEXT(AE125,"0.#"),1)=".",FALSE,TRUE)</formula>
    </cfRule>
    <cfRule type="expression" dxfId="2668" priority="13236">
      <formula>IF(RIGHT(TEXT(AE125,"0.#"),1)=".",TRUE,FALSE)</formula>
    </cfRule>
  </conditionalFormatting>
  <conditionalFormatting sqref="AI125">
    <cfRule type="expression" dxfId="2667" priority="13233">
      <formula>IF(RIGHT(TEXT(AI125,"0.#"),1)=".",FALSE,TRUE)</formula>
    </cfRule>
    <cfRule type="expression" dxfId="2666" priority="13234">
      <formula>IF(RIGHT(TEXT(AI125,"0.#"),1)=".",TRUE,FALSE)</formula>
    </cfRule>
  </conditionalFormatting>
  <conditionalFormatting sqref="AM125">
    <cfRule type="expression" dxfId="2665" priority="13231">
      <formula>IF(RIGHT(TEXT(AM125,"0.#"),1)=".",FALSE,TRUE)</formula>
    </cfRule>
    <cfRule type="expression" dxfId="2664" priority="13232">
      <formula>IF(RIGHT(TEXT(AM125,"0.#"),1)=".",TRUE,FALSE)</formula>
    </cfRule>
  </conditionalFormatting>
  <conditionalFormatting sqref="AQ126">
    <cfRule type="expression" dxfId="2663" priority="13223">
      <formula>IF(RIGHT(TEXT(AQ126,"0.#"),1)=".",FALSE,TRUE)</formula>
    </cfRule>
    <cfRule type="expression" dxfId="2662" priority="13224">
      <formula>IF(RIGHT(TEXT(AQ126,"0.#"),1)=".",TRUE,FALSE)</formula>
    </cfRule>
  </conditionalFormatting>
  <conditionalFormatting sqref="AE128 AQ128">
    <cfRule type="expression" dxfId="2661" priority="13221">
      <formula>IF(RIGHT(TEXT(AE128,"0.#"),1)=".",FALSE,TRUE)</formula>
    </cfRule>
    <cfRule type="expression" dxfId="2660" priority="13222">
      <formula>IF(RIGHT(TEXT(AE128,"0.#"),1)=".",TRUE,FALSE)</formula>
    </cfRule>
  </conditionalFormatting>
  <conditionalFormatting sqref="AI128">
    <cfRule type="expression" dxfId="2659" priority="13219">
      <formula>IF(RIGHT(TEXT(AI128,"0.#"),1)=".",FALSE,TRUE)</formula>
    </cfRule>
    <cfRule type="expression" dxfId="2658" priority="13220">
      <formula>IF(RIGHT(TEXT(AI128,"0.#"),1)=".",TRUE,FALSE)</formula>
    </cfRule>
  </conditionalFormatting>
  <conditionalFormatting sqref="AM128">
    <cfRule type="expression" dxfId="2657" priority="13217">
      <formula>IF(RIGHT(TEXT(AM128,"0.#"),1)=".",FALSE,TRUE)</formula>
    </cfRule>
    <cfRule type="expression" dxfId="2656" priority="13218">
      <formula>IF(RIGHT(TEXT(AM128,"0.#"),1)=".",TRUE,FALSE)</formula>
    </cfRule>
  </conditionalFormatting>
  <conditionalFormatting sqref="AQ129">
    <cfRule type="expression" dxfId="2655" priority="13209">
      <formula>IF(RIGHT(TEXT(AQ129,"0.#"),1)=".",FALSE,TRUE)</formula>
    </cfRule>
    <cfRule type="expression" dxfId="2654" priority="13210">
      <formula>IF(RIGHT(TEXT(AQ129,"0.#"),1)=".",TRUE,FALSE)</formula>
    </cfRule>
  </conditionalFormatting>
  <conditionalFormatting sqref="AE75">
    <cfRule type="expression" dxfId="2653" priority="13207">
      <formula>IF(RIGHT(TEXT(AE75,"0.#"),1)=".",FALSE,TRUE)</formula>
    </cfRule>
    <cfRule type="expression" dxfId="2652" priority="13208">
      <formula>IF(RIGHT(TEXT(AE75,"0.#"),1)=".",TRUE,FALSE)</formula>
    </cfRule>
  </conditionalFormatting>
  <conditionalFormatting sqref="AE76">
    <cfRule type="expression" dxfId="2651" priority="13205">
      <formula>IF(RIGHT(TEXT(AE76,"0.#"),1)=".",FALSE,TRUE)</formula>
    </cfRule>
    <cfRule type="expression" dxfId="2650" priority="13206">
      <formula>IF(RIGHT(TEXT(AE76,"0.#"),1)=".",TRUE,FALSE)</formula>
    </cfRule>
  </conditionalFormatting>
  <conditionalFormatting sqref="AE77">
    <cfRule type="expression" dxfId="2649" priority="13203">
      <formula>IF(RIGHT(TEXT(AE77,"0.#"),1)=".",FALSE,TRUE)</formula>
    </cfRule>
    <cfRule type="expression" dxfId="2648" priority="13204">
      <formula>IF(RIGHT(TEXT(AE77,"0.#"),1)=".",TRUE,FALSE)</formula>
    </cfRule>
  </conditionalFormatting>
  <conditionalFormatting sqref="AI77">
    <cfRule type="expression" dxfId="2647" priority="13201">
      <formula>IF(RIGHT(TEXT(AI77,"0.#"),1)=".",FALSE,TRUE)</formula>
    </cfRule>
    <cfRule type="expression" dxfId="2646" priority="13202">
      <formula>IF(RIGHT(TEXT(AI77,"0.#"),1)=".",TRUE,FALSE)</formula>
    </cfRule>
  </conditionalFormatting>
  <conditionalFormatting sqref="AI76">
    <cfRule type="expression" dxfId="2645" priority="13199">
      <formula>IF(RIGHT(TEXT(AI76,"0.#"),1)=".",FALSE,TRUE)</formula>
    </cfRule>
    <cfRule type="expression" dxfId="2644" priority="13200">
      <formula>IF(RIGHT(TEXT(AI76,"0.#"),1)=".",TRUE,FALSE)</formula>
    </cfRule>
  </conditionalFormatting>
  <conditionalFormatting sqref="AI75">
    <cfRule type="expression" dxfId="2643" priority="13197">
      <formula>IF(RIGHT(TEXT(AI75,"0.#"),1)=".",FALSE,TRUE)</formula>
    </cfRule>
    <cfRule type="expression" dxfId="2642" priority="13198">
      <formula>IF(RIGHT(TEXT(AI75,"0.#"),1)=".",TRUE,FALSE)</formula>
    </cfRule>
  </conditionalFormatting>
  <conditionalFormatting sqref="AM75">
    <cfRule type="expression" dxfId="2641" priority="13195">
      <formula>IF(RIGHT(TEXT(AM75,"0.#"),1)=".",FALSE,TRUE)</formula>
    </cfRule>
    <cfRule type="expression" dxfId="2640" priority="13196">
      <formula>IF(RIGHT(TEXT(AM75,"0.#"),1)=".",TRUE,FALSE)</formula>
    </cfRule>
  </conditionalFormatting>
  <conditionalFormatting sqref="AM76">
    <cfRule type="expression" dxfId="2639" priority="13193">
      <formula>IF(RIGHT(TEXT(AM76,"0.#"),1)=".",FALSE,TRUE)</formula>
    </cfRule>
    <cfRule type="expression" dxfId="2638" priority="13194">
      <formula>IF(RIGHT(TEXT(AM76,"0.#"),1)=".",TRUE,FALSE)</formula>
    </cfRule>
  </conditionalFormatting>
  <conditionalFormatting sqref="AM77">
    <cfRule type="expression" dxfId="2637" priority="13191">
      <formula>IF(RIGHT(TEXT(AM77,"0.#"),1)=".",FALSE,TRUE)</formula>
    </cfRule>
    <cfRule type="expression" dxfId="2636" priority="13192">
      <formula>IF(RIGHT(TEXT(AM77,"0.#"),1)=".",TRUE,FALSE)</formula>
    </cfRule>
  </conditionalFormatting>
  <conditionalFormatting sqref="AE134:AE135 AI134:AI135 AM134:AM135 AQ134:AQ135 AU134:AU135">
    <cfRule type="expression" dxfId="2635" priority="13177">
      <formula>IF(RIGHT(TEXT(AE134,"0.#"),1)=".",FALSE,TRUE)</formula>
    </cfRule>
    <cfRule type="expression" dxfId="2634" priority="13178">
      <formula>IF(RIGHT(TEXT(AE134,"0.#"),1)=".",TRUE,FALSE)</formula>
    </cfRule>
  </conditionalFormatting>
  <conditionalFormatting sqref="AE433">
    <cfRule type="expression" dxfId="2633" priority="13147">
      <formula>IF(RIGHT(TEXT(AE433,"0.#"),1)=".",FALSE,TRUE)</formula>
    </cfRule>
    <cfRule type="expression" dxfId="2632" priority="13148">
      <formula>IF(RIGHT(TEXT(AE433,"0.#"),1)=".",TRUE,FALSE)</formula>
    </cfRule>
  </conditionalFormatting>
  <conditionalFormatting sqref="AM435">
    <cfRule type="expression" dxfId="2631" priority="13131">
      <formula>IF(RIGHT(TEXT(AM435,"0.#"),1)=".",FALSE,TRUE)</formula>
    </cfRule>
    <cfRule type="expression" dxfId="2630" priority="13132">
      <formula>IF(RIGHT(TEXT(AM435,"0.#"),1)=".",TRUE,FALSE)</formula>
    </cfRule>
  </conditionalFormatting>
  <conditionalFormatting sqref="AE434">
    <cfRule type="expression" dxfId="2629" priority="13145">
      <formula>IF(RIGHT(TEXT(AE434,"0.#"),1)=".",FALSE,TRUE)</formula>
    </cfRule>
    <cfRule type="expression" dxfId="2628" priority="13146">
      <formula>IF(RIGHT(TEXT(AE434,"0.#"),1)=".",TRUE,FALSE)</formula>
    </cfRule>
  </conditionalFormatting>
  <conditionalFormatting sqref="AE435">
    <cfRule type="expression" dxfId="2627" priority="13143">
      <formula>IF(RIGHT(TEXT(AE435,"0.#"),1)=".",FALSE,TRUE)</formula>
    </cfRule>
    <cfRule type="expression" dxfId="2626" priority="13144">
      <formula>IF(RIGHT(TEXT(AE435,"0.#"),1)=".",TRUE,FALSE)</formula>
    </cfRule>
  </conditionalFormatting>
  <conditionalFormatting sqref="AM433">
    <cfRule type="expression" dxfId="2625" priority="13135">
      <formula>IF(RIGHT(TEXT(AM433,"0.#"),1)=".",FALSE,TRUE)</formula>
    </cfRule>
    <cfRule type="expression" dxfId="2624" priority="13136">
      <formula>IF(RIGHT(TEXT(AM433,"0.#"),1)=".",TRUE,FALSE)</formula>
    </cfRule>
  </conditionalFormatting>
  <conditionalFormatting sqref="AM434">
    <cfRule type="expression" dxfId="2623" priority="13133">
      <formula>IF(RIGHT(TEXT(AM434,"0.#"),1)=".",FALSE,TRUE)</formula>
    </cfRule>
    <cfRule type="expression" dxfId="2622" priority="13134">
      <formula>IF(RIGHT(TEXT(AM434,"0.#"),1)=".",TRUE,FALSE)</formula>
    </cfRule>
  </conditionalFormatting>
  <conditionalFormatting sqref="AU433">
    <cfRule type="expression" dxfId="2621" priority="13123">
      <formula>IF(RIGHT(TEXT(AU433,"0.#"),1)=".",FALSE,TRUE)</formula>
    </cfRule>
    <cfRule type="expression" dxfId="2620" priority="13124">
      <formula>IF(RIGHT(TEXT(AU433,"0.#"),1)=".",TRUE,FALSE)</formula>
    </cfRule>
  </conditionalFormatting>
  <conditionalFormatting sqref="AU434">
    <cfRule type="expression" dxfId="2619" priority="13121">
      <formula>IF(RIGHT(TEXT(AU434,"0.#"),1)=".",FALSE,TRUE)</formula>
    </cfRule>
    <cfRule type="expression" dxfId="2618" priority="13122">
      <formula>IF(RIGHT(TEXT(AU434,"0.#"),1)=".",TRUE,FALSE)</formula>
    </cfRule>
  </conditionalFormatting>
  <conditionalFormatting sqref="AU435">
    <cfRule type="expression" dxfId="2617" priority="13119">
      <formula>IF(RIGHT(TEXT(AU435,"0.#"),1)=".",FALSE,TRUE)</formula>
    </cfRule>
    <cfRule type="expression" dxfId="2616" priority="13120">
      <formula>IF(RIGHT(TEXT(AU435,"0.#"),1)=".",TRUE,FALSE)</formula>
    </cfRule>
  </conditionalFormatting>
  <conditionalFormatting sqref="AI435">
    <cfRule type="expression" dxfId="2615" priority="13053">
      <formula>IF(RIGHT(TEXT(AI435,"0.#"),1)=".",FALSE,TRUE)</formula>
    </cfRule>
    <cfRule type="expression" dxfId="2614" priority="13054">
      <formula>IF(RIGHT(TEXT(AI435,"0.#"),1)=".",TRUE,FALSE)</formula>
    </cfRule>
  </conditionalFormatting>
  <conditionalFormatting sqref="AI433">
    <cfRule type="expression" dxfId="2613" priority="13057">
      <formula>IF(RIGHT(TEXT(AI433,"0.#"),1)=".",FALSE,TRUE)</formula>
    </cfRule>
    <cfRule type="expression" dxfId="2612" priority="13058">
      <formula>IF(RIGHT(TEXT(AI433,"0.#"),1)=".",TRUE,FALSE)</formula>
    </cfRule>
  </conditionalFormatting>
  <conditionalFormatting sqref="AI434">
    <cfRule type="expression" dxfId="2611" priority="13055">
      <formula>IF(RIGHT(TEXT(AI434,"0.#"),1)=".",FALSE,TRUE)</formula>
    </cfRule>
    <cfRule type="expression" dxfId="2610" priority="13056">
      <formula>IF(RIGHT(TEXT(AI434,"0.#"),1)=".",TRUE,FALSE)</formula>
    </cfRule>
  </conditionalFormatting>
  <conditionalFormatting sqref="AQ434">
    <cfRule type="expression" dxfId="2609" priority="13039">
      <formula>IF(RIGHT(TEXT(AQ434,"0.#"),1)=".",FALSE,TRUE)</formula>
    </cfRule>
    <cfRule type="expression" dxfId="2608" priority="13040">
      <formula>IF(RIGHT(TEXT(AQ434,"0.#"),1)=".",TRUE,FALSE)</formula>
    </cfRule>
  </conditionalFormatting>
  <conditionalFormatting sqref="AQ435">
    <cfRule type="expression" dxfId="2607" priority="13025">
      <formula>IF(RIGHT(TEXT(AQ435,"0.#"),1)=".",FALSE,TRUE)</formula>
    </cfRule>
    <cfRule type="expression" dxfId="2606" priority="13026">
      <formula>IF(RIGHT(TEXT(AQ435,"0.#"),1)=".",TRUE,FALSE)</formula>
    </cfRule>
  </conditionalFormatting>
  <conditionalFormatting sqref="AQ433">
    <cfRule type="expression" dxfId="2605" priority="13023">
      <formula>IF(RIGHT(TEXT(AQ433,"0.#"),1)=".",FALSE,TRUE)</formula>
    </cfRule>
    <cfRule type="expression" dxfId="2604" priority="13024">
      <formula>IF(RIGHT(TEXT(AQ433,"0.#"),1)=".",TRUE,FALSE)</formula>
    </cfRule>
  </conditionalFormatting>
  <conditionalFormatting sqref="AL854:AO866">
    <cfRule type="expression" dxfId="2603" priority="6747">
      <formula>IF(AND(AL854&gt;=0, RIGHT(TEXT(AL854,"0.#"),1)&lt;&gt;"."),TRUE,FALSE)</formula>
    </cfRule>
    <cfRule type="expression" dxfId="2602" priority="6748">
      <formula>IF(AND(AL854&gt;=0, RIGHT(TEXT(AL854,"0.#"),1)="."),TRUE,FALSE)</formula>
    </cfRule>
    <cfRule type="expression" dxfId="2601" priority="6749">
      <formula>IF(AND(AL854&lt;0, RIGHT(TEXT(AL854,"0.#"),1)&lt;&gt;"."),TRUE,FALSE)</formula>
    </cfRule>
    <cfRule type="expression" dxfId="2600" priority="6750">
      <formula>IF(AND(AL854&lt;0, RIGHT(TEXT(AL854,"0.#"),1)="."),TRUE,FALSE)</formula>
    </cfRule>
  </conditionalFormatting>
  <conditionalFormatting sqref="AQ53:AQ55">
    <cfRule type="expression" dxfId="2599" priority="4769">
      <formula>IF(RIGHT(TEXT(AQ53,"0.#"),1)=".",FALSE,TRUE)</formula>
    </cfRule>
    <cfRule type="expression" dxfId="2598" priority="4770">
      <formula>IF(RIGHT(TEXT(AQ53,"0.#"),1)=".",TRUE,FALSE)</formula>
    </cfRule>
  </conditionalFormatting>
  <conditionalFormatting sqref="AU53:AU55">
    <cfRule type="expression" dxfId="2597" priority="4767">
      <formula>IF(RIGHT(TEXT(AU53,"0.#"),1)=".",FALSE,TRUE)</formula>
    </cfRule>
    <cfRule type="expression" dxfId="2596" priority="4768">
      <formula>IF(RIGHT(TEXT(AU53,"0.#"),1)=".",TRUE,FALSE)</formula>
    </cfRule>
  </conditionalFormatting>
  <conditionalFormatting sqref="AQ60:AQ62">
    <cfRule type="expression" dxfId="2595" priority="4765">
      <formula>IF(RIGHT(TEXT(AQ60,"0.#"),1)=".",FALSE,TRUE)</formula>
    </cfRule>
    <cfRule type="expression" dxfId="2594" priority="4766">
      <formula>IF(RIGHT(TEXT(AQ60,"0.#"),1)=".",TRUE,FALSE)</formula>
    </cfRule>
  </conditionalFormatting>
  <conditionalFormatting sqref="AU60:AU62">
    <cfRule type="expression" dxfId="2593" priority="4763">
      <formula>IF(RIGHT(TEXT(AU60,"0.#"),1)=".",FALSE,TRUE)</formula>
    </cfRule>
    <cfRule type="expression" dxfId="2592" priority="4764">
      <formula>IF(RIGHT(TEXT(AU60,"0.#"),1)=".",TRUE,FALSE)</formula>
    </cfRule>
  </conditionalFormatting>
  <conditionalFormatting sqref="AQ75:AQ77">
    <cfRule type="expression" dxfId="2591" priority="4761">
      <formula>IF(RIGHT(TEXT(AQ75,"0.#"),1)=".",FALSE,TRUE)</formula>
    </cfRule>
    <cfRule type="expression" dxfId="2590" priority="4762">
      <formula>IF(RIGHT(TEXT(AQ75,"0.#"),1)=".",TRUE,FALSE)</formula>
    </cfRule>
  </conditionalFormatting>
  <conditionalFormatting sqref="AU75:AU77">
    <cfRule type="expression" dxfId="2589" priority="4759">
      <formula>IF(RIGHT(TEXT(AU75,"0.#"),1)=".",FALSE,TRUE)</formula>
    </cfRule>
    <cfRule type="expression" dxfId="2588" priority="4760">
      <formula>IF(RIGHT(TEXT(AU75,"0.#"),1)=".",TRUE,FALSE)</formula>
    </cfRule>
  </conditionalFormatting>
  <conditionalFormatting sqref="AQ87:AQ89">
    <cfRule type="expression" dxfId="2587" priority="4757">
      <formula>IF(RIGHT(TEXT(AQ87,"0.#"),1)=".",FALSE,TRUE)</formula>
    </cfRule>
    <cfRule type="expression" dxfId="2586" priority="4758">
      <formula>IF(RIGHT(TEXT(AQ87,"0.#"),1)=".",TRUE,FALSE)</formula>
    </cfRule>
  </conditionalFormatting>
  <conditionalFormatting sqref="AU87:AU89">
    <cfRule type="expression" dxfId="2585" priority="4755">
      <formula>IF(RIGHT(TEXT(AU87,"0.#"),1)=".",FALSE,TRUE)</formula>
    </cfRule>
    <cfRule type="expression" dxfId="2584" priority="4756">
      <formula>IF(RIGHT(TEXT(AU87,"0.#"),1)=".",TRUE,FALSE)</formula>
    </cfRule>
  </conditionalFormatting>
  <conditionalFormatting sqref="AQ92:AQ94">
    <cfRule type="expression" dxfId="2583" priority="4753">
      <formula>IF(RIGHT(TEXT(AQ92,"0.#"),1)=".",FALSE,TRUE)</formula>
    </cfRule>
    <cfRule type="expression" dxfId="2582" priority="4754">
      <formula>IF(RIGHT(TEXT(AQ92,"0.#"),1)=".",TRUE,FALSE)</formula>
    </cfRule>
  </conditionalFormatting>
  <conditionalFormatting sqref="AU92:AU94">
    <cfRule type="expression" dxfId="2581" priority="4751">
      <formula>IF(RIGHT(TEXT(AU92,"0.#"),1)=".",FALSE,TRUE)</formula>
    </cfRule>
    <cfRule type="expression" dxfId="2580" priority="4752">
      <formula>IF(RIGHT(TEXT(AU92,"0.#"),1)=".",TRUE,FALSE)</formula>
    </cfRule>
  </conditionalFormatting>
  <conditionalFormatting sqref="AQ97:AQ99">
    <cfRule type="expression" dxfId="2579" priority="4749">
      <formula>IF(RIGHT(TEXT(AQ97,"0.#"),1)=".",FALSE,TRUE)</formula>
    </cfRule>
    <cfRule type="expression" dxfId="2578" priority="4750">
      <formula>IF(RIGHT(TEXT(AQ97,"0.#"),1)=".",TRUE,FALSE)</formula>
    </cfRule>
  </conditionalFormatting>
  <conditionalFormatting sqref="AU97:AU99">
    <cfRule type="expression" dxfId="2577" priority="4747">
      <formula>IF(RIGHT(TEXT(AU97,"0.#"),1)=".",FALSE,TRUE)</formula>
    </cfRule>
    <cfRule type="expression" dxfId="2576" priority="4748">
      <formula>IF(RIGHT(TEXT(AU97,"0.#"),1)=".",TRUE,FALSE)</formula>
    </cfRule>
  </conditionalFormatting>
  <conditionalFormatting sqref="AE458">
    <cfRule type="expression" dxfId="2575" priority="4441">
      <formula>IF(RIGHT(TEXT(AE458,"0.#"),1)=".",FALSE,TRUE)</formula>
    </cfRule>
    <cfRule type="expression" dxfId="2574" priority="4442">
      <formula>IF(RIGHT(TEXT(AE458,"0.#"),1)=".",TRUE,FALSE)</formula>
    </cfRule>
  </conditionalFormatting>
  <conditionalFormatting sqref="AM460">
    <cfRule type="expression" dxfId="2573" priority="4431">
      <formula>IF(RIGHT(TEXT(AM460,"0.#"),1)=".",FALSE,TRUE)</formula>
    </cfRule>
    <cfRule type="expression" dxfId="2572" priority="4432">
      <formula>IF(RIGHT(TEXT(AM460,"0.#"),1)=".",TRUE,FALSE)</formula>
    </cfRule>
  </conditionalFormatting>
  <conditionalFormatting sqref="AE459">
    <cfRule type="expression" dxfId="2571" priority="4439">
      <formula>IF(RIGHT(TEXT(AE459,"0.#"),1)=".",FALSE,TRUE)</formula>
    </cfRule>
    <cfRule type="expression" dxfId="2570" priority="4440">
      <formula>IF(RIGHT(TEXT(AE459,"0.#"),1)=".",TRUE,FALSE)</formula>
    </cfRule>
  </conditionalFormatting>
  <conditionalFormatting sqref="AE460">
    <cfRule type="expression" dxfId="2569" priority="4437">
      <formula>IF(RIGHT(TEXT(AE460,"0.#"),1)=".",FALSE,TRUE)</formula>
    </cfRule>
    <cfRule type="expression" dxfId="2568" priority="4438">
      <formula>IF(RIGHT(TEXT(AE460,"0.#"),1)=".",TRUE,FALSE)</formula>
    </cfRule>
  </conditionalFormatting>
  <conditionalFormatting sqref="AM458">
    <cfRule type="expression" dxfId="2567" priority="4435">
      <formula>IF(RIGHT(TEXT(AM458,"0.#"),1)=".",FALSE,TRUE)</formula>
    </cfRule>
    <cfRule type="expression" dxfId="2566" priority="4436">
      <formula>IF(RIGHT(TEXT(AM458,"0.#"),1)=".",TRUE,FALSE)</formula>
    </cfRule>
  </conditionalFormatting>
  <conditionalFormatting sqref="AM459">
    <cfRule type="expression" dxfId="2565" priority="4433">
      <formula>IF(RIGHT(TEXT(AM459,"0.#"),1)=".",FALSE,TRUE)</formula>
    </cfRule>
    <cfRule type="expression" dxfId="2564" priority="4434">
      <formula>IF(RIGHT(TEXT(AM459,"0.#"),1)=".",TRUE,FALSE)</formula>
    </cfRule>
  </conditionalFormatting>
  <conditionalFormatting sqref="AU458">
    <cfRule type="expression" dxfId="2563" priority="4429">
      <formula>IF(RIGHT(TEXT(AU458,"0.#"),1)=".",FALSE,TRUE)</formula>
    </cfRule>
    <cfRule type="expression" dxfId="2562" priority="4430">
      <formula>IF(RIGHT(TEXT(AU458,"0.#"),1)=".",TRUE,FALSE)</formula>
    </cfRule>
  </conditionalFormatting>
  <conditionalFormatting sqref="AU459">
    <cfRule type="expression" dxfId="2561" priority="4427">
      <formula>IF(RIGHT(TEXT(AU459,"0.#"),1)=".",FALSE,TRUE)</formula>
    </cfRule>
    <cfRule type="expression" dxfId="2560" priority="4428">
      <formula>IF(RIGHT(TEXT(AU459,"0.#"),1)=".",TRUE,FALSE)</formula>
    </cfRule>
  </conditionalFormatting>
  <conditionalFormatting sqref="AU460">
    <cfRule type="expression" dxfId="2559" priority="4425">
      <formula>IF(RIGHT(TEXT(AU460,"0.#"),1)=".",FALSE,TRUE)</formula>
    </cfRule>
    <cfRule type="expression" dxfId="2558" priority="4426">
      <formula>IF(RIGHT(TEXT(AU460,"0.#"),1)=".",TRUE,FALSE)</formula>
    </cfRule>
  </conditionalFormatting>
  <conditionalFormatting sqref="AI460">
    <cfRule type="expression" dxfId="2557" priority="4419">
      <formula>IF(RIGHT(TEXT(AI460,"0.#"),1)=".",FALSE,TRUE)</formula>
    </cfRule>
    <cfRule type="expression" dxfId="2556" priority="4420">
      <formula>IF(RIGHT(TEXT(AI460,"0.#"),1)=".",TRUE,FALSE)</formula>
    </cfRule>
  </conditionalFormatting>
  <conditionalFormatting sqref="AI458">
    <cfRule type="expression" dxfId="2555" priority="4423">
      <formula>IF(RIGHT(TEXT(AI458,"0.#"),1)=".",FALSE,TRUE)</formula>
    </cfRule>
    <cfRule type="expression" dxfId="2554" priority="4424">
      <formula>IF(RIGHT(TEXT(AI458,"0.#"),1)=".",TRUE,FALSE)</formula>
    </cfRule>
  </conditionalFormatting>
  <conditionalFormatting sqref="AI459">
    <cfRule type="expression" dxfId="2553" priority="4421">
      <formula>IF(RIGHT(TEXT(AI459,"0.#"),1)=".",FALSE,TRUE)</formula>
    </cfRule>
    <cfRule type="expression" dxfId="2552" priority="4422">
      <formula>IF(RIGHT(TEXT(AI459,"0.#"),1)=".",TRUE,FALSE)</formula>
    </cfRule>
  </conditionalFormatting>
  <conditionalFormatting sqref="AQ459">
    <cfRule type="expression" dxfId="2551" priority="4417">
      <formula>IF(RIGHT(TEXT(AQ459,"0.#"),1)=".",FALSE,TRUE)</formula>
    </cfRule>
    <cfRule type="expression" dxfId="2550" priority="4418">
      <formula>IF(RIGHT(TEXT(AQ459,"0.#"),1)=".",TRUE,FALSE)</formula>
    </cfRule>
  </conditionalFormatting>
  <conditionalFormatting sqref="AQ460">
    <cfRule type="expression" dxfId="2549" priority="4415">
      <formula>IF(RIGHT(TEXT(AQ460,"0.#"),1)=".",FALSE,TRUE)</formula>
    </cfRule>
    <cfRule type="expression" dxfId="2548" priority="4416">
      <formula>IF(RIGHT(TEXT(AQ460,"0.#"),1)=".",TRUE,FALSE)</formula>
    </cfRule>
  </conditionalFormatting>
  <conditionalFormatting sqref="AQ458">
    <cfRule type="expression" dxfId="2547" priority="4413">
      <formula>IF(RIGHT(TEXT(AQ458,"0.#"),1)=".",FALSE,TRUE)</formula>
    </cfRule>
    <cfRule type="expression" dxfId="2546" priority="4414">
      <formula>IF(RIGHT(TEXT(AQ458,"0.#"),1)=".",TRUE,FALSE)</formula>
    </cfRule>
  </conditionalFormatting>
  <conditionalFormatting sqref="AE120 AM120">
    <cfRule type="expression" dxfId="2545" priority="3091">
      <formula>IF(RIGHT(TEXT(AE120,"0.#"),1)=".",FALSE,TRUE)</formula>
    </cfRule>
    <cfRule type="expression" dxfId="2544" priority="3092">
      <formula>IF(RIGHT(TEXT(AE120,"0.#"),1)=".",TRUE,FALSE)</formula>
    </cfRule>
  </conditionalFormatting>
  <conditionalFormatting sqref="AI126">
    <cfRule type="expression" dxfId="2543" priority="3081">
      <formula>IF(RIGHT(TEXT(AI126,"0.#"),1)=".",FALSE,TRUE)</formula>
    </cfRule>
    <cfRule type="expression" dxfId="2542" priority="3082">
      <formula>IF(RIGHT(TEXT(AI126,"0.#"),1)=".",TRUE,FALSE)</formula>
    </cfRule>
  </conditionalFormatting>
  <conditionalFormatting sqref="AI120">
    <cfRule type="expression" dxfId="2541" priority="3089">
      <formula>IF(RIGHT(TEXT(AI120,"0.#"),1)=".",FALSE,TRUE)</formula>
    </cfRule>
    <cfRule type="expression" dxfId="2540" priority="3090">
      <formula>IF(RIGHT(TEXT(AI120,"0.#"),1)=".",TRUE,FALSE)</formula>
    </cfRule>
  </conditionalFormatting>
  <conditionalFormatting sqref="AE123 AM123">
    <cfRule type="expression" dxfId="2539" priority="3087">
      <formula>IF(RIGHT(TEXT(AE123,"0.#"),1)=".",FALSE,TRUE)</formula>
    </cfRule>
    <cfRule type="expression" dxfId="2538" priority="3088">
      <formula>IF(RIGHT(TEXT(AE123,"0.#"),1)=".",TRUE,FALSE)</formula>
    </cfRule>
  </conditionalFormatting>
  <conditionalFormatting sqref="AI123">
    <cfRule type="expression" dxfId="2537" priority="3085">
      <formula>IF(RIGHT(TEXT(AI123,"0.#"),1)=".",FALSE,TRUE)</formula>
    </cfRule>
    <cfRule type="expression" dxfId="2536" priority="3086">
      <formula>IF(RIGHT(TEXT(AI123,"0.#"),1)=".",TRUE,FALSE)</formula>
    </cfRule>
  </conditionalFormatting>
  <conditionalFormatting sqref="AE126 AM126">
    <cfRule type="expression" dxfId="2535" priority="3083">
      <formula>IF(RIGHT(TEXT(AE126,"0.#"),1)=".",FALSE,TRUE)</formula>
    </cfRule>
    <cfRule type="expression" dxfId="2534" priority="3084">
      <formula>IF(RIGHT(TEXT(AE126,"0.#"),1)=".",TRUE,FALSE)</formula>
    </cfRule>
  </conditionalFormatting>
  <conditionalFormatting sqref="AE129 AM129">
    <cfRule type="expression" dxfId="2533" priority="3079">
      <formula>IF(RIGHT(TEXT(AE129,"0.#"),1)=".",FALSE,TRUE)</formula>
    </cfRule>
    <cfRule type="expression" dxfId="2532" priority="3080">
      <formula>IF(RIGHT(TEXT(AE129,"0.#"),1)=".",TRUE,FALSE)</formula>
    </cfRule>
  </conditionalFormatting>
  <conditionalFormatting sqref="AI129">
    <cfRule type="expression" dxfId="2531" priority="3077">
      <formula>IF(RIGHT(TEXT(AI129,"0.#"),1)=".",FALSE,TRUE)</formula>
    </cfRule>
    <cfRule type="expression" dxfId="2530" priority="3078">
      <formula>IF(RIGHT(TEXT(AI129,"0.#"),1)=".",TRUE,FALSE)</formula>
    </cfRule>
  </conditionalFormatting>
  <conditionalFormatting sqref="Y839:Y840 Y842:Y850 Y854:Y866">
    <cfRule type="expression" dxfId="2529" priority="3075">
      <formula>IF(RIGHT(TEXT(Y839,"0.#"),1)=".",FALSE,TRUE)</formula>
    </cfRule>
    <cfRule type="expression" dxfId="2528" priority="3076">
      <formula>IF(RIGHT(TEXT(Y839,"0.#"),1)=".",TRUE,FALSE)</formula>
    </cfRule>
  </conditionalFormatting>
  <conditionalFormatting sqref="AU518">
    <cfRule type="expression" dxfId="2527" priority="1585">
      <formula>IF(RIGHT(TEXT(AU518,"0.#"),1)=".",FALSE,TRUE)</formula>
    </cfRule>
    <cfRule type="expression" dxfId="2526" priority="1586">
      <formula>IF(RIGHT(TEXT(AU518,"0.#"),1)=".",TRUE,FALSE)</formula>
    </cfRule>
  </conditionalFormatting>
  <conditionalFormatting sqref="AQ551">
    <cfRule type="expression" dxfId="2525" priority="1361">
      <formula>IF(RIGHT(TEXT(AQ551,"0.#"),1)=".",FALSE,TRUE)</formula>
    </cfRule>
    <cfRule type="expression" dxfId="2524" priority="1362">
      <formula>IF(RIGHT(TEXT(AQ551,"0.#"),1)=".",TRUE,FALSE)</formula>
    </cfRule>
  </conditionalFormatting>
  <conditionalFormatting sqref="AE556">
    <cfRule type="expression" dxfId="2523" priority="1359">
      <formula>IF(RIGHT(TEXT(AE556,"0.#"),1)=".",FALSE,TRUE)</formula>
    </cfRule>
    <cfRule type="expression" dxfId="2522" priority="1360">
      <formula>IF(RIGHT(TEXT(AE556,"0.#"),1)=".",TRUE,FALSE)</formula>
    </cfRule>
  </conditionalFormatting>
  <conditionalFormatting sqref="AE557">
    <cfRule type="expression" dxfId="2521" priority="1357">
      <formula>IF(RIGHT(TEXT(AE557,"0.#"),1)=".",FALSE,TRUE)</formula>
    </cfRule>
    <cfRule type="expression" dxfId="2520" priority="1358">
      <formula>IF(RIGHT(TEXT(AE557,"0.#"),1)=".",TRUE,FALSE)</formula>
    </cfRule>
  </conditionalFormatting>
  <conditionalFormatting sqref="AE558">
    <cfRule type="expression" dxfId="2519" priority="1355">
      <formula>IF(RIGHT(TEXT(AE558,"0.#"),1)=".",FALSE,TRUE)</formula>
    </cfRule>
    <cfRule type="expression" dxfId="2518" priority="1356">
      <formula>IF(RIGHT(TEXT(AE558,"0.#"),1)=".",TRUE,FALSE)</formula>
    </cfRule>
  </conditionalFormatting>
  <conditionalFormatting sqref="AU556">
    <cfRule type="expression" dxfId="2517" priority="1347">
      <formula>IF(RIGHT(TEXT(AU556,"0.#"),1)=".",FALSE,TRUE)</formula>
    </cfRule>
    <cfRule type="expression" dxfId="2516" priority="1348">
      <formula>IF(RIGHT(TEXT(AU556,"0.#"),1)=".",TRUE,FALSE)</formula>
    </cfRule>
  </conditionalFormatting>
  <conditionalFormatting sqref="AU557">
    <cfRule type="expression" dxfId="2515" priority="1345">
      <formula>IF(RIGHT(TEXT(AU557,"0.#"),1)=".",FALSE,TRUE)</formula>
    </cfRule>
    <cfRule type="expression" dxfId="2514" priority="1346">
      <formula>IF(RIGHT(TEXT(AU557,"0.#"),1)=".",TRUE,FALSE)</formula>
    </cfRule>
  </conditionalFormatting>
  <conditionalFormatting sqref="AU558">
    <cfRule type="expression" dxfId="2513" priority="1343">
      <formula>IF(RIGHT(TEXT(AU558,"0.#"),1)=".",FALSE,TRUE)</formula>
    </cfRule>
    <cfRule type="expression" dxfId="2512" priority="1344">
      <formula>IF(RIGHT(TEXT(AU558,"0.#"),1)=".",TRUE,FALSE)</formula>
    </cfRule>
  </conditionalFormatting>
  <conditionalFormatting sqref="AQ557">
    <cfRule type="expression" dxfId="2511" priority="1335">
      <formula>IF(RIGHT(TEXT(AQ557,"0.#"),1)=".",FALSE,TRUE)</formula>
    </cfRule>
    <cfRule type="expression" dxfId="2510" priority="1336">
      <formula>IF(RIGHT(TEXT(AQ557,"0.#"),1)=".",TRUE,FALSE)</formula>
    </cfRule>
  </conditionalFormatting>
  <conditionalFormatting sqref="AQ558">
    <cfRule type="expression" dxfId="2509" priority="1333">
      <formula>IF(RIGHT(TEXT(AQ558,"0.#"),1)=".",FALSE,TRUE)</formula>
    </cfRule>
    <cfRule type="expression" dxfId="2508" priority="1334">
      <formula>IF(RIGHT(TEXT(AQ558,"0.#"),1)=".",TRUE,FALSE)</formula>
    </cfRule>
  </conditionalFormatting>
  <conditionalFormatting sqref="AQ556">
    <cfRule type="expression" dxfId="2507" priority="1331">
      <formula>IF(RIGHT(TEXT(AQ556,"0.#"),1)=".",FALSE,TRUE)</formula>
    </cfRule>
    <cfRule type="expression" dxfId="2506" priority="1332">
      <formula>IF(RIGHT(TEXT(AQ556,"0.#"),1)=".",TRUE,FALSE)</formula>
    </cfRule>
  </conditionalFormatting>
  <conditionalFormatting sqref="AE561">
    <cfRule type="expression" dxfId="2505" priority="1329">
      <formula>IF(RIGHT(TEXT(AE561,"0.#"),1)=".",FALSE,TRUE)</formula>
    </cfRule>
    <cfRule type="expression" dxfId="2504" priority="1330">
      <formula>IF(RIGHT(TEXT(AE561,"0.#"),1)=".",TRUE,FALSE)</formula>
    </cfRule>
  </conditionalFormatting>
  <conditionalFormatting sqref="AE562">
    <cfRule type="expression" dxfId="2503" priority="1327">
      <formula>IF(RIGHT(TEXT(AE562,"0.#"),1)=".",FALSE,TRUE)</formula>
    </cfRule>
    <cfRule type="expression" dxfId="2502" priority="1328">
      <formula>IF(RIGHT(TEXT(AE562,"0.#"),1)=".",TRUE,FALSE)</formula>
    </cfRule>
  </conditionalFormatting>
  <conditionalFormatting sqref="AE563">
    <cfRule type="expression" dxfId="2501" priority="1325">
      <formula>IF(RIGHT(TEXT(AE563,"0.#"),1)=".",FALSE,TRUE)</formula>
    </cfRule>
    <cfRule type="expression" dxfId="2500" priority="1326">
      <formula>IF(RIGHT(TEXT(AE563,"0.#"),1)=".",TRUE,FALSE)</formula>
    </cfRule>
  </conditionalFormatting>
  <conditionalFormatting sqref="AL1102:AO1131">
    <cfRule type="expression" dxfId="2499" priority="2981">
      <formula>IF(AND(AL1102&gt;=0, RIGHT(TEXT(AL1102,"0.#"),1)&lt;&gt;"."),TRUE,FALSE)</formula>
    </cfRule>
    <cfRule type="expression" dxfId="2498" priority="2982">
      <formula>IF(AND(AL1102&gt;=0, RIGHT(TEXT(AL1102,"0.#"),1)="."),TRUE,FALSE)</formula>
    </cfRule>
    <cfRule type="expression" dxfId="2497" priority="2983">
      <formula>IF(AND(AL1102&lt;0, RIGHT(TEXT(AL1102,"0.#"),1)&lt;&gt;"."),TRUE,FALSE)</formula>
    </cfRule>
    <cfRule type="expression" dxfId="2496" priority="2984">
      <formula>IF(AND(AL1102&lt;0, RIGHT(TEXT(AL1102,"0.#"),1)="."),TRUE,FALSE)</formula>
    </cfRule>
  </conditionalFormatting>
  <conditionalFormatting sqref="Y1102:Y1131">
    <cfRule type="expression" dxfId="2495" priority="2979">
      <formula>IF(RIGHT(TEXT(Y1102,"0.#"),1)=".",FALSE,TRUE)</formula>
    </cfRule>
    <cfRule type="expression" dxfId="2494" priority="2980">
      <formula>IF(RIGHT(TEXT(Y1102,"0.#"),1)=".",TRUE,FALSE)</formula>
    </cfRule>
  </conditionalFormatting>
  <conditionalFormatting sqref="AQ553">
    <cfRule type="expression" dxfId="2493" priority="1363">
      <formula>IF(RIGHT(TEXT(AQ553,"0.#"),1)=".",FALSE,TRUE)</formula>
    </cfRule>
    <cfRule type="expression" dxfId="2492" priority="1364">
      <formula>IF(RIGHT(TEXT(AQ553,"0.#"),1)=".",TRUE,FALSE)</formula>
    </cfRule>
  </conditionalFormatting>
  <conditionalFormatting sqref="AU552">
    <cfRule type="expression" dxfId="2491" priority="1375">
      <formula>IF(RIGHT(TEXT(AU552,"0.#"),1)=".",FALSE,TRUE)</formula>
    </cfRule>
    <cfRule type="expression" dxfId="2490" priority="1376">
      <formula>IF(RIGHT(TEXT(AU552,"0.#"),1)=".",TRUE,FALSE)</formula>
    </cfRule>
  </conditionalFormatting>
  <conditionalFormatting sqref="AE552">
    <cfRule type="expression" dxfId="2489" priority="1387">
      <formula>IF(RIGHT(TEXT(AE552,"0.#"),1)=".",FALSE,TRUE)</formula>
    </cfRule>
    <cfRule type="expression" dxfId="2488" priority="1388">
      <formula>IF(RIGHT(TEXT(AE552,"0.#"),1)=".",TRUE,FALSE)</formula>
    </cfRule>
  </conditionalFormatting>
  <conditionalFormatting sqref="AQ548">
    <cfRule type="expression" dxfId="2487" priority="1393">
      <formula>IF(RIGHT(TEXT(AQ548,"0.#"),1)=".",FALSE,TRUE)</formula>
    </cfRule>
    <cfRule type="expression" dxfId="2486" priority="1394">
      <formula>IF(RIGHT(TEXT(AQ548,"0.#"),1)=".",TRUE,FALSE)</formula>
    </cfRule>
  </conditionalFormatting>
  <conditionalFormatting sqref="AL837:AO837">
    <cfRule type="expression" dxfId="2485" priority="2933">
      <formula>IF(AND(AL837&gt;=0, RIGHT(TEXT(AL837,"0.#"),1)&lt;&gt;"."),TRUE,FALSE)</formula>
    </cfRule>
    <cfRule type="expression" dxfId="2484" priority="2934">
      <formula>IF(AND(AL837&gt;=0, RIGHT(TEXT(AL837,"0.#"),1)="."),TRUE,FALSE)</formula>
    </cfRule>
    <cfRule type="expression" dxfId="2483" priority="2935">
      <formula>IF(AND(AL837&lt;0, RIGHT(TEXT(AL837,"0.#"),1)&lt;&gt;"."),TRUE,FALSE)</formula>
    </cfRule>
    <cfRule type="expression" dxfId="2482" priority="2936">
      <formula>IF(AND(AL837&lt;0, RIGHT(TEXT(AL837,"0.#"),1)="."),TRUE,FALSE)</formula>
    </cfRule>
  </conditionalFormatting>
  <conditionalFormatting sqref="Y837:Y838">
    <cfRule type="expression" dxfId="2481" priority="2931">
      <formula>IF(RIGHT(TEXT(Y837,"0.#"),1)=".",FALSE,TRUE)</formula>
    </cfRule>
    <cfRule type="expression" dxfId="2480" priority="2932">
      <formula>IF(RIGHT(TEXT(Y837,"0.#"),1)=".",TRUE,FALSE)</formula>
    </cfRule>
  </conditionalFormatting>
  <conditionalFormatting sqref="AE492">
    <cfRule type="expression" dxfId="2479" priority="1719">
      <formula>IF(RIGHT(TEXT(AE492,"0.#"),1)=".",FALSE,TRUE)</formula>
    </cfRule>
    <cfRule type="expression" dxfId="2478" priority="1720">
      <formula>IF(RIGHT(TEXT(AE492,"0.#"),1)=".",TRUE,FALSE)</formula>
    </cfRule>
  </conditionalFormatting>
  <conditionalFormatting sqref="AE493">
    <cfRule type="expression" dxfId="2477" priority="1717">
      <formula>IF(RIGHT(TEXT(AE493,"0.#"),1)=".",FALSE,TRUE)</formula>
    </cfRule>
    <cfRule type="expression" dxfId="2476" priority="1718">
      <formula>IF(RIGHT(TEXT(AE493,"0.#"),1)=".",TRUE,FALSE)</formula>
    </cfRule>
  </conditionalFormatting>
  <conditionalFormatting sqref="AE494">
    <cfRule type="expression" dxfId="2475" priority="1715">
      <formula>IF(RIGHT(TEXT(AE494,"0.#"),1)=".",FALSE,TRUE)</formula>
    </cfRule>
    <cfRule type="expression" dxfId="2474" priority="1716">
      <formula>IF(RIGHT(TEXT(AE494,"0.#"),1)=".",TRUE,FALSE)</formula>
    </cfRule>
  </conditionalFormatting>
  <conditionalFormatting sqref="AQ493">
    <cfRule type="expression" dxfId="2473" priority="1695">
      <formula>IF(RIGHT(TEXT(AQ493,"0.#"),1)=".",FALSE,TRUE)</formula>
    </cfRule>
    <cfRule type="expression" dxfId="2472" priority="1696">
      <formula>IF(RIGHT(TEXT(AQ493,"0.#"),1)=".",TRUE,FALSE)</formula>
    </cfRule>
  </conditionalFormatting>
  <conditionalFormatting sqref="AQ494">
    <cfRule type="expression" dxfId="2471" priority="1693">
      <formula>IF(RIGHT(TEXT(AQ494,"0.#"),1)=".",FALSE,TRUE)</formula>
    </cfRule>
    <cfRule type="expression" dxfId="2470" priority="1694">
      <formula>IF(RIGHT(TEXT(AQ494,"0.#"),1)=".",TRUE,FALSE)</formula>
    </cfRule>
  </conditionalFormatting>
  <conditionalFormatting sqref="AQ492">
    <cfRule type="expression" dxfId="2469" priority="1691">
      <formula>IF(RIGHT(TEXT(AQ492,"0.#"),1)=".",FALSE,TRUE)</formula>
    </cfRule>
    <cfRule type="expression" dxfId="2468" priority="1692">
      <formula>IF(RIGHT(TEXT(AQ492,"0.#"),1)=".",TRUE,FALSE)</formula>
    </cfRule>
  </conditionalFormatting>
  <conditionalFormatting sqref="AU494">
    <cfRule type="expression" dxfId="2467" priority="1703">
      <formula>IF(RIGHT(TEXT(AU494,"0.#"),1)=".",FALSE,TRUE)</formula>
    </cfRule>
    <cfRule type="expression" dxfId="2466" priority="1704">
      <formula>IF(RIGHT(TEXT(AU494,"0.#"),1)=".",TRUE,FALSE)</formula>
    </cfRule>
  </conditionalFormatting>
  <conditionalFormatting sqref="AU492">
    <cfRule type="expression" dxfId="2465" priority="1707">
      <formula>IF(RIGHT(TEXT(AU492,"0.#"),1)=".",FALSE,TRUE)</formula>
    </cfRule>
    <cfRule type="expression" dxfId="2464" priority="1708">
      <formula>IF(RIGHT(TEXT(AU492,"0.#"),1)=".",TRUE,FALSE)</formula>
    </cfRule>
  </conditionalFormatting>
  <conditionalFormatting sqref="AU493">
    <cfRule type="expression" dxfId="2463" priority="1705">
      <formula>IF(RIGHT(TEXT(AU493,"0.#"),1)=".",FALSE,TRUE)</formula>
    </cfRule>
    <cfRule type="expression" dxfId="2462" priority="1706">
      <formula>IF(RIGHT(TEXT(AU493,"0.#"),1)=".",TRUE,FALSE)</formula>
    </cfRule>
  </conditionalFormatting>
  <conditionalFormatting sqref="AU583">
    <cfRule type="expression" dxfId="2461" priority="1223">
      <formula>IF(RIGHT(TEXT(AU583,"0.#"),1)=".",FALSE,TRUE)</formula>
    </cfRule>
    <cfRule type="expression" dxfId="2460" priority="1224">
      <formula>IF(RIGHT(TEXT(AU583,"0.#"),1)=".",TRUE,FALSE)</formula>
    </cfRule>
  </conditionalFormatting>
  <conditionalFormatting sqref="AU582">
    <cfRule type="expression" dxfId="2459" priority="1225">
      <formula>IF(RIGHT(TEXT(AU582,"0.#"),1)=".",FALSE,TRUE)</formula>
    </cfRule>
    <cfRule type="expression" dxfId="2458" priority="1226">
      <formula>IF(RIGHT(TEXT(AU582,"0.#"),1)=".",TRUE,FALSE)</formula>
    </cfRule>
  </conditionalFormatting>
  <conditionalFormatting sqref="AE499">
    <cfRule type="expression" dxfId="2457" priority="1685">
      <formula>IF(RIGHT(TEXT(AE499,"0.#"),1)=".",FALSE,TRUE)</formula>
    </cfRule>
    <cfRule type="expression" dxfId="2456" priority="1686">
      <formula>IF(RIGHT(TEXT(AE499,"0.#"),1)=".",TRUE,FALSE)</formula>
    </cfRule>
  </conditionalFormatting>
  <conditionalFormatting sqref="AE497">
    <cfRule type="expression" dxfId="2455" priority="1689">
      <formula>IF(RIGHT(TEXT(AE497,"0.#"),1)=".",FALSE,TRUE)</formula>
    </cfRule>
    <cfRule type="expression" dxfId="2454" priority="1690">
      <formula>IF(RIGHT(TEXT(AE497,"0.#"),1)=".",TRUE,FALSE)</formula>
    </cfRule>
  </conditionalFormatting>
  <conditionalFormatting sqref="AE498">
    <cfRule type="expression" dxfId="2453" priority="1687">
      <formula>IF(RIGHT(TEXT(AE498,"0.#"),1)=".",FALSE,TRUE)</formula>
    </cfRule>
    <cfRule type="expression" dxfId="2452" priority="1688">
      <formula>IF(RIGHT(TEXT(AE498,"0.#"),1)=".",TRUE,FALSE)</formula>
    </cfRule>
  </conditionalFormatting>
  <conditionalFormatting sqref="AU499">
    <cfRule type="expression" dxfId="2451" priority="1673">
      <formula>IF(RIGHT(TEXT(AU499,"0.#"),1)=".",FALSE,TRUE)</formula>
    </cfRule>
    <cfRule type="expression" dxfId="2450" priority="1674">
      <formula>IF(RIGHT(TEXT(AU499,"0.#"),1)=".",TRUE,FALSE)</formula>
    </cfRule>
  </conditionalFormatting>
  <conditionalFormatting sqref="AU497">
    <cfRule type="expression" dxfId="2449" priority="1677">
      <formula>IF(RIGHT(TEXT(AU497,"0.#"),1)=".",FALSE,TRUE)</formula>
    </cfRule>
    <cfRule type="expression" dxfId="2448" priority="1678">
      <formula>IF(RIGHT(TEXT(AU497,"0.#"),1)=".",TRUE,FALSE)</formula>
    </cfRule>
  </conditionalFormatting>
  <conditionalFormatting sqref="AU498">
    <cfRule type="expression" dxfId="2447" priority="1675">
      <formula>IF(RIGHT(TEXT(AU498,"0.#"),1)=".",FALSE,TRUE)</formula>
    </cfRule>
    <cfRule type="expression" dxfId="2446" priority="1676">
      <formula>IF(RIGHT(TEXT(AU498,"0.#"),1)=".",TRUE,FALSE)</formula>
    </cfRule>
  </conditionalFormatting>
  <conditionalFormatting sqref="AQ497">
    <cfRule type="expression" dxfId="2445" priority="1661">
      <formula>IF(RIGHT(TEXT(AQ497,"0.#"),1)=".",FALSE,TRUE)</formula>
    </cfRule>
    <cfRule type="expression" dxfId="2444" priority="1662">
      <formula>IF(RIGHT(TEXT(AQ497,"0.#"),1)=".",TRUE,FALSE)</formula>
    </cfRule>
  </conditionalFormatting>
  <conditionalFormatting sqref="AQ498">
    <cfRule type="expression" dxfId="2443" priority="1665">
      <formula>IF(RIGHT(TEXT(AQ498,"0.#"),1)=".",FALSE,TRUE)</formula>
    </cfRule>
    <cfRule type="expression" dxfId="2442" priority="1666">
      <formula>IF(RIGHT(TEXT(AQ498,"0.#"),1)=".",TRUE,FALSE)</formula>
    </cfRule>
  </conditionalFormatting>
  <conditionalFormatting sqref="AQ499">
    <cfRule type="expression" dxfId="2441" priority="1663">
      <formula>IF(RIGHT(TEXT(AQ499,"0.#"),1)=".",FALSE,TRUE)</formula>
    </cfRule>
    <cfRule type="expression" dxfId="2440" priority="1664">
      <formula>IF(RIGHT(TEXT(AQ499,"0.#"),1)=".",TRUE,FALSE)</formula>
    </cfRule>
  </conditionalFormatting>
  <conditionalFormatting sqref="AE504">
    <cfRule type="expression" dxfId="2439" priority="1655">
      <formula>IF(RIGHT(TEXT(AE504,"0.#"),1)=".",FALSE,TRUE)</formula>
    </cfRule>
    <cfRule type="expression" dxfId="2438" priority="1656">
      <formula>IF(RIGHT(TEXT(AE504,"0.#"),1)=".",TRUE,FALSE)</formula>
    </cfRule>
  </conditionalFormatting>
  <conditionalFormatting sqref="AE502">
    <cfRule type="expression" dxfId="2437" priority="1659">
      <formula>IF(RIGHT(TEXT(AE502,"0.#"),1)=".",FALSE,TRUE)</formula>
    </cfRule>
    <cfRule type="expression" dxfId="2436" priority="1660">
      <formula>IF(RIGHT(TEXT(AE502,"0.#"),1)=".",TRUE,FALSE)</formula>
    </cfRule>
  </conditionalFormatting>
  <conditionalFormatting sqref="AE503">
    <cfRule type="expression" dxfId="2435" priority="1657">
      <formula>IF(RIGHT(TEXT(AE503,"0.#"),1)=".",FALSE,TRUE)</formula>
    </cfRule>
    <cfRule type="expression" dxfId="2434" priority="1658">
      <formula>IF(RIGHT(TEXT(AE503,"0.#"),1)=".",TRUE,FALSE)</formula>
    </cfRule>
  </conditionalFormatting>
  <conditionalFormatting sqref="AU504">
    <cfRule type="expression" dxfId="2433" priority="1643">
      <formula>IF(RIGHT(TEXT(AU504,"0.#"),1)=".",FALSE,TRUE)</formula>
    </cfRule>
    <cfRule type="expression" dxfId="2432" priority="1644">
      <formula>IF(RIGHT(TEXT(AU504,"0.#"),1)=".",TRUE,FALSE)</formula>
    </cfRule>
  </conditionalFormatting>
  <conditionalFormatting sqref="AU502">
    <cfRule type="expression" dxfId="2431" priority="1647">
      <formula>IF(RIGHT(TEXT(AU502,"0.#"),1)=".",FALSE,TRUE)</formula>
    </cfRule>
    <cfRule type="expression" dxfId="2430" priority="1648">
      <formula>IF(RIGHT(TEXT(AU502,"0.#"),1)=".",TRUE,FALSE)</formula>
    </cfRule>
  </conditionalFormatting>
  <conditionalFormatting sqref="AU503">
    <cfRule type="expression" dxfId="2429" priority="1645">
      <formula>IF(RIGHT(TEXT(AU503,"0.#"),1)=".",FALSE,TRUE)</formula>
    </cfRule>
    <cfRule type="expression" dxfId="2428" priority="1646">
      <formula>IF(RIGHT(TEXT(AU503,"0.#"),1)=".",TRUE,FALSE)</formula>
    </cfRule>
  </conditionalFormatting>
  <conditionalFormatting sqref="AQ502">
    <cfRule type="expression" dxfId="2427" priority="1631">
      <formula>IF(RIGHT(TEXT(AQ502,"0.#"),1)=".",FALSE,TRUE)</formula>
    </cfRule>
    <cfRule type="expression" dxfId="2426" priority="1632">
      <formula>IF(RIGHT(TEXT(AQ502,"0.#"),1)=".",TRUE,FALSE)</formula>
    </cfRule>
  </conditionalFormatting>
  <conditionalFormatting sqref="AQ503">
    <cfRule type="expression" dxfId="2425" priority="1635">
      <formula>IF(RIGHT(TEXT(AQ503,"0.#"),1)=".",FALSE,TRUE)</formula>
    </cfRule>
    <cfRule type="expression" dxfId="2424" priority="1636">
      <formula>IF(RIGHT(TEXT(AQ503,"0.#"),1)=".",TRUE,FALSE)</formula>
    </cfRule>
  </conditionalFormatting>
  <conditionalFormatting sqref="AQ504">
    <cfRule type="expression" dxfId="2423" priority="1633">
      <formula>IF(RIGHT(TEXT(AQ504,"0.#"),1)=".",FALSE,TRUE)</formula>
    </cfRule>
    <cfRule type="expression" dxfId="2422" priority="1634">
      <formula>IF(RIGHT(TEXT(AQ504,"0.#"),1)=".",TRUE,FALSE)</formula>
    </cfRule>
  </conditionalFormatting>
  <conditionalFormatting sqref="AE509">
    <cfRule type="expression" dxfId="2421" priority="1625">
      <formula>IF(RIGHT(TEXT(AE509,"0.#"),1)=".",FALSE,TRUE)</formula>
    </cfRule>
    <cfRule type="expression" dxfId="2420" priority="1626">
      <formula>IF(RIGHT(TEXT(AE509,"0.#"),1)=".",TRUE,FALSE)</formula>
    </cfRule>
  </conditionalFormatting>
  <conditionalFormatting sqref="AE507">
    <cfRule type="expression" dxfId="2419" priority="1629">
      <formula>IF(RIGHT(TEXT(AE507,"0.#"),1)=".",FALSE,TRUE)</formula>
    </cfRule>
    <cfRule type="expression" dxfId="2418" priority="1630">
      <formula>IF(RIGHT(TEXT(AE507,"0.#"),1)=".",TRUE,FALSE)</formula>
    </cfRule>
  </conditionalFormatting>
  <conditionalFormatting sqref="AE508">
    <cfRule type="expression" dxfId="2417" priority="1627">
      <formula>IF(RIGHT(TEXT(AE508,"0.#"),1)=".",FALSE,TRUE)</formula>
    </cfRule>
    <cfRule type="expression" dxfId="2416" priority="1628">
      <formula>IF(RIGHT(TEXT(AE508,"0.#"),1)=".",TRUE,FALSE)</formula>
    </cfRule>
  </conditionalFormatting>
  <conditionalFormatting sqref="AU509">
    <cfRule type="expression" dxfId="2415" priority="1613">
      <formula>IF(RIGHT(TEXT(AU509,"0.#"),1)=".",FALSE,TRUE)</formula>
    </cfRule>
    <cfRule type="expression" dxfId="2414" priority="1614">
      <formula>IF(RIGHT(TEXT(AU509,"0.#"),1)=".",TRUE,FALSE)</formula>
    </cfRule>
  </conditionalFormatting>
  <conditionalFormatting sqref="AU507">
    <cfRule type="expression" dxfId="2413" priority="1617">
      <formula>IF(RIGHT(TEXT(AU507,"0.#"),1)=".",FALSE,TRUE)</formula>
    </cfRule>
    <cfRule type="expression" dxfId="2412" priority="1618">
      <formula>IF(RIGHT(TEXT(AU507,"0.#"),1)=".",TRUE,FALSE)</formula>
    </cfRule>
  </conditionalFormatting>
  <conditionalFormatting sqref="AU508">
    <cfRule type="expression" dxfId="2411" priority="1615">
      <formula>IF(RIGHT(TEXT(AU508,"0.#"),1)=".",FALSE,TRUE)</formula>
    </cfRule>
    <cfRule type="expression" dxfId="2410" priority="1616">
      <formula>IF(RIGHT(TEXT(AU508,"0.#"),1)=".",TRUE,FALSE)</formula>
    </cfRule>
  </conditionalFormatting>
  <conditionalFormatting sqref="AQ507">
    <cfRule type="expression" dxfId="2409" priority="1601">
      <formula>IF(RIGHT(TEXT(AQ507,"0.#"),1)=".",FALSE,TRUE)</formula>
    </cfRule>
    <cfRule type="expression" dxfId="2408" priority="1602">
      <formula>IF(RIGHT(TEXT(AQ507,"0.#"),1)=".",TRUE,FALSE)</formula>
    </cfRule>
  </conditionalFormatting>
  <conditionalFormatting sqref="AQ508">
    <cfRule type="expression" dxfId="2407" priority="1605">
      <formula>IF(RIGHT(TEXT(AQ508,"0.#"),1)=".",FALSE,TRUE)</formula>
    </cfRule>
    <cfRule type="expression" dxfId="2406" priority="1606">
      <formula>IF(RIGHT(TEXT(AQ508,"0.#"),1)=".",TRUE,FALSE)</formula>
    </cfRule>
  </conditionalFormatting>
  <conditionalFormatting sqref="AQ509">
    <cfRule type="expression" dxfId="2405" priority="1603">
      <formula>IF(RIGHT(TEXT(AQ509,"0.#"),1)=".",FALSE,TRUE)</formula>
    </cfRule>
    <cfRule type="expression" dxfId="2404" priority="1604">
      <formula>IF(RIGHT(TEXT(AQ509,"0.#"),1)=".",TRUE,FALSE)</formula>
    </cfRule>
  </conditionalFormatting>
  <conditionalFormatting sqref="AE465">
    <cfRule type="expression" dxfId="2403" priority="1895">
      <formula>IF(RIGHT(TEXT(AE465,"0.#"),1)=".",FALSE,TRUE)</formula>
    </cfRule>
    <cfRule type="expression" dxfId="2402" priority="1896">
      <formula>IF(RIGHT(TEXT(AE465,"0.#"),1)=".",TRUE,FALSE)</formula>
    </cfRule>
  </conditionalFormatting>
  <conditionalFormatting sqref="AE463">
    <cfRule type="expression" dxfId="2401" priority="1899">
      <formula>IF(RIGHT(TEXT(AE463,"0.#"),1)=".",FALSE,TRUE)</formula>
    </cfRule>
    <cfRule type="expression" dxfId="2400" priority="1900">
      <formula>IF(RIGHT(TEXT(AE463,"0.#"),1)=".",TRUE,FALSE)</formula>
    </cfRule>
  </conditionalFormatting>
  <conditionalFormatting sqref="AE464">
    <cfRule type="expression" dxfId="2399" priority="1897">
      <formula>IF(RIGHT(TEXT(AE464,"0.#"),1)=".",FALSE,TRUE)</formula>
    </cfRule>
    <cfRule type="expression" dxfId="2398" priority="1898">
      <formula>IF(RIGHT(TEXT(AE464,"0.#"),1)=".",TRUE,FALSE)</formula>
    </cfRule>
  </conditionalFormatting>
  <conditionalFormatting sqref="AM465">
    <cfRule type="expression" dxfId="2397" priority="1889">
      <formula>IF(RIGHT(TEXT(AM465,"0.#"),1)=".",FALSE,TRUE)</formula>
    </cfRule>
    <cfRule type="expression" dxfId="2396" priority="1890">
      <formula>IF(RIGHT(TEXT(AM465,"0.#"),1)=".",TRUE,FALSE)</formula>
    </cfRule>
  </conditionalFormatting>
  <conditionalFormatting sqref="AM463">
    <cfRule type="expression" dxfId="2395" priority="1893">
      <formula>IF(RIGHT(TEXT(AM463,"0.#"),1)=".",FALSE,TRUE)</formula>
    </cfRule>
    <cfRule type="expression" dxfId="2394" priority="1894">
      <formula>IF(RIGHT(TEXT(AM463,"0.#"),1)=".",TRUE,FALSE)</formula>
    </cfRule>
  </conditionalFormatting>
  <conditionalFormatting sqref="AM464">
    <cfRule type="expression" dxfId="2393" priority="1891">
      <formula>IF(RIGHT(TEXT(AM464,"0.#"),1)=".",FALSE,TRUE)</formula>
    </cfRule>
    <cfRule type="expression" dxfId="2392" priority="1892">
      <formula>IF(RIGHT(TEXT(AM464,"0.#"),1)=".",TRUE,FALSE)</formula>
    </cfRule>
  </conditionalFormatting>
  <conditionalFormatting sqref="AU465">
    <cfRule type="expression" dxfId="2391" priority="1883">
      <formula>IF(RIGHT(TEXT(AU465,"0.#"),1)=".",FALSE,TRUE)</formula>
    </cfRule>
    <cfRule type="expression" dxfId="2390" priority="1884">
      <formula>IF(RIGHT(TEXT(AU465,"0.#"),1)=".",TRUE,FALSE)</formula>
    </cfRule>
  </conditionalFormatting>
  <conditionalFormatting sqref="AU463">
    <cfRule type="expression" dxfId="2389" priority="1887">
      <formula>IF(RIGHT(TEXT(AU463,"0.#"),1)=".",FALSE,TRUE)</formula>
    </cfRule>
    <cfRule type="expression" dxfId="2388" priority="1888">
      <formula>IF(RIGHT(TEXT(AU463,"0.#"),1)=".",TRUE,FALSE)</formula>
    </cfRule>
  </conditionalFormatting>
  <conditionalFormatting sqref="AU464">
    <cfRule type="expression" dxfId="2387" priority="1885">
      <formula>IF(RIGHT(TEXT(AU464,"0.#"),1)=".",FALSE,TRUE)</formula>
    </cfRule>
    <cfRule type="expression" dxfId="2386" priority="1886">
      <formula>IF(RIGHT(TEXT(AU464,"0.#"),1)=".",TRUE,FALSE)</formula>
    </cfRule>
  </conditionalFormatting>
  <conditionalFormatting sqref="AI465">
    <cfRule type="expression" dxfId="2385" priority="1877">
      <formula>IF(RIGHT(TEXT(AI465,"0.#"),1)=".",FALSE,TRUE)</formula>
    </cfRule>
    <cfRule type="expression" dxfId="2384" priority="1878">
      <formula>IF(RIGHT(TEXT(AI465,"0.#"),1)=".",TRUE,FALSE)</formula>
    </cfRule>
  </conditionalFormatting>
  <conditionalFormatting sqref="AI463">
    <cfRule type="expression" dxfId="2383" priority="1881">
      <formula>IF(RIGHT(TEXT(AI463,"0.#"),1)=".",FALSE,TRUE)</formula>
    </cfRule>
    <cfRule type="expression" dxfId="2382" priority="1882">
      <formula>IF(RIGHT(TEXT(AI463,"0.#"),1)=".",TRUE,FALSE)</formula>
    </cfRule>
  </conditionalFormatting>
  <conditionalFormatting sqref="AI464">
    <cfRule type="expression" dxfId="2381" priority="1879">
      <formula>IF(RIGHT(TEXT(AI464,"0.#"),1)=".",FALSE,TRUE)</formula>
    </cfRule>
    <cfRule type="expression" dxfId="2380" priority="1880">
      <formula>IF(RIGHT(TEXT(AI464,"0.#"),1)=".",TRUE,FALSE)</formula>
    </cfRule>
  </conditionalFormatting>
  <conditionalFormatting sqref="AQ463">
    <cfRule type="expression" dxfId="2379" priority="1871">
      <formula>IF(RIGHT(TEXT(AQ463,"0.#"),1)=".",FALSE,TRUE)</formula>
    </cfRule>
    <cfRule type="expression" dxfId="2378" priority="1872">
      <formula>IF(RIGHT(TEXT(AQ463,"0.#"),1)=".",TRUE,FALSE)</formula>
    </cfRule>
  </conditionalFormatting>
  <conditionalFormatting sqref="AQ464">
    <cfRule type="expression" dxfId="2377" priority="1875">
      <formula>IF(RIGHT(TEXT(AQ464,"0.#"),1)=".",FALSE,TRUE)</formula>
    </cfRule>
    <cfRule type="expression" dxfId="2376" priority="1876">
      <formula>IF(RIGHT(TEXT(AQ464,"0.#"),1)=".",TRUE,FALSE)</formula>
    </cfRule>
  </conditionalFormatting>
  <conditionalFormatting sqref="AQ465">
    <cfRule type="expression" dxfId="2375" priority="1873">
      <formula>IF(RIGHT(TEXT(AQ465,"0.#"),1)=".",FALSE,TRUE)</formula>
    </cfRule>
    <cfRule type="expression" dxfId="2374" priority="1874">
      <formula>IF(RIGHT(TEXT(AQ465,"0.#"),1)=".",TRUE,FALSE)</formula>
    </cfRule>
  </conditionalFormatting>
  <conditionalFormatting sqref="AE470">
    <cfRule type="expression" dxfId="2373" priority="1865">
      <formula>IF(RIGHT(TEXT(AE470,"0.#"),1)=".",FALSE,TRUE)</formula>
    </cfRule>
    <cfRule type="expression" dxfId="2372" priority="1866">
      <formula>IF(RIGHT(TEXT(AE470,"0.#"),1)=".",TRUE,FALSE)</formula>
    </cfRule>
  </conditionalFormatting>
  <conditionalFormatting sqref="AE468">
    <cfRule type="expression" dxfId="2371" priority="1869">
      <formula>IF(RIGHT(TEXT(AE468,"0.#"),1)=".",FALSE,TRUE)</formula>
    </cfRule>
    <cfRule type="expression" dxfId="2370" priority="1870">
      <formula>IF(RIGHT(TEXT(AE468,"0.#"),1)=".",TRUE,FALSE)</formula>
    </cfRule>
  </conditionalFormatting>
  <conditionalFormatting sqref="AE469">
    <cfRule type="expression" dxfId="2369" priority="1867">
      <formula>IF(RIGHT(TEXT(AE469,"0.#"),1)=".",FALSE,TRUE)</formula>
    </cfRule>
    <cfRule type="expression" dxfId="2368" priority="1868">
      <formula>IF(RIGHT(TEXT(AE469,"0.#"),1)=".",TRUE,FALSE)</formula>
    </cfRule>
  </conditionalFormatting>
  <conditionalFormatting sqref="AM470">
    <cfRule type="expression" dxfId="2367" priority="1859">
      <formula>IF(RIGHT(TEXT(AM470,"0.#"),1)=".",FALSE,TRUE)</formula>
    </cfRule>
    <cfRule type="expression" dxfId="2366" priority="1860">
      <formula>IF(RIGHT(TEXT(AM470,"0.#"),1)=".",TRUE,FALSE)</formula>
    </cfRule>
  </conditionalFormatting>
  <conditionalFormatting sqref="AM468">
    <cfRule type="expression" dxfId="2365" priority="1863">
      <formula>IF(RIGHT(TEXT(AM468,"0.#"),1)=".",FALSE,TRUE)</formula>
    </cfRule>
    <cfRule type="expression" dxfId="2364" priority="1864">
      <formula>IF(RIGHT(TEXT(AM468,"0.#"),1)=".",TRUE,FALSE)</formula>
    </cfRule>
  </conditionalFormatting>
  <conditionalFormatting sqref="AM469">
    <cfRule type="expression" dxfId="2363" priority="1861">
      <formula>IF(RIGHT(TEXT(AM469,"0.#"),1)=".",FALSE,TRUE)</formula>
    </cfRule>
    <cfRule type="expression" dxfId="2362" priority="1862">
      <formula>IF(RIGHT(TEXT(AM469,"0.#"),1)=".",TRUE,FALSE)</formula>
    </cfRule>
  </conditionalFormatting>
  <conditionalFormatting sqref="AU470">
    <cfRule type="expression" dxfId="2361" priority="1853">
      <formula>IF(RIGHT(TEXT(AU470,"0.#"),1)=".",FALSE,TRUE)</formula>
    </cfRule>
    <cfRule type="expression" dxfId="2360" priority="1854">
      <formula>IF(RIGHT(TEXT(AU470,"0.#"),1)=".",TRUE,FALSE)</formula>
    </cfRule>
  </conditionalFormatting>
  <conditionalFormatting sqref="AU468">
    <cfRule type="expression" dxfId="2359" priority="1857">
      <formula>IF(RIGHT(TEXT(AU468,"0.#"),1)=".",FALSE,TRUE)</formula>
    </cfRule>
    <cfRule type="expression" dxfId="2358" priority="1858">
      <formula>IF(RIGHT(TEXT(AU468,"0.#"),1)=".",TRUE,FALSE)</formula>
    </cfRule>
  </conditionalFormatting>
  <conditionalFormatting sqref="AU469">
    <cfRule type="expression" dxfId="2357" priority="1855">
      <formula>IF(RIGHT(TEXT(AU469,"0.#"),1)=".",FALSE,TRUE)</formula>
    </cfRule>
    <cfRule type="expression" dxfId="2356" priority="1856">
      <formula>IF(RIGHT(TEXT(AU469,"0.#"),1)=".",TRUE,FALSE)</formula>
    </cfRule>
  </conditionalFormatting>
  <conditionalFormatting sqref="AI470">
    <cfRule type="expression" dxfId="2355" priority="1847">
      <formula>IF(RIGHT(TEXT(AI470,"0.#"),1)=".",FALSE,TRUE)</formula>
    </cfRule>
    <cfRule type="expression" dxfId="2354" priority="1848">
      <formula>IF(RIGHT(TEXT(AI470,"0.#"),1)=".",TRUE,FALSE)</formula>
    </cfRule>
  </conditionalFormatting>
  <conditionalFormatting sqref="AI468">
    <cfRule type="expression" dxfId="2353" priority="1851">
      <formula>IF(RIGHT(TEXT(AI468,"0.#"),1)=".",FALSE,TRUE)</formula>
    </cfRule>
    <cfRule type="expression" dxfId="2352" priority="1852">
      <formula>IF(RIGHT(TEXT(AI468,"0.#"),1)=".",TRUE,FALSE)</formula>
    </cfRule>
  </conditionalFormatting>
  <conditionalFormatting sqref="AI469">
    <cfRule type="expression" dxfId="2351" priority="1849">
      <formula>IF(RIGHT(TEXT(AI469,"0.#"),1)=".",FALSE,TRUE)</formula>
    </cfRule>
    <cfRule type="expression" dxfId="2350" priority="1850">
      <formula>IF(RIGHT(TEXT(AI469,"0.#"),1)=".",TRUE,FALSE)</formula>
    </cfRule>
  </conditionalFormatting>
  <conditionalFormatting sqref="AQ468">
    <cfRule type="expression" dxfId="2349" priority="1841">
      <formula>IF(RIGHT(TEXT(AQ468,"0.#"),1)=".",FALSE,TRUE)</formula>
    </cfRule>
    <cfRule type="expression" dxfId="2348" priority="1842">
      <formula>IF(RIGHT(TEXT(AQ468,"0.#"),1)=".",TRUE,FALSE)</formula>
    </cfRule>
  </conditionalFormatting>
  <conditionalFormatting sqref="AQ469">
    <cfRule type="expression" dxfId="2347" priority="1845">
      <formula>IF(RIGHT(TEXT(AQ469,"0.#"),1)=".",FALSE,TRUE)</formula>
    </cfRule>
    <cfRule type="expression" dxfId="2346" priority="1846">
      <formula>IF(RIGHT(TEXT(AQ469,"0.#"),1)=".",TRUE,FALSE)</formula>
    </cfRule>
  </conditionalFormatting>
  <conditionalFormatting sqref="AQ470">
    <cfRule type="expression" dxfId="2345" priority="1843">
      <formula>IF(RIGHT(TEXT(AQ470,"0.#"),1)=".",FALSE,TRUE)</formula>
    </cfRule>
    <cfRule type="expression" dxfId="2344" priority="1844">
      <formula>IF(RIGHT(TEXT(AQ470,"0.#"),1)=".",TRUE,FALSE)</formula>
    </cfRule>
  </conditionalFormatting>
  <conditionalFormatting sqref="AE475">
    <cfRule type="expression" dxfId="2343" priority="1835">
      <formula>IF(RIGHT(TEXT(AE475,"0.#"),1)=".",FALSE,TRUE)</formula>
    </cfRule>
    <cfRule type="expression" dxfId="2342" priority="1836">
      <formula>IF(RIGHT(TEXT(AE475,"0.#"),1)=".",TRUE,FALSE)</formula>
    </cfRule>
  </conditionalFormatting>
  <conditionalFormatting sqref="AE473">
    <cfRule type="expression" dxfId="2341" priority="1839">
      <formula>IF(RIGHT(TEXT(AE473,"0.#"),1)=".",FALSE,TRUE)</formula>
    </cfRule>
    <cfRule type="expression" dxfId="2340" priority="1840">
      <formula>IF(RIGHT(TEXT(AE473,"0.#"),1)=".",TRUE,FALSE)</formula>
    </cfRule>
  </conditionalFormatting>
  <conditionalFormatting sqref="AE474">
    <cfRule type="expression" dxfId="2339" priority="1837">
      <formula>IF(RIGHT(TEXT(AE474,"0.#"),1)=".",FALSE,TRUE)</formula>
    </cfRule>
    <cfRule type="expression" dxfId="2338" priority="1838">
      <formula>IF(RIGHT(TEXT(AE474,"0.#"),1)=".",TRUE,FALSE)</formula>
    </cfRule>
  </conditionalFormatting>
  <conditionalFormatting sqref="AM475">
    <cfRule type="expression" dxfId="2337" priority="1829">
      <formula>IF(RIGHT(TEXT(AM475,"0.#"),1)=".",FALSE,TRUE)</formula>
    </cfRule>
    <cfRule type="expression" dxfId="2336" priority="1830">
      <formula>IF(RIGHT(TEXT(AM475,"0.#"),1)=".",TRUE,FALSE)</formula>
    </cfRule>
  </conditionalFormatting>
  <conditionalFormatting sqref="AM473">
    <cfRule type="expression" dxfId="2335" priority="1833">
      <formula>IF(RIGHT(TEXT(AM473,"0.#"),1)=".",FALSE,TRUE)</formula>
    </cfRule>
    <cfRule type="expression" dxfId="2334" priority="1834">
      <formula>IF(RIGHT(TEXT(AM473,"0.#"),1)=".",TRUE,FALSE)</formula>
    </cfRule>
  </conditionalFormatting>
  <conditionalFormatting sqref="AM474">
    <cfRule type="expression" dxfId="2333" priority="1831">
      <formula>IF(RIGHT(TEXT(AM474,"0.#"),1)=".",FALSE,TRUE)</formula>
    </cfRule>
    <cfRule type="expression" dxfId="2332" priority="1832">
      <formula>IF(RIGHT(TEXT(AM474,"0.#"),1)=".",TRUE,FALSE)</formula>
    </cfRule>
  </conditionalFormatting>
  <conditionalFormatting sqref="AU475">
    <cfRule type="expression" dxfId="2331" priority="1823">
      <formula>IF(RIGHT(TEXT(AU475,"0.#"),1)=".",FALSE,TRUE)</formula>
    </cfRule>
    <cfRule type="expression" dxfId="2330" priority="1824">
      <formula>IF(RIGHT(TEXT(AU475,"0.#"),1)=".",TRUE,FALSE)</formula>
    </cfRule>
  </conditionalFormatting>
  <conditionalFormatting sqref="AU473">
    <cfRule type="expression" dxfId="2329" priority="1827">
      <formula>IF(RIGHT(TEXT(AU473,"0.#"),1)=".",FALSE,TRUE)</formula>
    </cfRule>
    <cfRule type="expression" dxfId="2328" priority="1828">
      <formula>IF(RIGHT(TEXT(AU473,"0.#"),1)=".",TRUE,FALSE)</formula>
    </cfRule>
  </conditionalFormatting>
  <conditionalFormatting sqref="AU474">
    <cfRule type="expression" dxfId="2327" priority="1825">
      <formula>IF(RIGHT(TEXT(AU474,"0.#"),1)=".",FALSE,TRUE)</formula>
    </cfRule>
    <cfRule type="expression" dxfId="2326" priority="1826">
      <formula>IF(RIGHT(TEXT(AU474,"0.#"),1)=".",TRUE,FALSE)</formula>
    </cfRule>
  </conditionalFormatting>
  <conditionalFormatting sqref="AI475">
    <cfRule type="expression" dxfId="2325" priority="1817">
      <formula>IF(RIGHT(TEXT(AI475,"0.#"),1)=".",FALSE,TRUE)</formula>
    </cfRule>
    <cfRule type="expression" dxfId="2324" priority="1818">
      <formula>IF(RIGHT(TEXT(AI475,"0.#"),1)=".",TRUE,FALSE)</formula>
    </cfRule>
  </conditionalFormatting>
  <conditionalFormatting sqref="AI473">
    <cfRule type="expression" dxfId="2323" priority="1821">
      <formula>IF(RIGHT(TEXT(AI473,"0.#"),1)=".",FALSE,TRUE)</formula>
    </cfRule>
    <cfRule type="expression" dxfId="2322" priority="1822">
      <formula>IF(RIGHT(TEXT(AI473,"0.#"),1)=".",TRUE,FALSE)</formula>
    </cfRule>
  </conditionalFormatting>
  <conditionalFormatting sqref="AI474">
    <cfRule type="expression" dxfId="2321" priority="1819">
      <formula>IF(RIGHT(TEXT(AI474,"0.#"),1)=".",FALSE,TRUE)</formula>
    </cfRule>
    <cfRule type="expression" dxfId="2320" priority="1820">
      <formula>IF(RIGHT(TEXT(AI474,"0.#"),1)=".",TRUE,FALSE)</formula>
    </cfRule>
  </conditionalFormatting>
  <conditionalFormatting sqref="AQ473">
    <cfRule type="expression" dxfId="2319" priority="1811">
      <formula>IF(RIGHT(TEXT(AQ473,"0.#"),1)=".",FALSE,TRUE)</formula>
    </cfRule>
    <cfRule type="expression" dxfId="2318" priority="1812">
      <formula>IF(RIGHT(TEXT(AQ473,"0.#"),1)=".",TRUE,FALSE)</formula>
    </cfRule>
  </conditionalFormatting>
  <conditionalFormatting sqref="AQ474">
    <cfRule type="expression" dxfId="2317" priority="1815">
      <formula>IF(RIGHT(TEXT(AQ474,"0.#"),1)=".",FALSE,TRUE)</formula>
    </cfRule>
    <cfRule type="expression" dxfId="2316" priority="1816">
      <formula>IF(RIGHT(TEXT(AQ474,"0.#"),1)=".",TRUE,FALSE)</formula>
    </cfRule>
  </conditionalFormatting>
  <conditionalFormatting sqref="AQ475">
    <cfRule type="expression" dxfId="2315" priority="1813">
      <formula>IF(RIGHT(TEXT(AQ475,"0.#"),1)=".",FALSE,TRUE)</formula>
    </cfRule>
    <cfRule type="expression" dxfId="2314" priority="1814">
      <formula>IF(RIGHT(TEXT(AQ475,"0.#"),1)=".",TRUE,FALSE)</formula>
    </cfRule>
  </conditionalFormatting>
  <conditionalFormatting sqref="AE480">
    <cfRule type="expression" dxfId="2313" priority="1805">
      <formula>IF(RIGHT(TEXT(AE480,"0.#"),1)=".",FALSE,TRUE)</formula>
    </cfRule>
    <cfRule type="expression" dxfId="2312" priority="1806">
      <formula>IF(RIGHT(TEXT(AE480,"0.#"),1)=".",TRUE,FALSE)</formula>
    </cfRule>
  </conditionalFormatting>
  <conditionalFormatting sqref="AE478">
    <cfRule type="expression" dxfId="2311" priority="1809">
      <formula>IF(RIGHT(TEXT(AE478,"0.#"),1)=".",FALSE,TRUE)</formula>
    </cfRule>
    <cfRule type="expression" dxfId="2310" priority="1810">
      <formula>IF(RIGHT(TEXT(AE478,"0.#"),1)=".",TRUE,FALSE)</formula>
    </cfRule>
  </conditionalFormatting>
  <conditionalFormatting sqref="AE479">
    <cfRule type="expression" dxfId="2309" priority="1807">
      <formula>IF(RIGHT(TEXT(AE479,"0.#"),1)=".",FALSE,TRUE)</formula>
    </cfRule>
    <cfRule type="expression" dxfId="2308" priority="1808">
      <formula>IF(RIGHT(TEXT(AE479,"0.#"),1)=".",TRUE,FALSE)</formula>
    </cfRule>
  </conditionalFormatting>
  <conditionalFormatting sqref="AM480">
    <cfRule type="expression" dxfId="2307" priority="1799">
      <formula>IF(RIGHT(TEXT(AM480,"0.#"),1)=".",FALSE,TRUE)</formula>
    </cfRule>
    <cfRule type="expression" dxfId="2306" priority="1800">
      <formula>IF(RIGHT(TEXT(AM480,"0.#"),1)=".",TRUE,FALSE)</formula>
    </cfRule>
  </conditionalFormatting>
  <conditionalFormatting sqref="AM478">
    <cfRule type="expression" dxfId="2305" priority="1803">
      <formula>IF(RIGHT(TEXT(AM478,"0.#"),1)=".",FALSE,TRUE)</formula>
    </cfRule>
    <cfRule type="expression" dxfId="2304" priority="1804">
      <formula>IF(RIGHT(TEXT(AM478,"0.#"),1)=".",TRUE,FALSE)</formula>
    </cfRule>
  </conditionalFormatting>
  <conditionalFormatting sqref="AM479">
    <cfRule type="expression" dxfId="2303" priority="1801">
      <formula>IF(RIGHT(TEXT(AM479,"0.#"),1)=".",FALSE,TRUE)</formula>
    </cfRule>
    <cfRule type="expression" dxfId="2302" priority="1802">
      <formula>IF(RIGHT(TEXT(AM479,"0.#"),1)=".",TRUE,FALSE)</formula>
    </cfRule>
  </conditionalFormatting>
  <conditionalFormatting sqref="AU480">
    <cfRule type="expression" dxfId="2301" priority="1793">
      <formula>IF(RIGHT(TEXT(AU480,"0.#"),1)=".",FALSE,TRUE)</formula>
    </cfRule>
    <cfRule type="expression" dxfId="2300" priority="1794">
      <formula>IF(RIGHT(TEXT(AU480,"0.#"),1)=".",TRUE,FALSE)</formula>
    </cfRule>
  </conditionalFormatting>
  <conditionalFormatting sqref="AU478">
    <cfRule type="expression" dxfId="2299" priority="1797">
      <formula>IF(RIGHT(TEXT(AU478,"0.#"),1)=".",FALSE,TRUE)</formula>
    </cfRule>
    <cfRule type="expression" dxfId="2298" priority="1798">
      <formula>IF(RIGHT(TEXT(AU478,"0.#"),1)=".",TRUE,FALSE)</formula>
    </cfRule>
  </conditionalFormatting>
  <conditionalFormatting sqref="AU479">
    <cfRule type="expression" dxfId="2297" priority="1795">
      <formula>IF(RIGHT(TEXT(AU479,"0.#"),1)=".",FALSE,TRUE)</formula>
    </cfRule>
    <cfRule type="expression" dxfId="2296" priority="1796">
      <formula>IF(RIGHT(TEXT(AU479,"0.#"),1)=".",TRUE,FALSE)</formula>
    </cfRule>
  </conditionalFormatting>
  <conditionalFormatting sqref="AI480">
    <cfRule type="expression" dxfId="2295" priority="1787">
      <formula>IF(RIGHT(TEXT(AI480,"0.#"),1)=".",FALSE,TRUE)</formula>
    </cfRule>
    <cfRule type="expression" dxfId="2294" priority="1788">
      <formula>IF(RIGHT(TEXT(AI480,"0.#"),1)=".",TRUE,FALSE)</formula>
    </cfRule>
  </conditionalFormatting>
  <conditionalFormatting sqref="AI478">
    <cfRule type="expression" dxfId="2293" priority="1791">
      <formula>IF(RIGHT(TEXT(AI478,"0.#"),1)=".",FALSE,TRUE)</formula>
    </cfRule>
    <cfRule type="expression" dxfId="2292" priority="1792">
      <formula>IF(RIGHT(TEXT(AI478,"0.#"),1)=".",TRUE,FALSE)</formula>
    </cfRule>
  </conditionalFormatting>
  <conditionalFormatting sqref="AI479">
    <cfRule type="expression" dxfId="2291" priority="1789">
      <formula>IF(RIGHT(TEXT(AI479,"0.#"),1)=".",FALSE,TRUE)</formula>
    </cfRule>
    <cfRule type="expression" dxfId="2290" priority="1790">
      <formula>IF(RIGHT(TEXT(AI479,"0.#"),1)=".",TRUE,FALSE)</formula>
    </cfRule>
  </conditionalFormatting>
  <conditionalFormatting sqref="AQ478">
    <cfRule type="expression" dxfId="2289" priority="1781">
      <formula>IF(RIGHT(TEXT(AQ478,"0.#"),1)=".",FALSE,TRUE)</formula>
    </cfRule>
    <cfRule type="expression" dxfId="2288" priority="1782">
      <formula>IF(RIGHT(TEXT(AQ478,"0.#"),1)=".",TRUE,FALSE)</formula>
    </cfRule>
  </conditionalFormatting>
  <conditionalFormatting sqref="AQ479">
    <cfRule type="expression" dxfId="2287" priority="1785">
      <formula>IF(RIGHT(TEXT(AQ479,"0.#"),1)=".",FALSE,TRUE)</formula>
    </cfRule>
    <cfRule type="expression" dxfId="2286" priority="1786">
      <formula>IF(RIGHT(TEXT(AQ479,"0.#"),1)=".",TRUE,FALSE)</formula>
    </cfRule>
  </conditionalFormatting>
  <conditionalFormatting sqref="AQ480">
    <cfRule type="expression" dxfId="2285" priority="1783">
      <formula>IF(RIGHT(TEXT(AQ480,"0.#"),1)=".",FALSE,TRUE)</formula>
    </cfRule>
    <cfRule type="expression" dxfId="2284" priority="1784">
      <formula>IF(RIGHT(TEXT(AQ480,"0.#"),1)=".",TRUE,FALSE)</formula>
    </cfRule>
  </conditionalFormatting>
  <conditionalFormatting sqref="AM47">
    <cfRule type="expression" dxfId="2283" priority="2075">
      <formula>IF(RIGHT(TEXT(AM47,"0.#"),1)=".",FALSE,TRUE)</formula>
    </cfRule>
    <cfRule type="expression" dxfId="2282" priority="2076">
      <formula>IF(RIGHT(TEXT(AM47,"0.#"),1)=".",TRUE,FALSE)</formula>
    </cfRule>
  </conditionalFormatting>
  <conditionalFormatting sqref="AI46">
    <cfRule type="expression" dxfId="2281" priority="2079">
      <formula>IF(RIGHT(TEXT(AI46,"0.#"),1)=".",FALSE,TRUE)</formula>
    </cfRule>
    <cfRule type="expression" dxfId="2280" priority="2080">
      <formula>IF(RIGHT(TEXT(AI46,"0.#"),1)=".",TRUE,FALSE)</formula>
    </cfRule>
  </conditionalFormatting>
  <conditionalFormatting sqref="AM46">
    <cfRule type="expression" dxfId="2279" priority="2077">
      <formula>IF(RIGHT(TEXT(AM46,"0.#"),1)=".",FALSE,TRUE)</formula>
    </cfRule>
    <cfRule type="expression" dxfId="2278" priority="2078">
      <formula>IF(RIGHT(TEXT(AM46,"0.#"),1)=".",TRUE,FALSE)</formula>
    </cfRule>
  </conditionalFormatting>
  <conditionalFormatting sqref="AU46:AU48">
    <cfRule type="expression" dxfId="2277" priority="2069">
      <formula>IF(RIGHT(TEXT(AU46,"0.#"),1)=".",FALSE,TRUE)</formula>
    </cfRule>
    <cfRule type="expression" dxfId="2276" priority="2070">
      <formula>IF(RIGHT(TEXT(AU46,"0.#"),1)=".",TRUE,FALSE)</formula>
    </cfRule>
  </conditionalFormatting>
  <conditionalFormatting sqref="AM48">
    <cfRule type="expression" dxfId="2275" priority="2073">
      <formula>IF(RIGHT(TEXT(AM48,"0.#"),1)=".",FALSE,TRUE)</formula>
    </cfRule>
    <cfRule type="expression" dxfId="2274" priority="2074">
      <formula>IF(RIGHT(TEXT(AM48,"0.#"),1)=".",TRUE,FALSE)</formula>
    </cfRule>
  </conditionalFormatting>
  <conditionalFormatting sqref="AQ46:AQ48">
    <cfRule type="expression" dxfId="2273" priority="2071">
      <formula>IF(RIGHT(TEXT(AQ46,"0.#"),1)=".",FALSE,TRUE)</formula>
    </cfRule>
    <cfRule type="expression" dxfId="2272" priority="2072">
      <formula>IF(RIGHT(TEXT(AQ46,"0.#"),1)=".",TRUE,FALSE)</formula>
    </cfRule>
  </conditionalFormatting>
  <conditionalFormatting sqref="AE146:AE147 AI146:AI147 AM146:AM147 AQ146:AQ147 AU146:AU147">
    <cfRule type="expression" dxfId="2271" priority="2063">
      <formula>IF(RIGHT(TEXT(AE146,"0.#"),1)=".",FALSE,TRUE)</formula>
    </cfRule>
    <cfRule type="expression" dxfId="2270" priority="2064">
      <formula>IF(RIGHT(TEXT(AE146,"0.#"),1)=".",TRUE,FALSE)</formula>
    </cfRule>
  </conditionalFormatting>
  <conditionalFormatting sqref="AE138:AE139 AI138:AI139 AM138:AM139 AQ138:AQ139 AU138:AU139">
    <cfRule type="expression" dxfId="2269" priority="2067">
      <formula>IF(RIGHT(TEXT(AE138,"0.#"),1)=".",FALSE,TRUE)</formula>
    </cfRule>
    <cfRule type="expression" dxfId="2268" priority="2068">
      <formula>IF(RIGHT(TEXT(AE138,"0.#"),1)=".",TRUE,FALSE)</formula>
    </cfRule>
  </conditionalFormatting>
  <conditionalFormatting sqref="AE142:AE143 AI142:AI143 AM142:AM143 AQ142:AQ143 AU142:AU143">
    <cfRule type="expression" dxfId="2267" priority="2065">
      <formula>IF(RIGHT(TEXT(AE142,"0.#"),1)=".",FALSE,TRUE)</formula>
    </cfRule>
    <cfRule type="expression" dxfId="2266" priority="2066">
      <formula>IF(RIGHT(TEXT(AE142,"0.#"),1)=".",TRUE,FALSE)</formula>
    </cfRule>
  </conditionalFormatting>
  <conditionalFormatting sqref="AE198:AE199 AI198:AI199 AM198:AM199 AQ198:AQ199 AU198:AU199">
    <cfRule type="expression" dxfId="2265" priority="2057">
      <formula>IF(RIGHT(TEXT(AE198,"0.#"),1)=".",FALSE,TRUE)</formula>
    </cfRule>
    <cfRule type="expression" dxfId="2264" priority="2058">
      <formula>IF(RIGHT(TEXT(AE198,"0.#"),1)=".",TRUE,FALSE)</formula>
    </cfRule>
  </conditionalFormatting>
  <conditionalFormatting sqref="AE150:AE151 AI150:AI151 AM150:AM151 AQ150:AQ151 AU150:AU151">
    <cfRule type="expression" dxfId="2263" priority="2061">
      <formula>IF(RIGHT(TEXT(AE150,"0.#"),1)=".",FALSE,TRUE)</formula>
    </cfRule>
    <cfRule type="expression" dxfId="2262" priority="2062">
      <formula>IF(RIGHT(TEXT(AE150,"0.#"),1)=".",TRUE,FALSE)</formula>
    </cfRule>
  </conditionalFormatting>
  <conditionalFormatting sqref="AE194:AE195 AI194:AI195 AM194:AM195 AQ194:AQ195 AU194:AU195">
    <cfRule type="expression" dxfId="2261" priority="2059">
      <formula>IF(RIGHT(TEXT(AE194,"0.#"),1)=".",FALSE,TRUE)</formula>
    </cfRule>
    <cfRule type="expression" dxfId="2260" priority="2060">
      <formula>IF(RIGHT(TEXT(AE194,"0.#"),1)=".",TRUE,FALSE)</formula>
    </cfRule>
  </conditionalFormatting>
  <conditionalFormatting sqref="AE210:AE211 AI210:AI211 AM210:AM211 AQ210:AQ211 AU210:AU211">
    <cfRule type="expression" dxfId="2259" priority="2051">
      <formula>IF(RIGHT(TEXT(AE210,"0.#"),1)=".",FALSE,TRUE)</formula>
    </cfRule>
    <cfRule type="expression" dxfId="2258" priority="2052">
      <formula>IF(RIGHT(TEXT(AE210,"0.#"),1)=".",TRUE,FALSE)</formula>
    </cfRule>
  </conditionalFormatting>
  <conditionalFormatting sqref="AE202:AE203 AI202:AI203 AM202:AM203 AQ202:AQ203 AU202:AU203">
    <cfRule type="expression" dxfId="2257" priority="2055">
      <formula>IF(RIGHT(TEXT(AE202,"0.#"),1)=".",FALSE,TRUE)</formula>
    </cfRule>
    <cfRule type="expression" dxfId="2256" priority="2056">
      <formula>IF(RIGHT(TEXT(AE202,"0.#"),1)=".",TRUE,FALSE)</formula>
    </cfRule>
  </conditionalFormatting>
  <conditionalFormatting sqref="AE206:AE207 AI206:AI207 AM206:AM207 AQ206:AQ207 AU206:AU207">
    <cfRule type="expression" dxfId="2255" priority="2053">
      <formula>IF(RIGHT(TEXT(AE206,"0.#"),1)=".",FALSE,TRUE)</formula>
    </cfRule>
    <cfRule type="expression" dxfId="2254" priority="2054">
      <formula>IF(RIGHT(TEXT(AE206,"0.#"),1)=".",TRUE,FALSE)</formula>
    </cfRule>
  </conditionalFormatting>
  <conditionalFormatting sqref="AE262:AE263 AI262:AI263 AM262:AM263 AQ262:AQ263 AU262:AU263">
    <cfRule type="expression" dxfId="2253" priority="2045">
      <formula>IF(RIGHT(TEXT(AE262,"0.#"),1)=".",FALSE,TRUE)</formula>
    </cfRule>
    <cfRule type="expression" dxfId="2252" priority="2046">
      <formula>IF(RIGHT(TEXT(AE262,"0.#"),1)=".",TRUE,FALSE)</formula>
    </cfRule>
  </conditionalFormatting>
  <conditionalFormatting sqref="AE254:AE255 AI254:AI255 AM254:AM255 AQ254:AQ255 AU254:AU255">
    <cfRule type="expression" dxfId="2251" priority="2049">
      <formula>IF(RIGHT(TEXT(AE254,"0.#"),1)=".",FALSE,TRUE)</formula>
    </cfRule>
    <cfRule type="expression" dxfId="2250" priority="2050">
      <formula>IF(RIGHT(TEXT(AE254,"0.#"),1)=".",TRUE,FALSE)</formula>
    </cfRule>
  </conditionalFormatting>
  <conditionalFormatting sqref="AE258:AE259 AI258:AI259 AM258:AM259 AQ258:AQ259 AU258:AU259">
    <cfRule type="expression" dxfId="2249" priority="2047">
      <formula>IF(RIGHT(TEXT(AE258,"0.#"),1)=".",FALSE,TRUE)</formula>
    </cfRule>
    <cfRule type="expression" dxfId="2248" priority="2048">
      <formula>IF(RIGHT(TEXT(AE258,"0.#"),1)=".",TRUE,FALSE)</formula>
    </cfRule>
  </conditionalFormatting>
  <conditionalFormatting sqref="AE314:AE315 AI314:AI315 AM314:AM315 AQ314:AQ315 AU314:AU315">
    <cfRule type="expression" dxfId="2247" priority="2039">
      <formula>IF(RIGHT(TEXT(AE314,"0.#"),1)=".",FALSE,TRUE)</formula>
    </cfRule>
    <cfRule type="expression" dxfId="2246" priority="2040">
      <formula>IF(RIGHT(TEXT(AE314,"0.#"),1)=".",TRUE,FALSE)</formula>
    </cfRule>
  </conditionalFormatting>
  <conditionalFormatting sqref="AE266:AE267 AI266:AI267 AM266:AM267 AQ266:AQ267 AU266:AU267">
    <cfRule type="expression" dxfId="2245" priority="2043">
      <formula>IF(RIGHT(TEXT(AE266,"0.#"),1)=".",FALSE,TRUE)</formula>
    </cfRule>
    <cfRule type="expression" dxfId="2244" priority="2044">
      <formula>IF(RIGHT(TEXT(AE266,"0.#"),1)=".",TRUE,FALSE)</formula>
    </cfRule>
  </conditionalFormatting>
  <conditionalFormatting sqref="AE270:AE271 AI270:AI271 AM270:AM271 AQ270:AQ271 AU270:AU271">
    <cfRule type="expression" dxfId="2243" priority="2041">
      <formula>IF(RIGHT(TEXT(AE270,"0.#"),1)=".",FALSE,TRUE)</formula>
    </cfRule>
    <cfRule type="expression" dxfId="2242" priority="2042">
      <formula>IF(RIGHT(TEXT(AE270,"0.#"),1)=".",TRUE,FALSE)</formula>
    </cfRule>
  </conditionalFormatting>
  <conditionalFormatting sqref="AE326:AE327 AI326:AI327 AM326:AM327 AQ326:AQ327 AU326:AU327">
    <cfRule type="expression" dxfId="2241" priority="2033">
      <formula>IF(RIGHT(TEXT(AE326,"0.#"),1)=".",FALSE,TRUE)</formula>
    </cfRule>
    <cfRule type="expression" dxfId="2240" priority="2034">
      <formula>IF(RIGHT(TEXT(AE326,"0.#"),1)=".",TRUE,FALSE)</formula>
    </cfRule>
  </conditionalFormatting>
  <conditionalFormatting sqref="AE318:AE319 AI318:AI319 AM318:AM319 AQ318:AQ319 AU318:AU319">
    <cfRule type="expression" dxfId="2239" priority="2037">
      <formula>IF(RIGHT(TEXT(AE318,"0.#"),1)=".",FALSE,TRUE)</formula>
    </cfRule>
    <cfRule type="expression" dxfId="2238" priority="2038">
      <formula>IF(RIGHT(TEXT(AE318,"0.#"),1)=".",TRUE,FALSE)</formula>
    </cfRule>
  </conditionalFormatting>
  <conditionalFormatting sqref="AE322:AE323 AI322:AI323 AM322:AM323 AQ322:AQ323 AU322:AU323">
    <cfRule type="expression" dxfId="2237" priority="2035">
      <formula>IF(RIGHT(TEXT(AE322,"0.#"),1)=".",FALSE,TRUE)</formula>
    </cfRule>
    <cfRule type="expression" dxfId="2236" priority="2036">
      <formula>IF(RIGHT(TEXT(AE322,"0.#"),1)=".",TRUE,FALSE)</formula>
    </cfRule>
  </conditionalFormatting>
  <conditionalFormatting sqref="AE378:AE379 AI378:AI379 AM378:AM379 AQ378:AQ379 AU378:AU379">
    <cfRule type="expression" dxfId="2235" priority="2027">
      <formula>IF(RIGHT(TEXT(AE378,"0.#"),1)=".",FALSE,TRUE)</formula>
    </cfRule>
    <cfRule type="expression" dxfId="2234" priority="2028">
      <formula>IF(RIGHT(TEXT(AE378,"0.#"),1)=".",TRUE,FALSE)</formula>
    </cfRule>
  </conditionalFormatting>
  <conditionalFormatting sqref="AE330:AE331 AI330:AI331 AM330:AM331 AQ330:AQ331 AU330:AU331">
    <cfRule type="expression" dxfId="2233" priority="2031">
      <formula>IF(RIGHT(TEXT(AE330,"0.#"),1)=".",FALSE,TRUE)</formula>
    </cfRule>
    <cfRule type="expression" dxfId="2232" priority="2032">
      <formula>IF(RIGHT(TEXT(AE330,"0.#"),1)=".",TRUE,FALSE)</formula>
    </cfRule>
  </conditionalFormatting>
  <conditionalFormatting sqref="AE374:AE375 AI374:AI375 AM374:AM375 AQ374:AQ375 AU374:AU375">
    <cfRule type="expression" dxfId="2231" priority="2029">
      <formula>IF(RIGHT(TEXT(AE374,"0.#"),1)=".",FALSE,TRUE)</formula>
    </cfRule>
    <cfRule type="expression" dxfId="2230" priority="2030">
      <formula>IF(RIGHT(TEXT(AE374,"0.#"),1)=".",TRUE,FALSE)</formula>
    </cfRule>
  </conditionalFormatting>
  <conditionalFormatting sqref="AE390:AE391 AI390:AI391 AM390:AM391 AQ390:AQ391 AU390:AU391">
    <cfRule type="expression" dxfId="2229" priority="2021">
      <formula>IF(RIGHT(TEXT(AE390,"0.#"),1)=".",FALSE,TRUE)</formula>
    </cfRule>
    <cfRule type="expression" dxfId="2228" priority="2022">
      <formula>IF(RIGHT(TEXT(AE390,"0.#"),1)=".",TRUE,FALSE)</formula>
    </cfRule>
  </conditionalFormatting>
  <conditionalFormatting sqref="AE382:AE383 AI382:AI383 AM382:AM383 AQ382:AQ383 AU382:AU383">
    <cfRule type="expression" dxfId="2227" priority="2025">
      <formula>IF(RIGHT(TEXT(AE382,"0.#"),1)=".",FALSE,TRUE)</formula>
    </cfRule>
    <cfRule type="expression" dxfId="2226" priority="2026">
      <formula>IF(RIGHT(TEXT(AE382,"0.#"),1)=".",TRUE,FALSE)</formula>
    </cfRule>
  </conditionalFormatting>
  <conditionalFormatting sqref="AE386:AE387 AI386:AI387 AM386:AM387 AQ386:AQ387 AU386:AU387">
    <cfRule type="expression" dxfId="2225" priority="2023">
      <formula>IF(RIGHT(TEXT(AE386,"0.#"),1)=".",FALSE,TRUE)</formula>
    </cfRule>
    <cfRule type="expression" dxfId="2224" priority="2024">
      <formula>IF(RIGHT(TEXT(AE386,"0.#"),1)=".",TRUE,FALSE)</formula>
    </cfRule>
  </conditionalFormatting>
  <conditionalFormatting sqref="AE440">
    <cfRule type="expression" dxfId="2223" priority="2015">
      <formula>IF(RIGHT(TEXT(AE440,"0.#"),1)=".",FALSE,TRUE)</formula>
    </cfRule>
    <cfRule type="expression" dxfId="2222" priority="2016">
      <formula>IF(RIGHT(TEXT(AE440,"0.#"),1)=".",TRUE,FALSE)</formula>
    </cfRule>
  </conditionalFormatting>
  <conditionalFormatting sqref="AE438">
    <cfRule type="expression" dxfId="2221" priority="2019">
      <formula>IF(RIGHT(TEXT(AE438,"0.#"),1)=".",FALSE,TRUE)</formula>
    </cfRule>
    <cfRule type="expression" dxfId="2220" priority="2020">
      <formula>IF(RIGHT(TEXT(AE438,"0.#"),1)=".",TRUE,FALSE)</formula>
    </cfRule>
  </conditionalFormatting>
  <conditionalFormatting sqref="AE439">
    <cfRule type="expression" dxfId="2219" priority="2017">
      <formula>IF(RIGHT(TEXT(AE439,"0.#"),1)=".",FALSE,TRUE)</formula>
    </cfRule>
    <cfRule type="expression" dxfId="2218" priority="2018">
      <formula>IF(RIGHT(TEXT(AE439,"0.#"),1)=".",TRUE,FALSE)</formula>
    </cfRule>
  </conditionalFormatting>
  <conditionalFormatting sqref="AM440">
    <cfRule type="expression" dxfId="2217" priority="2009">
      <formula>IF(RIGHT(TEXT(AM440,"0.#"),1)=".",FALSE,TRUE)</formula>
    </cfRule>
    <cfRule type="expression" dxfId="2216" priority="2010">
      <formula>IF(RIGHT(TEXT(AM440,"0.#"),1)=".",TRUE,FALSE)</formula>
    </cfRule>
  </conditionalFormatting>
  <conditionalFormatting sqref="AM438">
    <cfRule type="expression" dxfId="2215" priority="2013">
      <formula>IF(RIGHT(TEXT(AM438,"0.#"),1)=".",FALSE,TRUE)</formula>
    </cfRule>
    <cfRule type="expression" dxfId="2214" priority="2014">
      <formula>IF(RIGHT(TEXT(AM438,"0.#"),1)=".",TRUE,FALSE)</formula>
    </cfRule>
  </conditionalFormatting>
  <conditionalFormatting sqref="AM439">
    <cfRule type="expression" dxfId="2213" priority="2011">
      <formula>IF(RIGHT(TEXT(AM439,"0.#"),1)=".",FALSE,TRUE)</formula>
    </cfRule>
    <cfRule type="expression" dxfId="2212" priority="2012">
      <formula>IF(RIGHT(TEXT(AM439,"0.#"),1)=".",TRUE,FALSE)</formula>
    </cfRule>
  </conditionalFormatting>
  <conditionalFormatting sqref="AU440">
    <cfRule type="expression" dxfId="2211" priority="2003">
      <formula>IF(RIGHT(TEXT(AU440,"0.#"),1)=".",FALSE,TRUE)</formula>
    </cfRule>
    <cfRule type="expression" dxfId="2210" priority="2004">
      <formula>IF(RIGHT(TEXT(AU440,"0.#"),1)=".",TRUE,FALSE)</formula>
    </cfRule>
  </conditionalFormatting>
  <conditionalFormatting sqref="AU438">
    <cfRule type="expression" dxfId="2209" priority="2007">
      <formula>IF(RIGHT(TEXT(AU438,"0.#"),1)=".",FALSE,TRUE)</formula>
    </cfRule>
    <cfRule type="expression" dxfId="2208" priority="2008">
      <formula>IF(RIGHT(TEXT(AU438,"0.#"),1)=".",TRUE,FALSE)</formula>
    </cfRule>
  </conditionalFormatting>
  <conditionalFormatting sqref="AU439">
    <cfRule type="expression" dxfId="2207" priority="2005">
      <formula>IF(RIGHT(TEXT(AU439,"0.#"),1)=".",FALSE,TRUE)</formula>
    </cfRule>
    <cfRule type="expression" dxfId="2206" priority="2006">
      <formula>IF(RIGHT(TEXT(AU439,"0.#"),1)=".",TRUE,FALSE)</formula>
    </cfRule>
  </conditionalFormatting>
  <conditionalFormatting sqref="AI440">
    <cfRule type="expression" dxfId="2205" priority="1997">
      <formula>IF(RIGHT(TEXT(AI440,"0.#"),1)=".",FALSE,TRUE)</formula>
    </cfRule>
    <cfRule type="expression" dxfId="2204" priority="1998">
      <formula>IF(RIGHT(TEXT(AI440,"0.#"),1)=".",TRUE,FALSE)</formula>
    </cfRule>
  </conditionalFormatting>
  <conditionalFormatting sqref="AI438">
    <cfRule type="expression" dxfId="2203" priority="2001">
      <formula>IF(RIGHT(TEXT(AI438,"0.#"),1)=".",FALSE,TRUE)</formula>
    </cfRule>
    <cfRule type="expression" dxfId="2202" priority="2002">
      <formula>IF(RIGHT(TEXT(AI438,"0.#"),1)=".",TRUE,FALSE)</formula>
    </cfRule>
  </conditionalFormatting>
  <conditionalFormatting sqref="AI439">
    <cfRule type="expression" dxfId="2201" priority="1999">
      <formula>IF(RIGHT(TEXT(AI439,"0.#"),1)=".",FALSE,TRUE)</formula>
    </cfRule>
    <cfRule type="expression" dxfId="2200" priority="2000">
      <formula>IF(RIGHT(TEXT(AI439,"0.#"),1)=".",TRUE,FALSE)</formula>
    </cfRule>
  </conditionalFormatting>
  <conditionalFormatting sqref="AQ438">
    <cfRule type="expression" dxfId="2199" priority="1991">
      <formula>IF(RIGHT(TEXT(AQ438,"0.#"),1)=".",FALSE,TRUE)</formula>
    </cfRule>
    <cfRule type="expression" dxfId="2198" priority="1992">
      <formula>IF(RIGHT(TEXT(AQ438,"0.#"),1)=".",TRUE,FALSE)</formula>
    </cfRule>
  </conditionalFormatting>
  <conditionalFormatting sqref="AQ439">
    <cfRule type="expression" dxfId="2197" priority="1995">
      <formula>IF(RIGHT(TEXT(AQ439,"0.#"),1)=".",FALSE,TRUE)</formula>
    </cfRule>
    <cfRule type="expression" dxfId="2196" priority="1996">
      <formula>IF(RIGHT(TEXT(AQ439,"0.#"),1)=".",TRUE,FALSE)</formula>
    </cfRule>
  </conditionalFormatting>
  <conditionalFormatting sqref="AQ440">
    <cfRule type="expression" dxfId="2195" priority="1993">
      <formula>IF(RIGHT(TEXT(AQ440,"0.#"),1)=".",FALSE,TRUE)</formula>
    </cfRule>
    <cfRule type="expression" dxfId="2194" priority="1994">
      <formula>IF(RIGHT(TEXT(AQ440,"0.#"),1)=".",TRUE,FALSE)</formula>
    </cfRule>
  </conditionalFormatting>
  <conditionalFormatting sqref="AE445">
    <cfRule type="expression" dxfId="2193" priority="1985">
      <formula>IF(RIGHT(TEXT(AE445,"0.#"),1)=".",FALSE,TRUE)</formula>
    </cfRule>
    <cfRule type="expression" dxfId="2192" priority="1986">
      <formula>IF(RIGHT(TEXT(AE445,"0.#"),1)=".",TRUE,FALSE)</formula>
    </cfRule>
  </conditionalFormatting>
  <conditionalFormatting sqref="AE443">
    <cfRule type="expression" dxfId="2191" priority="1989">
      <formula>IF(RIGHT(TEXT(AE443,"0.#"),1)=".",FALSE,TRUE)</formula>
    </cfRule>
    <cfRule type="expression" dxfId="2190" priority="1990">
      <formula>IF(RIGHT(TEXT(AE443,"0.#"),1)=".",TRUE,FALSE)</formula>
    </cfRule>
  </conditionalFormatting>
  <conditionalFormatting sqref="AE444">
    <cfRule type="expression" dxfId="2189" priority="1987">
      <formula>IF(RIGHT(TEXT(AE444,"0.#"),1)=".",FALSE,TRUE)</formula>
    </cfRule>
    <cfRule type="expression" dxfId="2188" priority="1988">
      <formula>IF(RIGHT(TEXT(AE444,"0.#"),1)=".",TRUE,FALSE)</formula>
    </cfRule>
  </conditionalFormatting>
  <conditionalFormatting sqref="AM445">
    <cfRule type="expression" dxfId="2187" priority="1979">
      <formula>IF(RIGHT(TEXT(AM445,"0.#"),1)=".",FALSE,TRUE)</formula>
    </cfRule>
    <cfRule type="expression" dxfId="2186" priority="1980">
      <formula>IF(RIGHT(TEXT(AM445,"0.#"),1)=".",TRUE,FALSE)</formula>
    </cfRule>
  </conditionalFormatting>
  <conditionalFormatting sqref="AM443">
    <cfRule type="expression" dxfId="2185" priority="1983">
      <formula>IF(RIGHT(TEXT(AM443,"0.#"),1)=".",FALSE,TRUE)</formula>
    </cfRule>
    <cfRule type="expression" dxfId="2184" priority="1984">
      <formula>IF(RIGHT(TEXT(AM443,"0.#"),1)=".",TRUE,FALSE)</formula>
    </cfRule>
  </conditionalFormatting>
  <conditionalFormatting sqref="AM444">
    <cfRule type="expression" dxfId="2183" priority="1981">
      <formula>IF(RIGHT(TEXT(AM444,"0.#"),1)=".",FALSE,TRUE)</formula>
    </cfRule>
    <cfRule type="expression" dxfId="2182" priority="1982">
      <formula>IF(RIGHT(TEXT(AM444,"0.#"),1)=".",TRUE,FALSE)</formula>
    </cfRule>
  </conditionalFormatting>
  <conditionalFormatting sqref="AU445">
    <cfRule type="expression" dxfId="2181" priority="1973">
      <formula>IF(RIGHT(TEXT(AU445,"0.#"),1)=".",FALSE,TRUE)</formula>
    </cfRule>
    <cfRule type="expression" dxfId="2180" priority="1974">
      <formula>IF(RIGHT(TEXT(AU445,"0.#"),1)=".",TRUE,FALSE)</formula>
    </cfRule>
  </conditionalFormatting>
  <conditionalFormatting sqref="AU443">
    <cfRule type="expression" dxfId="2179" priority="1977">
      <formula>IF(RIGHT(TEXT(AU443,"0.#"),1)=".",FALSE,TRUE)</formula>
    </cfRule>
    <cfRule type="expression" dxfId="2178" priority="1978">
      <formula>IF(RIGHT(TEXT(AU443,"0.#"),1)=".",TRUE,FALSE)</formula>
    </cfRule>
  </conditionalFormatting>
  <conditionalFormatting sqref="AU444">
    <cfRule type="expression" dxfId="2177" priority="1975">
      <formula>IF(RIGHT(TEXT(AU444,"0.#"),1)=".",FALSE,TRUE)</formula>
    </cfRule>
    <cfRule type="expression" dxfId="2176" priority="1976">
      <formula>IF(RIGHT(TEXT(AU444,"0.#"),1)=".",TRUE,FALSE)</formula>
    </cfRule>
  </conditionalFormatting>
  <conditionalFormatting sqref="AI445">
    <cfRule type="expression" dxfId="2175" priority="1967">
      <formula>IF(RIGHT(TEXT(AI445,"0.#"),1)=".",FALSE,TRUE)</formula>
    </cfRule>
    <cfRule type="expression" dxfId="2174" priority="1968">
      <formula>IF(RIGHT(TEXT(AI445,"0.#"),1)=".",TRUE,FALSE)</formula>
    </cfRule>
  </conditionalFormatting>
  <conditionalFormatting sqref="AI443">
    <cfRule type="expression" dxfId="2173" priority="1971">
      <formula>IF(RIGHT(TEXT(AI443,"0.#"),1)=".",FALSE,TRUE)</formula>
    </cfRule>
    <cfRule type="expression" dxfId="2172" priority="1972">
      <formula>IF(RIGHT(TEXT(AI443,"0.#"),1)=".",TRUE,FALSE)</formula>
    </cfRule>
  </conditionalFormatting>
  <conditionalFormatting sqref="AI444">
    <cfRule type="expression" dxfId="2171" priority="1969">
      <formula>IF(RIGHT(TEXT(AI444,"0.#"),1)=".",FALSE,TRUE)</formula>
    </cfRule>
    <cfRule type="expression" dxfId="2170" priority="1970">
      <formula>IF(RIGHT(TEXT(AI444,"0.#"),1)=".",TRUE,FALSE)</formula>
    </cfRule>
  </conditionalFormatting>
  <conditionalFormatting sqref="AQ443">
    <cfRule type="expression" dxfId="2169" priority="1961">
      <formula>IF(RIGHT(TEXT(AQ443,"0.#"),1)=".",FALSE,TRUE)</formula>
    </cfRule>
    <cfRule type="expression" dxfId="2168" priority="1962">
      <formula>IF(RIGHT(TEXT(AQ443,"0.#"),1)=".",TRUE,FALSE)</formula>
    </cfRule>
  </conditionalFormatting>
  <conditionalFormatting sqref="AQ444">
    <cfRule type="expression" dxfId="2167" priority="1965">
      <formula>IF(RIGHT(TEXT(AQ444,"0.#"),1)=".",FALSE,TRUE)</formula>
    </cfRule>
    <cfRule type="expression" dxfId="2166" priority="1966">
      <formula>IF(RIGHT(TEXT(AQ444,"0.#"),1)=".",TRUE,FALSE)</formula>
    </cfRule>
  </conditionalFormatting>
  <conditionalFormatting sqref="AQ445">
    <cfRule type="expression" dxfId="2165" priority="1963">
      <formula>IF(RIGHT(TEXT(AQ445,"0.#"),1)=".",FALSE,TRUE)</formula>
    </cfRule>
    <cfRule type="expression" dxfId="2164" priority="1964">
      <formula>IF(RIGHT(TEXT(AQ445,"0.#"),1)=".",TRUE,FALSE)</formula>
    </cfRule>
  </conditionalFormatting>
  <conditionalFormatting sqref="Y872:Y888">
    <cfRule type="expression" dxfId="2163" priority="2191">
      <formula>IF(RIGHT(TEXT(Y872,"0.#"),1)=".",FALSE,TRUE)</formula>
    </cfRule>
    <cfRule type="expression" dxfId="2162" priority="2192">
      <formula>IF(RIGHT(TEXT(Y872,"0.#"),1)=".",TRUE,FALSE)</formula>
    </cfRule>
  </conditionalFormatting>
  <conditionalFormatting sqref="Y870:Y871">
    <cfRule type="expression" dxfId="2161" priority="2185">
      <formula>IF(RIGHT(TEXT(Y870,"0.#"),1)=".",FALSE,TRUE)</formula>
    </cfRule>
    <cfRule type="expression" dxfId="2160" priority="2186">
      <formula>IF(RIGHT(TEXT(Y870,"0.#"),1)=".",TRUE,FALSE)</formula>
    </cfRule>
  </conditionalFormatting>
  <conditionalFormatting sqref="Y918:Y932">
    <cfRule type="expression" dxfId="2159" priority="2179">
      <formula>IF(RIGHT(TEXT(Y918,"0.#"),1)=".",FALSE,TRUE)</formula>
    </cfRule>
    <cfRule type="expression" dxfId="2158" priority="2180">
      <formula>IF(RIGHT(TEXT(Y918,"0.#"),1)=".",TRUE,FALSE)</formula>
    </cfRule>
  </conditionalFormatting>
  <conditionalFormatting sqref="Y903">
    <cfRule type="expression" dxfId="2157" priority="2173">
      <formula>IF(RIGHT(TEXT(Y903,"0.#"),1)=".",FALSE,TRUE)</formula>
    </cfRule>
    <cfRule type="expression" dxfId="2156" priority="2174">
      <formula>IF(RIGHT(TEXT(Y903,"0.#"),1)=".",TRUE,FALSE)</formula>
    </cfRule>
  </conditionalFormatting>
  <conditionalFormatting sqref="Y938:Y954 Y958:Y960 Y964:Y965">
    <cfRule type="expression" dxfId="2155" priority="2167">
      <formula>IF(RIGHT(TEXT(Y938,"0.#"),1)=".",FALSE,TRUE)</formula>
    </cfRule>
    <cfRule type="expression" dxfId="2154" priority="2168">
      <formula>IF(RIGHT(TEXT(Y938,"0.#"),1)=".",TRUE,FALSE)</formula>
    </cfRule>
  </conditionalFormatting>
  <conditionalFormatting sqref="Y936:Y937">
    <cfRule type="expression" dxfId="2153" priority="2161">
      <formula>IF(RIGHT(TEXT(Y936,"0.#"),1)=".",FALSE,TRUE)</formula>
    </cfRule>
    <cfRule type="expression" dxfId="2152" priority="2162">
      <formula>IF(RIGHT(TEXT(Y936,"0.#"),1)=".",TRUE,FALSE)</formula>
    </cfRule>
  </conditionalFormatting>
  <conditionalFormatting sqref="Y971:Y998">
    <cfRule type="expression" dxfId="2151" priority="2155">
      <formula>IF(RIGHT(TEXT(Y971,"0.#"),1)=".",FALSE,TRUE)</formula>
    </cfRule>
    <cfRule type="expression" dxfId="2150" priority="2156">
      <formula>IF(RIGHT(TEXT(Y971,"0.#"),1)=".",TRUE,FALSE)</formula>
    </cfRule>
  </conditionalFormatting>
  <conditionalFormatting sqref="Y969:Y970">
    <cfRule type="expression" dxfId="2149" priority="2149">
      <formula>IF(RIGHT(TEXT(Y969,"0.#"),1)=".",FALSE,TRUE)</formula>
    </cfRule>
    <cfRule type="expression" dxfId="2148" priority="2150">
      <formula>IF(RIGHT(TEXT(Y969,"0.#"),1)=".",TRUE,FALSE)</formula>
    </cfRule>
  </conditionalFormatting>
  <conditionalFormatting sqref="Y1004:Y1031">
    <cfRule type="expression" dxfId="2147" priority="2143">
      <formula>IF(RIGHT(TEXT(Y1004,"0.#"),1)=".",FALSE,TRUE)</formula>
    </cfRule>
    <cfRule type="expression" dxfId="2146" priority="2144">
      <formula>IF(RIGHT(TEXT(Y1004,"0.#"),1)=".",TRUE,FALSE)</formula>
    </cfRule>
  </conditionalFormatting>
  <conditionalFormatting sqref="W23">
    <cfRule type="expression" dxfId="2145" priority="2427">
      <formula>IF(RIGHT(TEXT(W23,"0.#"),1)=".",FALSE,TRUE)</formula>
    </cfRule>
    <cfRule type="expression" dxfId="2144" priority="2428">
      <formula>IF(RIGHT(TEXT(W23,"0.#"),1)=".",TRUE,FALSE)</formula>
    </cfRule>
  </conditionalFormatting>
  <conditionalFormatting sqref="W24:W27">
    <cfRule type="expression" dxfId="2143" priority="2425">
      <formula>IF(RIGHT(TEXT(W24,"0.#"),1)=".",FALSE,TRUE)</formula>
    </cfRule>
    <cfRule type="expression" dxfId="2142" priority="2426">
      <formula>IF(RIGHT(TEXT(W24,"0.#"),1)=".",TRUE,FALSE)</formula>
    </cfRule>
  </conditionalFormatting>
  <conditionalFormatting sqref="W28">
    <cfRule type="expression" dxfId="2141" priority="2417">
      <formula>IF(RIGHT(TEXT(W28,"0.#"),1)=".",FALSE,TRUE)</formula>
    </cfRule>
    <cfRule type="expression" dxfId="2140" priority="2418">
      <formula>IF(RIGHT(TEXT(W28,"0.#"),1)=".",TRUE,FALSE)</formula>
    </cfRule>
  </conditionalFormatting>
  <conditionalFormatting sqref="P23">
    <cfRule type="expression" dxfId="2139" priority="2415">
      <formula>IF(RIGHT(TEXT(P23,"0.#"),1)=".",FALSE,TRUE)</formula>
    </cfRule>
    <cfRule type="expression" dxfId="2138" priority="2416">
      <formula>IF(RIGHT(TEXT(P23,"0.#"),1)=".",TRUE,FALSE)</formula>
    </cfRule>
  </conditionalFormatting>
  <conditionalFormatting sqref="P24:P27">
    <cfRule type="expression" dxfId="2137" priority="2413">
      <formula>IF(RIGHT(TEXT(P24,"0.#"),1)=".",FALSE,TRUE)</formula>
    </cfRule>
    <cfRule type="expression" dxfId="2136" priority="2414">
      <formula>IF(RIGHT(TEXT(P24,"0.#"),1)=".",TRUE,FALSE)</formula>
    </cfRule>
  </conditionalFormatting>
  <conditionalFormatting sqref="P28">
    <cfRule type="expression" dxfId="2135" priority="2411">
      <formula>IF(RIGHT(TEXT(P28,"0.#"),1)=".",FALSE,TRUE)</formula>
    </cfRule>
    <cfRule type="expression" dxfId="2134" priority="2412">
      <formula>IF(RIGHT(TEXT(P28,"0.#"),1)=".",TRUE,FALSE)</formula>
    </cfRule>
  </conditionalFormatting>
  <conditionalFormatting sqref="AQ114">
    <cfRule type="expression" dxfId="2133" priority="2395">
      <formula>IF(RIGHT(TEXT(AQ114,"0.#"),1)=".",FALSE,TRUE)</formula>
    </cfRule>
    <cfRule type="expression" dxfId="2132" priority="2396">
      <formula>IF(RIGHT(TEXT(AQ114,"0.#"),1)=".",TRUE,FALSE)</formula>
    </cfRule>
  </conditionalFormatting>
  <conditionalFormatting sqref="AQ104">
    <cfRule type="expression" dxfId="2131" priority="2409">
      <formula>IF(RIGHT(TEXT(AQ104,"0.#"),1)=".",FALSE,TRUE)</formula>
    </cfRule>
    <cfRule type="expression" dxfId="2130" priority="2410">
      <formula>IF(RIGHT(TEXT(AQ104,"0.#"),1)=".",TRUE,FALSE)</formula>
    </cfRule>
  </conditionalFormatting>
  <conditionalFormatting sqref="AQ105">
    <cfRule type="expression" dxfId="2129" priority="2407">
      <formula>IF(RIGHT(TEXT(AQ105,"0.#"),1)=".",FALSE,TRUE)</formula>
    </cfRule>
    <cfRule type="expression" dxfId="2128" priority="2408">
      <formula>IF(RIGHT(TEXT(AQ105,"0.#"),1)=".",TRUE,FALSE)</formula>
    </cfRule>
  </conditionalFormatting>
  <conditionalFormatting sqref="AQ107">
    <cfRule type="expression" dxfId="2127" priority="2405">
      <formula>IF(RIGHT(TEXT(AQ107,"0.#"),1)=".",FALSE,TRUE)</formula>
    </cfRule>
    <cfRule type="expression" dxfId="2126" priority="2406">
      <formula>IF(RIGHT(TEXT(AQ107,"0.#"),1)=".",TRUE,FALSE)</formula>
    </cfRule>
  </conditionalFormatting>
  <conditionalFormatting sqref="AQ108">
    <cfRule type="expression" dxfId="2125" priority="2403">
      <formula>IF(RIGHT(TEXT(AQ108,"0.#"),1)=".",FALSE,TRUE)</formula>
    </cfRule>
    <cfRule type="expression" dxfId="2124" priority="2404">
      <formula>IF(RIGHT(TEXT(AQ108,"0.#"),1)=".",TRUE,FALSE)</formula>
    </cfRule>
  </conditionalFormatting>
  <conditionalFormatting sqref="AQ110">
    <cfRule type="expression" dxfId="2123" priority="2401">
      <formula>IF(RIGHT(TEXT(AQ110,"0.#"),1)=".",FALSE,TRUE)</formula>
    </cfRule>
    <cfRule type="expression" dxfId="2122" priority="2402">
      <formula>IF(RIGHT(TEXT(AQ110,"0.#"),1)=".",TRUE,FALSE)</formula>
    </cfRule>
  </conditionalFormatting>
  <conditionalFormatting sqref="AQ111">
    <cfRule type="expression" dxfId="2121" priority="2399">
      <formula>IF(RIGHT(TEXT(AQ111,"0.#"),1)=".",FALSE,TRUE)</formula>
    </cfRule>
    <cfRule type="expression" dxfId="2120" priority="2400">
      <formula>IF(RIGHT(TEXT(AQ111,"0.#"),1)=".",TRUE,FALSE)</formula>
    </cfRule>
  </conditionalFormatting>
  <conditionalFormatting sqref="AQ113">
    <cfRule type="expression" dxfId="2119" priority="2397">
      <formula>IF(RIGHT(TEXT(AQ113,"0.#"),1)=".",FALSE,TRUE)</formula>
    </cfRule>
    <cfRule type="expression" dxfId="2118" priority="2398">
      <formula>IF(RIGHT(TEXT(AQ113,"0.#"),1)=".",TRUE,FALSE)</formula>
    </cfRule>
  </conditionalFormatting>
  <conditionalFormatting sqref="AE67">
    <cfRule type="expression" dxfId="2117" priority="2327">
      <formula>IF(RIGHT(TEXT(AE67,"0.#"),1)=".",FALSE,TRUE)</formula>
    </cfRule>
    <cfRule type="expression" dxfId="2116" priority="2328">
      <formula>IF(RIGHT(TEXT(AE67,"0.#"),1)=".",TRUE,FALSE)</formula>
    </cfRule>
  </conditionalFormatting>
  <conditionalFormatting sqref="AE68">
    <cfRule type="expression" dxfId="2115" priority="2325">
      <formula>IF(RIGHT(TEXT(AE68,"0.#"),1)=".",FALSE,TRUE)</formula>
    </cfRule>
    <cfRule type="expression" dxfId="2114" priority="2326">
      <formula>IF(RIGHT(TEXT(AE68,"0.#"),1)=".",TRUE,FALSE)</formula>
    </cfRule>
  </conditionalFormatting>
  <conditionalFormatting sqref="AE69">
    <cfRule type="expression" dxfId="2113" priority="2323">
      <formula>IF(RIGHT(TEXT(AE69,"0.#"),1)=".",FALSE,TRUE)</formula>
    </cfRule>
    <cfRule type="expression" dxfId="2112" priority="2324">
      <formula>IF(RIGHT(TEXT(AE69,"0.#"),1)=".",TRUE,FALSE)</formula>
    </cfRule>
  </conditionalFormatting>
  <conditionalFormatting sqref="AI69">
    <cfRule type="expression" dxfId="2111" priority="2321">
      <formula>IF(RIGHT(TEXT(AI69,"0.#"),1)=".",FALSE,TRUE)</formula>
    </cfRule>
    <cfRule type="expression" dxfId="2110" priority="2322">
      <formula>IF(RIGHT(TEXT(AI69,"0.#"),1)=".",TRUE,FALSE)</formula>
    </cfRule>
  </conditionalFormatting>
  <conditionalFormatting sqref="AI68">
    <cfRule type="expression" dxfId="2109" priority="2319">
      <formula>IF(RIGHT(TEXT(AI68,"0.#"),1)=".",FALSE,TRUE)</formula>
    </cfRule>
    <cfRule type="expression" dxfId="2108" priority="2320">
      <formula>IF(RIGHT(TEXT(AI68,"0.#"),1)=".",TRUE,FALSE)</formula>
    </cfRule>
  </conditionalFormatting>
  <conditionalFormatting sqref="AI67">
    <cfRule type="expression" dxfId="2107" priority="2317">
      <formula>IF(RIGHT(TEXT(AI67,"0.#"),1)=".",FALSE,TRUE)</formula>
    </cfRule>
    <cfRule type="expression" dxfId="2106" priority="2318">
      <formula>IF(RIGHT(TEXT(AI67,"0.#"),1)=".",TRUE,FALSE)</formula>
    </cfRule>
  </conditionalFormatting>
  <conditionalFormatting sqref="AM67">
    <cfRule type="expression" dxfId="2105" priority="2315">
      <formula>IF(RIGHT(TEXT(AM67,"0.#"),1)=".",FALSE,TRUE)</formula>
    </cfRule>
    <cfRule type="expression" dxfId="2104" priority="2316">
      <formula>IF(RIGHT(TEXT(AM67,"0.#"),1)=".",TRUE,FALSE)</formula>
    </cfRule>
  </conditionalFormatting>
  <conditionalFormatting sqref="AM68">
    <cfRule type="expression" dxfId="2103" priority="2313">
      <formula>IF(RIGHT(TEXT(AM68,"0.#"),1)=".",FALSE,TRUE)</formula>
    </cfRule>
    <cfRule type="expression" dxfId="2102" priority="2314">
      <formula>IF(RIGHT(TEXT(AM68,"0.#"),1)=".",TRUE,FALSE)</formula>
    </cfRule>
  </conditionalFormatting>
  <conditionalFormatting sqref="AM69">
    <cfRule type="expression" dxfId="2101" priority="2311">
      <formula>IF(RIGHT(TEXT(AM69,"0.#"),1)=".",FALSE,TRUE)</formula>
    </cfRule>
    <cfRule type="expression" dxfId="2100" priority="2312">
      <formula>IF(RIGHT(TEXT(AM69,"0.#"),1)=".",TRUE,FALSE)</formula>
    </cfRule>
  </conditionalFormatting>
  <conditionalFormatting sqref="AQ67:AQ69">
    <cfRule type="expression" dxfId="2099" priority="2309">
      <formula>IF(RIGHT(TEXT(AQ67,"0.#"),1)=".",FALSE,TRUE)</formula>
    </cfRule>
    <cfRule type="expression" dxfId="2098" priority="2310">
      <formula>IF(RIGHT(TEXT(AQ67,"0.#"),1)=".",TRUE,FALSE)</formula>
    </cfRule>
  </conditionalFormatting>
  <conditionalFormatting sqref="AU67:AU69">
    <cfRule type="expression" dxfId="2097" priority="2307">
      <formula>IF(RIGHT(TEXT(AU67,"0.#"),1)=".",FALSE,TRUE)</formula>
    </cfRule>
    <cfRule type="expression" dxfId="2096" priority="2308">
      <formula>IF(RIGHT(TEXT(AU67,"0.#"),1)=".",TRUE,FALSE)</formula>
    </cfRule>
  </conditionalFormatting>
  <conditionalFormatting sqref="AE70">
    <cfRule type="expression" dxfId="2095" priority="2305">
      <formula>IF(RIGHT(TEXT(AE70,"0.#"),1)=".",FALSE,TRUE)</formula>
    </cfRule>
    <cfRule type="expression" dxfId="2094" priority="2306">
      <formula>IF(RIGHT(TEXT(AE70,"0.#"),1)=".",TRUE,FALSE)</formula>
    </cfRule>
  </conditionalFormatting>
  <conditionalFormatting sqref="AE71">
    <cfRule type="expression" dxfId="2093" priority="2303">
      <formula>IF(RIGHT(TEXT(AE71,"0.#"),1)=".",FALSE,TRUE)</formula>
    </cfRule>
    <cfRule type="expression" dxfId="2092" priority="2304">
      <formula>IF(RIGHT(TEXT(AE71,"0.#"),1)=".",TRUE,FALSE)</formula>
    </cfRule>
  </conditionalFormatting>
  <conditionalFormatting sqref="AE72">
    <cfRule type="expression" dxfId="2091" priority="2301">
      <formula>IF(RIGHT(TEXT(AE72,"0.#"),1)=".",FALSE,TRUE)</formula>
    </cfRule>
    <cfRule type="expression" dxfId="2090" priority="2302">
      <formula>IF(RIGHT(TEXT(AE72,"0.#"),1)=".",TRUE,FALSE)</formula>
    </cfRule>
  </conditionalFormatting>
  <conditionalFormatting sqref="AI72">
    <cfRule type="expression" dxfId="2089" priority="2299">
      <formula>IF(RIGHT(TEXT(AI72,"0.#"),1)=".",FALSE,TRUE)</formula>
    </cfRule>
    <cfRule type="expression" dxfId="2088" priority="2300">
      <formula>IF(RIGHT(TEXT(AI72,"0.#"),1)=".",TRUE,FALSE)</formula>
    </cfRule>
  </conditionalFormatting>
  <conditionalFormatting sqref="AI71">
    <cfRule type="expression" dxfId="2087" priority="2297">
      <formula>IF(RIGHT(TEXT(AI71,"0.#"),1)=".",FALSE,TRUE)</formula>
    </cfRule>
    <cfRule type="expression" dxfId="2086" priority="2298">
      <formula>IF(RIGHT(TEXT(AI71,"0.#"),1)=".",TRUE,FALSE)</formula>
    </cfRule>
  </conditionalFormatting>
  <conditionalFormatting sqref="AI70">
    <cfRule type="expression" dxfId="2085" priority="2295">
      <formula>IF(RIGHT(TEXT(AI70,"0.#"),1)=".",FALSE,TRUE)</formula>
    </cfRule>
    <cfRule type="expression" dxfId="2084" priority="2296">
      <formula>IF(RIGHT(TEXT(AI70,"0.#"),1)=".",TRUE,FALSE)</formula>
    </cfRule>
  </conditionalFormatting>
  <conditionalFormatting sqref="AM70">
    <cfRule type="expression" dxfId="2083" priority="2293">
      <formula>IF(RIGHT(TEXT(AM70,"0.#"),1)=".",FALSE,TRUE)</formula>
    </cfRule>
    <cfRule type="expression" dxfId="2082" priority="2294">
      <formula>IF(RIGHT(TEXT(AM70,"0.#"),1)=".",TRUE,FALSE)</formula>
    </cfRule>
  </conditionalFormatting>
  <conditionalFormatting sqref="AM71">
    <cfRule type="expression" dxfId="2081" priority="2291">
      <formula>IF(RIGHT(TEXT(AM71,"0.#"),1)=".",FALSE,TRUE)</formula>
    </cfRule>
    <cfRule type="expression" dxfId="2080" priority="2292">
      <formula>IF(RIGHT(TEXT(AM71,"0.#"),1)=".",TRUE,FALSE)</formula>
    </cfRule>
  </conditionalFormatting>
  <conditionalFormatting sqref="AM72">
    <cfRule type="expression" dxfId="2079" priority="2289">
      <formula>IF(RIGHT(TEXT(AM72,"0.#"),1)=".",FALSE,TRUE)</formula>
    </cfRule>
    <cfRule type="expression" dxfId="2078" priority="2290">
      <formula>IF(RIGHT(TEXT(AM72,"0.#"),1)=".",TRUE,FALSE)</formula>
    </cfRule>
  </conditionalFormatting>
  <conditionalFormatting sqref="AQ70:AQ72">
    <cfRule type="expression" dxfId="2077" priority="2287">
      <formula>IF(RIGHT(TEXT(AQ70,"0.#"),1)=".",FALSE,TRUE)</formula>
    </cfRule>
    <cfRule type="expression" dxfId="2076" priority="2288">
      <formula>IF(RIGHT(TEXT(AQ70,"0.#"),1)=".",TRUE,FALSE)</formula>
    </cfRule>
  </conditionalFormatting>
  <conditionalFormatting sqref="AU70:AU72">
    <cfRule type="expression" dxfId="2075" priority="2285">
      <formula>IF(RIGHT(TEXT(AU70,"0.#"),1)=".",FALSE,TRUE)</formula>
    </cfRule>
    <cfRule type="expression" dxfId="2074" priority="2286">
      <formula>IF(RIGHT(TEXT(AU70,"0.#"),1)=".",TRUE,FALSE)</formula>
    </cfRule>
  </conditionalFormatting>
  <conditionalFormatting sqref="AU656">
    <cfRule type="expression" dxfId="2073" priority="803">
      <formula>IF(RIGHT(TEXT(AU656,"0.#"),1)=".",FALSE,TRUE)</formula>
    </cfRule>
    <cfRule type="expression" dxfId="2072" priority="804">
      <formula>IF(RIGHT(TEXT(AU656,"0.#"),1)=".",TRUE,FALSE)</formula>
    </cfRule>
  </conditionalFormatting>
  <conditionalFormatting sqref="AQ655">
    <cfRule type="expression" dxfId="2071" priority="795">
      <formula>IF(RIGHT(TEXT(AQ655,"0.#"),1)=".",FALSE,TRUE)</formula>
    </cfRule>
    <cfRule type="expression" dxfId="2070" priority="796">
      <formula>IF(RIGHT(TEXT(AQ655,"0.#"),1)=".",TRUE,FALSE)</formula>
    </cfRule>
  </conditionalFormatting>
  <conditionalFormatting sqref="AI696">
    <cfRule type="expression" dxfId="2069" priority="587">
      <formula>IF(RIGHT(TEXT(AI696,"0.#"),1)=".",FALSE,TRUE)</formula>
    </cfRule>
    <cfRule type="expression" dxfId="2068" priority="588">
      <formula>IF(RIGHT(TEXT(AI696,"0.#"),1)=".",TRUE,FALSE)</formula>
    </cfRule>
  </conditionalFormatting>
  <conditionalFormatting sqref="AQ694">
    <cfRule type="expression" dxfId="2067" priority="581">
      <formula>IF(RIGHT(TEXT(AQ694,"0.#"),1)=".",FALSE,TRUE)</formula>
    </cfRule>
    <cfRule type="expression" dxfId="2066" priority="582">
      <formula>IF(RIGHT(TEXT(AQ694,"0.#"),1)=".",TRUE,FALSE)</formula>
    </cfRule>
  </conditionalFormatting>
  <conditionalFormatting sqref="AL870:AO870">
    <cfRule type="expression" dxfId="2065" priority="2187">
      <formula>IF(AND(AL870&gt;=0, RIGHT(TEXT(AL870,"0.#"),1)&lt;&gt;"."),TRUE,FALSE)</formula>
    </cfRule>
    <cfRule type="expression" dxfId="2064" priority="2188">
      <formula>IF(AND(AL870&gt;=0, RIGHT(TEXT(AL870,"0.#"),1)="."),TRUE,FALSE)</formula>
    </cfRule>
    <cfRule type="expression" dxfId="2063" priority="2189">
      <formula>IF(AND(AL870&lt;0, RIGHT(TEXT(AL870,"0.#"),1)&lt;&gt;"."),TRUE,FALSE)</formula>
    </cfRule>
    <cfRule type="expression" dxfId="2062" priority="2190">
      <formula>IF(AND(AL870&lt;0, RIGHT(TEXT(AL870,"0.#"),1)="."),TRUE,FALSE)</formula>
    </cfRule>
  </conditionalFormatting>
  <conditionalFormatting sqref="AL919:AO932">
    <cfRule type="expression" dxfId="2061" priority="2181">
      <formula>IF(AND(AL919&gt;=0, RIGHT(TEXT(AL919,"0.#"),1)&lt;&gt;"."),TRUE,FALSE)</formula>
    </cfRule>
    <cfRule type="expression" dxfId="2060" priority="2182">
      <formula>IF(AND(AL919&gt;=0, RIGHT(TEXT(AL919,"0.#"),1)="."),TRUE,FALSE)</formula>
    </cfRule>
    <cfRule type="expression" dxfId="2059" priority="2183">
      <formula>IF(AND(AL919&lt;0, RIGHT(TEXT(AL919,"0.#"),1)&lt;&gt;"."),TRUE,FALSE)</formula>
    </cfRule>
    <cfRule type="expression" dxfId="2058" priority="2184">
      <formula>IF(AND(AL919&lt;0, RIGHT(TEXT(AL919,"0.#"),1)="."),TRUE,FALSE)</formula>
    </cfRule>
  </conditionalFormatting>
  <conditionalFormatting sqref="AL938:AO938 AL945:AO965">
    <cfRule type="expression" dxfId="2057" priority="2169">
      <formula>IF(AND(AL938&gt;=0, RIGHT(TEXT(AL938,"0.#"),1)&lt;&gt;"."),TRUE,FALSE)</formula>
    </cfRule>
    <cfRule type="expression" dxfId="2056" priority="2170">
      <formula>IF(AND(AL938&gt;=0, RIGHT(TEXT(AL938,"0.#"),1)="."),TRUE,FALSE)</formula>
    </cfRule>
    <cfRule type="expression" dxfId="2055" priority="2171">
      <formula>IF(AND(AL938&lt;0, RIGHT(TEXT(AL938,"0.#"),1)&lt;&gt;"."),TRUE,FALSE)</formula>
    </cfRule>
    <cfRule type="expression" dxfId="2054" priority="2172">
      <formula>IF(AND(AL938&lt;0, RIGHT(TEXT(AL938,"0.#"),1)="."),TRUE,FALSE)</formula>
    </cfRule>
  </conditionalFormatting>
  <conditionalFormatting sqref="AL936:AO937">
    <cfRule type="expression" dxfId="2053" priority="2163">
      <formula>IF(AND(AL936&gt;=0, RIGHT(TEXT(AL936,"0.#"),1)&lt;&gt;"."),TRUE,FALSE)</formula>
    </cfRule>
    <cfRule type="expression" dxfId="2052" priority="2164">
      <formula>IF(AND(AL936&gt;=0, RIGHT(TEXT(AL936,"0.#"),1)="."),TRUE,FALSE)</formula>
    </cfRule>
    <cfRule type="expression" dxfId="2051" priority="2165">
      <formula>IF(AND(AL936&lt;0, RIGHT(TEXT(AL936,"0.#"),1)&lt;&gt;"."),TRUE,FALSE)</formula>
    </cfRule>
    <cfRule type="expression" dxfId="2050" priority="2166">
      <formula>IF(AND(AL936&lt;0, RIGHT(TEXT(AL936,"0.#"),1)="."),TRUE,FALSE)</formula>
    </cfRule>
  </conditionalFormatting>
  <conditionalFormatting sqref="AL979:AO998">
    <cfRule type="expression" dxfId="2049" priority="2157">
      <formula>IF(AND(AL979&gt;=0, RIGHT(TEXT(AL979,"0.#"),1)&lt;&gt;"."),TRUE,FALSE)</formula>
    </cfRule>
    <cfRule type="expression" dxfId="2048" priority="2158">
      <formula>IF(AND(AL979&gt;=0, RIGHT(TEXT(AL979,"0.#"),1)="."),TRUE,FALSE)</formula>
    </cfRule>
    <cfRule type="expression" dxfId="2047" priority="2159">
      <formula>IF(AND(AL979&lt;0, RIGHT(TEXT(AL979,"0.#"),1)&lt;&gt;"."),TRUE,FALSE)</formula>
    </cfRule>
    <cfRule type="expression" dxfId="2046" priority="2160">
      <formula>IF(AND(AL979&lt;0, RIGHT(TEXT(AL979,"0.#"),1)="."),TRUE,FALSE)</formula>
    </cfRule>
  </conditionalFormatting>
  <conditionalFormatting sqref="AL1004:AO1031">
    <cfRule type="expression" dxfId="2045" priority="2145">
      <formula>IF(AND(AL1004&gt;=0, RIGHT(TEXT(AL1004,"0.#"),1)&lt;&gt;"."),TRUE,FALSE)</formula>
    </cfRule>
    <cfRule type="expression" dxfId="2044" priority="2146">
      <formula>IF(AND(AL1004&gt;=0, RIGHT(TEXT(AL1004,"0.#"),1)="."),TRUE,FALSE)</formula>
    </cfRule>
    <cfRule type="expression" dxfId="2043" priority="2147">
      <formula>IF(AND(AL1004&lt;0, RIGHT(TEXT(AL1004,"0.#"),1)&lt;&gt;"."),TRUE,FALSE)</formula>
    </cfRule>
    <cfRule type="expression" dxfId="2042" priority="2148">
      <formula>IF(AND(AL1004&lt;0, RIGHT(TEXT(AL1004,"0.#"),1)="."),TRUE,FALSE)</formula>
    </cfRule>
  </conditionalFormatting>
  <conditionalFormatting sqref="AL1002:AO1003">
    <cfRule type="expression" dxfId="2041" priority="2139">
      <formula>IF(AND(AL1002&gt;=0, RIGHT(TEXT(AL1002,"0.#"),1)&lt;&gt;"."),TRUE,FALSE)</formula>
    </cfRule>
    <cfRule type="expression" dxfId="2040" priority="2140">
      <formula>IF(AND(AL1002&gt;=0, RIGHT(TEXT(AL1002,"0.#"),1)="."),TRUE,FALSE)</formula>
    </cfRule>
    <cfRule type="expression" dxfId="2039" priority="2141">
      <formula>IF(AND(AL1002&lt;0, RIGHT(TEXT(AL1002,"0.#"),1)&lt;&gt;"."),TRUE,FALSE)</formula>
    </cfRule>
    <cfRule type="expression" dxfId="2038" priority="2142">
      <formula>IF(AND(AL1002&lt;0, RIGHT(TEXT(AL1002,"0.#"),1)="."),TRUE,FALSE)</formula>
    </cfRule>
  </conditionalFormatting>
  <conditionalFormatting sqref="Y1002:Y1003">
    <cfRule type="expression" dxfId="2037" priority="2137">
      <formula>IF(RIGHT(TEXT(Y1002,"0.#"),1)=".",FALSE,TRUE)</formula>
    </cfRule>
    <cfRule type="expression" dxfId="2036" priority="2138">
      <formula>IF(RIGHT(TEXT(Y1002,"0.#"),1)=".",TRUE,FALSE)</formula>
    </cfRule>
  </conditionalFormatting>
  <conditionalFormatting sqref="AL1037:AO1064">
    <cfRule type="expression" dxfId="2035" priority="2133">
      <formula>IF(AND(AL1037&gt;=0, RIGHT(TEXT(AL1037,"0.#"),1)&lt;&gt;"."),TRUE,FALSE)</formula>
    </cfRule>
    <cfRule type="expression" dxfId="2034" priority="2134">
      <formula>IF(AND(AL1037&gt;=0, RIGHT(TEXT(AL1037,"0.#"),1)="."),TRUE,FALSE)</formula>
    </cfRule>
    <cfRule type="expression" dxfId="2033" priority="2135">
      <formula>IF(AND(AL1037&lt;0, RIGHT(TEXT(AL1037,"0.#"),1)&lt;&gt;"."),TRUE,FALSE)</formula>
    </cfRule>
    <cfRule type="expression" dxfId="2032" priority="2136">
      <formula>IF(AND(AL1037&lt;0, RIGHT(TEXT(AL1037,"0.#"),1)="."),TRUE,FALSE)</formula>
    </cfRule>
  </conditionalFormatting>
  <conditionalFormatting sqref="Y1037:Y1064">
    <cfRule type="expression" dxfId="2031" priority="2131">
      <formula>IF(RIGHT(TEXT(Y1037,"0.#"),1)=".",FALSE,TRUE)</formula>
    </cfRule>
    <cfRule type="expression" dxfId="2030" priority="2132">
      <formula>IF(RIGHT(TEXT(Y1037,"0.#"),1)=".",TRUE,FALSE)</formula>
    </cfRule>
  </conditionalFormatting>
  <conditionalFormatting sqref="AL1035:AO1036">
    <cfRule type="expression" dxfId="2029" priority="2127">
      <formula>IF(AND(AL1035&gt;=0, RIGHT(TEXT(AL1035,"0.#"),1)&lt;&gt;"."),TRUE,FALSE)</formula>
    </cfRule>
    <cfRule type="expression" dxfId="2028" priority="2128">
      <formula>IF(AND(AL1035&gt;=0, RIGHT(TEXT(AL1035,"0.#"),1)="."),TRUE,FALSE)</formula>
    </cfRule>
    <cfRule type="expression" dxfId="2027" priority="2129">
      <formula>IF(AND(AL1035&lt;0, RIGHT(TEXT(AL1035,"0.#"),1)&lt;&gt;"."),TRUE,FALSE)</formula>
    </cfRule>
    <cfRule type="expression" dxfId="2026" priority="2130">
      <formula>IF(AND(AL1035&lt;0, RIGHT(TEXT(AL1035,"0.#"),1)="."),TRUE,FALSE)</formula>
    </cfRule>
  </conditionalFormatting>
  <conditionalFormatting sqref="Y1035:Y1036">
    <cfRule type="expression" dxfId="2025" priority="2125">
      <formula>IF(RIGHT(TEXT(Y1035,"0.#"),1)=".",FALSE,TRUE)</formula>
    </cfRule>
    <cfRule type="expression" dxfId="2024" priority="2126">
      <formula>IF(RIGHT(TEXT(Y1035,"0.#"),1)=".",TRUE,FALSE)</formula>
    </cfRule>
  </conditionalFormatting>
  <conditionalFormatting sqref="AL1070:AO1097">
    <cfRule type="expression" dxfId="2023" priority="2121">
      <formula>IF(AND(AL1070&gt;=0, RIGHT(TEXT(AL1070,"0.#"),1)&lt;&gt;"."),TRUE,FALSE)</formula>
    </cfRule>
    <cfRule type="expression" dxfId="2022" priority="2122">
      <formula>IF(AND(AL1070&gt;=0, RIGHT(TEXT(AL1070,"0.#"),1)="."),TRUE,FALSE)</formula>
    </cfRule>
    <cfRule type="expression" dxfId="2021" priority="2123">
      <formula>IF(AND(AL1070&lt;0, RIGHT(TEXT(AL1070,"0.#"),1)&lt;&gt;"."),TRUE,FALSE)</formula>
    </cfRule>
    <cfRule type="expression" dxfId="2020" priority="2124">
      <formula>IF(AND(AL1070&lt;0, RIGHT(TEXT(AL1070,"0.#"),1)="."),TRUE,FALSE)</formula>
    </cfRule>
  </conditionalFormatting>
  <conditionalFormatting sqref="Y1070:Y1097">
    <cfRule type="expression" dxfId="2019" priority="2119">
      <formula>IF(RIGHT(TEXT(Y1070,"0.#"),1)=".",FALSE,TRUE)</formula>
    </cfRule>
    <cfRule type="expression" dxfId="2018" priority="2120">
      <formula>IF(RIGHT(TEXT(Y1070,"0.#"),1)=".",TRUE,FALSE)</formula>
    </cfRule>
  </conditionalFormatting>
  <conditionalFormatting sqref="AL1068:AO1069">
    <cfRule type="expression" dxfId="2017" priority="2115">
      <formula>IF(AND(AL1068&gt;=0, RIGHT(TEXT(AL1068,"0.#"),1)&lt;&gt;"."),TRUE,FALSE)</formula>
    </cfRule>
    <cfRule type="expression" dxfId="2016" priority="2116">
      <formula>IF(AND(AL1068&gt;=0, RIGHT(TEXT(AL1068,"0.#"),1)="."),TRUE,FALSE)</formula>
    </cfRule>
    <cfRule type="expression" dxfId="2015" priority="2117">
      <formula>IF(AND(AL1068&lt;0, RIGHT(TEXT(AL1068,"0.#"),1)&lt;&gt;"."),TRUE,FALSE)</formula>
    </cfRule>
    <cfRule type="expression" dxfId="2014" priority="2118">
      <formula>IF(AND(AL1068&lt;0, RIGHT(TEXT(AL1068,"0.#"),1)="."),TRUE,FALSE)</formula>
    </cfRule>
  </conditionalFormatting>
  <conditionalFormatting sqref="Y1068:Y1069">
    <cfRule type="expression" dxfId="2013" priority="2113">
      <formula>IF(RIGHT(TEXT(Y1068,"0.#"),1)=".",FALSE,TRUE)</formula>
    </cfRule>
    <cfRule type="expression" dxfId="2012" priority="2114">
      <formula>IF(RIGHT(TEXT(Y1068,"0.#"),1)=".",TRUE,FALSE)</formula>
    </cfRule>
  </conditionalFormatting>
  <conditionalFormatting sqref="AE39">
    <cfRule type="expression" dxfId="2011" priority="2111">
      <formula>IF(RIGHT(TEXT(AE39,"0.#"),1)=".",FALSE,TRUE)</formula>
    </cfRule>
    <cfRule type="expression" dxfId="2010" priority="2112">
      <formula>IF(RIGHT(TEXT(AE39,"0.#"),1)=".",TRUE,FALSE)</formula>
    </cfRule>
  </conditionalFormatting>
  <conditionalFormatting sqref="AM41">
    <cfRule type="expression" dxfId="2009" priority="2095">
      <formula>IF(RIGHT(TEXT(AM41,"0.#"),1)=".",FALSE,TRUE)</formula>
    </cfRule>
    <cfRule type="expression" dxfId="2008" priority="2096">
      <formula>IF(RIGHT(TEXT(AM41,"0.#"),1)=".",TRUE,FALSE)</formula>
    </cfRule>
  </conditionalFormatting>
  <conditionalFormatting sqref="AE40">
    <cfRule type="expression" dxfId="2007" priority="2109">
      <formula>IF(RIGHT(TEXT(AE40,"0.#"),1)=".",FALSE,TRUE)</formula>
    </cfRule>
    <cfRule type="expression" dxfId="2006" priority="2110">
      <formula>IF(RIGHT(TEXT(AE40,"0.#"),1)=".",TRUE,FALSE)</formula>
    </cfRule>
  </conditionalFormatting>
  <conditionalFormatting sqref="AE41">
    <cfRule type="expression" dxfId="2005" priority="2107">
      <formula>IF(RIGHT(TEXT(AE41,"0.#"),1)=".",FALSE,TRUE)</formula>
    </cfRule>
    <cfRule type="expression" dxfId="2004" priority="2108">
      <formula>IF(RIGHT(TEXT(AE41,"0.#"),1)=".",TRUE,FALSE)</formula>
    </cfRule>
  </conditionalFormatting>
  <conditionalFormatting sqref="AI41">
    <cfRule type="expression" dxfId="2003" priority="2105">
      <formula>IF(RIGHT(TEXT(AI41,"0.#"),1)=".",FALSE,TRUE)</formula>
    </cfRule>
    <cfRule type="expression" dxfId="2002" priority="2106">
      <formula>IF(RIGHT(TEXT(AI41,"0.#"),1)=".",TRUE,FALSE)</formula>
    </cfRule>
  </conditionalFormatting>
  <conditionalFormatting sqref="AI40">
    <cfRule type="expression" dxfId="2001" priority="2103">
      <formula>IF(RIGHT(TEXT(AI40,"0.#"),1)=".",FALSE,TRUE)</formula>
    </cfRule>
    <cfRule type="expression" dxfId="2000" priority="2104">
      <formula>IF(RIGHT(TEXT(AI40,"0.#"),1)=".",TRUE,FALSE)</formula>
    </cfRule>
  </conditionalFormatting>
  <conditionalFormatting sqref="AI39">
    <cfRule type="expression" dxfId="1999" priority="2101">
      <formula>IF(RIGHT(TEXT(AI39,"0.#"),1)=".",FALSE,TRUE)</formula>
    </cfRule>
    <cfRule type="expression" dxfId="1998" priority="2102">
      <formula>IF(RIGHT(TEXT(AI39,"0.#"),1)=".",TRUE,FALSE)</formula>
    </cfRule>
  </conditionalFormatting>
  <conditionalFormatting sqref="AM39">
    <cfRule type="expression" dxfId="1997" priority="2099">
      <formula>IF(RIGHT(TEXT(AM39,"0.#"),1)=".",FALSE,TRUE)</formula>
    </cfRule>
    <cfRule type="expression" dxfId="1996" priority="2100">
      <formula>IF(RIGHT(TEXT(AM39,"0.#"),1)=".",TRUE,FALSE)</formula>
    </cfRule>
  </conditionalFormatting>
  <conditionalFormatting sqref="AM40">
    <cfRule type="expression" dxfId="1995" priority="2097">
      <formula>IF(RIGHT(TEXT(AM40,"0.#"),1)=".",FALSE,TRUE)</formula>
    </cfRule>
    <cfRule type="expression" dxfId="1994" priority="2098">
      <formula>IF(RIGHT(TEXT(AM40,"0.#"),1)=".",TRUE,FALSE)</formula>
    </cfRule>
  </conditionalFormatting>
  <conditionalFormatting sqref="AQ39:AQ41">
    <cfRule type="expression" dxfId="1993" priority="2093">
      <formula>IF(RIGHT(TEXT(AQ39,"0.#"),1)=".",FALSE,TRUE)</formula>
    </cfRule>
    <cfRule type="expression" dxfId="1992" priority="2094">
      <formula>IF(RIGHT(TEXT(AQ39,"0.#"),1)=".",TRUE,FALSE)</formula>
    </cfRule>
  </conditionalFormatting>
  <conditionalFormatting sqref="AU39:AU41">
    <cfRule type="expression" dxfId="1991" priority="2091">
      <formula>IF(RIGHT(TEXT(AU39,"0.#"),1)=".",FALSE,TRUE)</formula>
    </cfRule>
    <cfRule type="expression" dxfId="1990" priority="2092">
      <formula>IF(RIGHT(TEXT(AU39,"0.#"),1)=".",TRUE,FALSE)</formula>
    </cfRule>
  </conditionalFormatting>
  <conditionalFormatting sqref="AE46">
    <cfRule type="expression" dxfId="1989" priority="2089">
      <formula>IF(RIGHT(TEXT(AE46,"0.#"),1)=".",FALSE,TRUE)</formula>
    </cfRule>
    <cfRule type="expression" dxfId="1988" priority="2090">
      <formula>IF(RIGHT(TEXT(AE46,"0.#"),1)=".",TRUE,FALSE)</formula>
    </cfRule>
  </conditionalFormatting>
  <conditionalFormatting sqref="AE47">
    <cfRule type="expression" dxfId="1987" priority="2087">
      <formula>IF(RIGHT(TEXT(AE47,"0.#"),1)=".",FALSE,TRUE)</formula>
    </cfRule>
    <cfRule type="expression" dxfId="1986" priority="2088">
      <formula>IF(RIGHT(TEXT(AE47,"0.#"),1)=".",TRUE,FALSE)</formula>
    </cfRule>
  </conditionalFormatting>
  <conditionalFormatting sqref="AE48">
    <cfRule type="expression" dxfId="1985" priority="2085">
      <formula>IF(RIGHT(TEXT(AE48,"0.#"),1)=".",FALSE,TRUE)</formula>
    </cfRule>
    <cfRule type="expression" dxfId="1984" priority="2086">
      <formula>IF(RIGHT(TEXT(AE48,"0.#"),1)=".",TRUE,FALSE)</formula>
    </cfRule>
  </conditionalFormatting>
  <conditionalFormatting sqref="AI48">
    <cfRule type="expression" dxfId="1983" priority="2083">
      <formula>IF(RIGHT(TEXT(AI48,"0.#"),1)=".",FALSE,TRUE)</formula>
    </cfRule>
    <cfRule type="expression" dxfId="1982" priority="2084">
      <formula>IF(RIGHT(TEXT(AI48,"0.#"),1)=".",TRUE,FALSE)</formula>
    </cfRule>
  </conditionalFormatting>
  <conditionalFormatting sqref="AI47">
    <cfRule type="expression" dxfId="1981" priority="2081">
      <formula>IF(RIGHT(TEXT(AI47,"0.#"),1)=".",FALSE,TRUE)</formula>
    </cfRule>
    <cfRule type="expression" dxfId="1980" priority="2082">
      <formula>IF(RIGHT(TEXT(AI47,"0.#"),1)=".",TRUE,FALSE)</formula>
    </cfRule>
  </conditionalFormatting>
  <conditionalFormatting sqref="AE448">
    <cfRule type="expression" dxfId="1979" priority="1959">
      <formula>IF(RIGHT(TEXT(AE448,"0.#"),1)=".",FALSE,TRUE)</formula>
    </cfRule>
    <cfRule type="expression" dxfId="1978" priority="1960">
      <formula>IF(RIGHT(TEXT(AE448,"0.#"),1)=".",TRUE,FALSE)</formula>
    </cfRule>
  </conditionalFormatting>
  <conditionalFormatting sqref="AM450">
    <cfRule type="expression" dxfId="1977" priority="1949">
      <formula>IF(RIGHT(TEXT(AM450,"0.#"),1)=".",FALSE,TRUE)</formula>
    </cfRule>
    <cfRule type="expression" dxfId="1976" priority="1950">
      <formula>IF(RIGHT(TEXT(AM450,"0.#"),1)=".",TRUE,FALSE)</formula>
    </cfRule>
  </conditionalFormatting>
  <conditionalFormatting sqref="AE449">
    <cfRule type="expression" dxfId="1975" priority="1957">
      <formula>IF(RIGHT(TEXT(AE449,"0.#"),1)=".",FALSE,TRUE)</formula>
    </cfRule>
    <cfRule type="expression" dxfId="1974" priority="1958">
      <formula>IF(RIGHT(TEXT(AE449,"0.#"),1)=".",TRUE,FALSE)</formula>
    </cfRule>
  </conditionalFormatting>
  <conditionalFormatting sqref="AE450">
    <cfRule type="expression" dxfId="1973" priority="1955">
      <formula>IF(RIGHT(TEXT(AE450,"0.#"),1)=".",FALSE,TRUE)</formula>
    </cfRule>
    <cfRule type="expression" dxfId="1972" priority="1956">
      <formula>IF(RIGHT(TEXT(AE450,"0.#"),1)=".",TRUE,FALSE)</formula>
    </cfRule>
  </conditionalFormatting>
  <conditionalFormatting sqref="AM448">
    <cfRule type="expression" dxfId="1971" priority="1953">
      <formula>IF(RIGHT(TEXT(AM448,"0.#"),1)=".",FALSE,TRUE)</formula>
    </cfRule>
    <cfRule type="expression" dxfId="1970" priority="1954">
      <formula>IF(RIGHT(TEXT(AM448,"0.#"),1)=".",TRUE,FALSE)</formula>
    </cfRule>
  </conditionalFormatting>
  <conditionalFormatting sqref="AM449">
    <cfRule type="expression" dxfId="1969" priority="1951">
      <formula>IF(RIGHT(TEXT(AM449,"0.#"),1)=".",FALSE,TRUE)</formula>
    </cfRule>
    <cfRule type="expression" dxfId="1968" priority="1952">
      <formula>IF(RIGHT(TEXT(AM449,"0.#"),1)=".",TRUE,FALSE)</formula>
    </cfRule>
  </conditionalFormatting>
  <conditionalFormatting sqref="AU448">
    <cfRule type="expression" dxfId="1967" priority="1947">
      <formula>IF(RIGHT(TEXT(AU448,"0.#"),1)=".",FALSE,TRUE)</formula>
    </cfRule>
    <cfRule type="expression" dxfId="1966" priority="1948">
      <formula>IF(RIGHT(TEXT(AU448,"0.#"),1)=".",TRUE,FALSE)</formula>
    </cfRule>
  </conditionalFormatting>
  <conditionalFormatting sqref="AU449">
    <cfRule type="expression" dxfId="1965" priority="1945">
      <formula>IF(RIGHT(TEXT(AU449,"0.#"),1)=".",FALSE,TRUE)</formula>
    </cfRule>
    <cfRule type="expression" dxfId="1964" priority="1946">
      <formula>IF(RIGHT(TEXT(AU449,"0.#"),1)=".",TRUE,FALSE)</formula>
    </cfRule>
  </conditionalFormatting>
  <conditionalFormatting sqref="AU450">
    <cfRule type="expression" dxfId="1963" priority="1943">
      <formula>IF(RIGHT(TEXT(AU450,"0.#"),1)=".",FALSE,TRUE)</formula>
    </cfRule>
    <cfRule type="expression" dxfId="1962" priority="1944">
      <formula>IF(RIGHT(TEXT(AU450,"0.#"),1)=".",TRUE,FALSE)</formula>
    </cfRule>
  </conditionalFormatting>
  <conditionalFormatting sqref="AI450">
    <cfRule type="expression" dxfId="1961" priority="1937">
      <formula>IF(RIGHT(TEXT(AI450,"0.#"),1)=".",FALSE,TRUE)</formula>
    </cfRule>
    <cfRule type="expression" dxfId="1960" priority="1938">
      <formula>IF(RIGHT(TEXT(AI450,"0.#"),1)=".",TRUE,FALSE)</formula>
    </cfRule>
  </conditionalFormatting>
  <conditionalFormatting sqref="AI448">
    <cfRule type="expression" dxfId="1959" priority="1941">
      <formula>IF(RIGHT(TEXT(AI448,"0.#"),1)=".",FALSE,TRUE)</formula>
    </cfRule>
    <cfRule type="expression" dxfId="1958" priority="1942">
      <formula>IF(RIGHT(TEXT(AI448,"0.#"),1)=".",TRUE,FALSE)</formula>
    </cfRule>
  </conditionalFormatting>
  <conditionalFormatting sqref="AI449">
    <cfRule type="expression" dxfId="1957" priority="1939">
      <formula>IF(RIGHT(TEXT(AI449,"0.#"),1)=".",FALSE,TRUE)</formula>
    </cfRule>
    <cfRule type="expression" dxfId="1956" priority="1940">
      <formula>IF(RIGHT(TEXT(AI449,"0.#"),1)=".",TRUE,FALSE)</formula>
    </cfRule>
  </conditionalFormatting>
  <conditionalFormatting sqref="AQ449">
    <cfRule type="expression" dxfId="1955" priority="1935">
      <formula>IF(RIGHT(TEXT(AQ449,"0.#"),1)=".",FALSE,TRUE)</formula>
    </cfRule>
    <cfRule type="expression" dxfId="1954" priority="1936">
      <formula>IF(RIGHT(TEXT(AQ449,"0.#"),1)=".",TRUE,FALSE)</formula>
    </cfRule>
  </conditionalFormatting>
  <conditionalFormatting sqref="AQ450">
    <cfRule type="expression" dxfId="1953" priority="1933">
      <formula>IF(RIGHT(TEXT(AQ450,"0.#"),1)=".",FALSE,TRUE)</formula>
    </cfRule>
    <cfRule type="expression" dxfId="1952" priority="1934">
      <formula>IF(RIGHT(TEXT(AQ450,"0.#"),1)=".",TRUE,FALSE)</formula>
    </cfRule>
  </conditionalFormatting>
  <conditionalFormatting sqref="AQ448">
    <cfRule type="expression" dxfId="1951" priority="1931">
      <formula>IF(RIGHT(TEXT(AQ448,"0.#"),1)=".",FALSE,TRUE)</formula>
    </cfRule>
    <cfRule type="expression" dxfId="1950" priority="1932">
      <formula>IF(RIGHT(TEXT(AQ448,"0.#"),1)=".",TRUE,FALSE)</formula>
    </cfRule>
  </conditionalFormatting>
  <conditionalFormatting sqref="AE453">
    <cfRule type="expression" dxfId="1949" priority="1929">
      <formula>IF(RIGHT(TEXT(AE453,"0.#"),1)=".",FALSE,TRUE)</formula>
    </cfRule>
    <cfRule type="expression" dxfId="1948" priority="1930">
      <formula>IF(RIGHT(TEXT(AE453,"0.#"),1)=".",TRUE,FALSE)</formula>
    </cfRule>
  </conditionalFormatting>
  <conditionalFormatting sqref="AM455">
    <cfRule type="expression" dxfId="1947" priority="1919">
      <formula>IF(RIGHT(TEXT(AM455,"0.#"),1)=".",FALSE,TRUE)</formula>
    </cfRule>
    <cfRule type="expression" dxfId="1946" priority="1920">
      <formula>IF(RIGHT(TEXT(AM455,"0.#"),1)=".",TRUE,FALSE)</formula>
    </cfRule>
  </conditionalFormatting>
  <conditionalFormatting sqref="AE454">
    <cfRule type="expression" dxfId="1945" priority="1927">
      <formula>IF(RIGHT(TEXT(AE454,"0.#"),1)=".",FALSE,TRUE)</formula>
    </cfRule>
    <cfRule type="expression" dxfId="1944" priority="1928">
      <formula>IF(RIGHT(TEXT(AE454,"0.#"),1)=".",TRUE,FALSE)</formula>
    </cfRule>
  </conditionalFormatting>
  <conditionalFormatting sqref="AE455">
    <cfRule type="expression" dxfId="1943" priority="1925">
      <formula>IF(RIGHT(TEXT(AE455,"0.#"),1)=".",FALSE,TRUE)</formula>
    </cfRule>
    <cfRule type="expression" dxfId="1942" priority="1926">
      <formula>IF(RIGHT(TEXT(AE455,"0.#"),1)=".",TRUE,FALSE)</formula>
    </cfRule>
  </conditionalFormatting>
  <conditionalFormatting sqref="AM453">
    <cfRule type="expression" dxfId="1941" priority="1923">
      <formula>IF(RIGHT(TEXT(AM453,"0.#"),1)=".",FALSE,TRUE)</formula>
    </cfRule>
    <cfRule type="expression" dxfId="1940" priority="1924">
      <formula>IF(RIGHT(TEXT(AM453,"0.#"),1)=".",TRUE,FALSE)</formula>
    </cfRule>
  </conditionalFormatting>
  <conditionalFormatting sqref="AM454">
    <cfRule type="expression" dxfId="1939" priority="1921">
      <formula>IF(RIGHT(TEXT(AM454,"0.#"),1)=".",FALSE,TRUE)</formula>
    </cfRule>
    <cfRule type="expression" dxfId="1938" priority="1922">
      <formula>IF(RIGHT(TEXT(AM454,"0.#"),1)=".",TRUE,FALSE)</formula>
    </cfRule>
  </conditionalFormatting>
  <conditionalFormatting sqref="AU453">
    <cfRule type="expression" dxfId="1937" priority="1917">
      <formula>IF(RIGHT(TEXT(AU453,"0.#"),1)=".",FALSE,TRUE)</formula>
    </cfRule>
    <cfRule type="expression" dxfId="1936" priority="1918">
      <formula>IF(RIGHT(TEXT(AU453,"0.#"),1)=".",TRUE,FALSE)</formula>
    </cfRule>
  </conditionalFormatting>
  <conditionalFormatting sqref="AU454">
    <cfRule type="expression" dxfId="1935" priority="1915">
      <formula>IF(RIGHT(TEXT(AU454,"0.#"),1)=".",FALSE,TRUE)</formula>
    </cfRule>
    <cfRule type="expression" dxfId="1934" priority="1916">
      <formula>IF(RIGHT(TEXT(AU454,"0.#"),1)=".",TRUE,FALSE)</formula>
    </cfRule>
  </conditionalFormatting>
  <conditionalFormatting sqref="AU455">
    <cfRule type="expression" dxfId="1933" priority="1913">
      <formula>IF(RIGHT(TEXT(AU455,"0.#"),1)=".",FALSE,TRUE)</formula>
    </cfRule>
    <cfRule type="expression" dxfId="1932" priority="1914">
      <formula>IF(RIGHT(TEXT(AU455,"0.#"),1)=".",TRUE,FALSE)</formula>
    </cfRule>
  </conditionalFormatting>
  <conditionalFormatting sqref="AI455">
    <cfRule type="expression" dxfId="1931" priority="1907">
      <formula>IF(RIGHT(TEXT(AI455,"0.#"),1)=".",FALSE,TRUE)</formula>
    </cfRule>
    <cfRule type="expression" dxfId="1930" priority="1908">
      <formula>IF(RIGHT(TEXT(AI455,"0.#"),1)=".",TRUE,FALSE)</formula>
    </cfRule>
  </conditionalFormatting>
  <conditionalFormatting sqref="AI453">
    <cfRule type="expression" dxfId="1929" priority="1911">
      <formula>IF(RIGHT(TEXT(AI453,"0.#"),1)=".",FALSE,TRUE)</formula>
    </cfRule>
    <cfRule type="expression" dxfId="1928" priority="1912">
      <formula>IF(RIGHT(TEXT(AI453,"0.#"),1)=".",TRUE,FALSE)</formula>
    </cfRule>
  </conditionalFormatting>
  <conditionalFormatting sqref="AI454">
    <cfRule type="expression" dxfId="1927" priority="1909">
      <formula>IF(RIGHT(TEXT(AI454,"0.#"),1)=".",FALSE,TRUE)</formula>
    </cfRule>
    <cfRule type="expression" dxfId="1926" priority="1910">
      <formula>IF(RIGHT(TEXT(AI454,"0.#"),1)=".",TRUE,FALSE)</formula>
    </cfRule>
  </conditionalFormatting>
  <conditionalFormatting sqref="AQ454">
    <cfRule type="expression" dxfId="1925" priority="1905">
      <formula>IF(RIGHT(TEXT(AQ454,"0.#"),1)=".",FALSE,TRUE)</formula>
    </cfRule>
    <cfRule type="expression" dxfId="1924" priority="1906">
      <formula>IF(RIGHT(TEXT(AQ454,"0.#"),1)=".",TRUE,FALSE)</formula>
    </cfRule>
  </conditionalFormatting>
  <conditionalFormatting sqref="AQ455">
    <cfRule type="expression" dxfId="1923" priority="1903">
      <formula>IF(RIGHT(TEXT(AQ455,"0.#"),1)=".",FALSE,TRUE)</formula>
    </cfRule>
    <cfRule type="expression" dxfId="1922" priority="1904">
      <formula>IF(RIGHT(TEXT(AQ455,"0.#"),1)=".",TRUE,FALSE)</formula>
    </cfRule>
  </conditionalFormatting>
  <conditionalFormatting sqref="AQ453">
    <cfRule type="expression" dxfId="1921" priority="1901">
      <formula>IF(RIGHT(TEXT(AQ453,"0.#"),1)=".",FALSE,TRUE)</formula>
    </cfRule>
    <cfRule type="expression" dxfId="1920" priority="1902">
      <formula>IF(RIGHT(TEXT(AQ453,"0.#"),1)=".",TRUE,FALSE)</formula>
    </cfRule>
  </conditionalFormatting>
  <conditionalFormatting sqref="AE487">
    <cfRule type="expression" dxfId="1919" priority="1779">
      <formula>IF(RIGHT(TEXT(AE487,"0.#"),1)=".",FALSE,TRUE)</formula>
    </cfRule>
    <cfRule type="expression" dxfId="1918" priority="1780">
      <formula>IF(RIGHT(TEXT(AE487,"0.#"),1)=".",TRUE,FALSE)</formula>
    </cfRule>
  </conditionalFormatting>
  <conditionalFormatting sqref="AE488">
    <cfRule type="expression" dxfId="1917" priority="1777">
      <formula>IF(RIGHT(TEXT(AE488,"0.#"),1)=".",FALSE,TRUE)</formula>
    </cfRule>
    <cfRule type="expression" dxfId="1916" priority="1778">
      <formula>IF(RIGHT(TEXT(AE488,"0.#"),1)=".",TRUE,FALSE)</formula>
    </cfRule>
  </conditionalFormatting>
  <conditionalFormatting sqref="AE489">
    <cfRule type="expression" dxfId="1915" priority="1775">
      <formula>IF(RIGHT(TEXT(AE489,"0.#"),1)=".",FALSE,TRUE)</formula>
    </cfRule>
    <cfRule type="expression" dxfId="1914" priority="1776">
      <formula>IF(RIGHT(TEXT(AE489,"0.#"),1)=".",TRUE,FALSE)</formula>
    </cfRule>
  </conditionalFormatting>
  <conditionalFormatting sqref="AU487">
    <cfRule type="expression" dxfId="1913" priority="1767">
      <formula>IF(RIGHT(TEXT(AU487,"0.#"),1)=".",FALSE,TRUE)</formula>
    </cfRule>
    <cfRule type="expression" dxfId="1912" priority="1768">
      <formula>IF(RIGHT(TEXT(AU487,"0.#"),1)=".",TRUE,FALSE)</formula>
    </cfRule>
  </conditionalFormatting>
  <conditionalFormatting sqref="AU488">
    <cfRule type="expression" dxfId="1911" priority="1765">
      <formula>IF(RIGHT(TEXT(AU488,"0.#"),1)=".",FALSE,TRUE)</formula>
    </cfRule>
    <cfRule type="expression" dxfId="1910" priority="1766">
      <formula>IF(RIGHT(TEXT(AU488,"0.#"),1)=".",TRUE,FALSE)</formula>
    </cfRule>
  </conditionalFormatting>
  <conditionalFormatting sqref="AU489">
    <cfRule type="expression" dxfId="1909" priority="1763">
      <formula>IF(RIGHT(TEXT(AU489,"0.#"),1)=".",FALSE,TRUE)</formula>
    </cfRule>
    <cfRule type="expression" dxfId="1908" priority="1764">
      <formula>IF(RIGHT(TEXT(AU489,"0.#"),1)=".",TRUE,FALSE)</formula>
    </cfRule>
  </conditionalFormatting>
  <conditionalFormatting sqref="AQ488">
    <cfRule type="expression" dxfId="1907" priority="1755">
      <formula>IF(RIGHT(TEXT(AQ488,"0.#"),1)=".",FALSE,TRUE)</formula>
    </cfRule>
    <cfRule type="expression" dxfId="1906" priority="1756">
      <formula>IF(RIGHT(TEXT(AQ488,"0.#"),1)=".",TRUE,FALSE)</formula>
    </cfRule>
  </conditionalFormatting>
  <conditionalFormatting sqref="AQ489">
    <cfRule type="expression" dxfId="1905" priority="1753">
      <formula>IF(RIGHT(TEXT(AQ489,"0.#"),1)=".",FALSE,TRUE)</formula>
    </cfRule>
    <cfRule type="expression" dxfId="1904" priority="1754">
      <formula>IF(RIGHT(TEXT(AQ489,"0.#"),1)=".",TRUE,FALSE)</formula>
    </cfRule>
  </conditionalFormatting>
  <conditionalFormatting sqref="AQ487">
    <cfRule type="expression" dxfId="1903" priority="1751">
      <formula>IF(RIGHT(TEXT(AQ487,"0.#"),1)=".",FALSE,TRUE)</formula>
    </cfRule>
    <cfRule type="expression" dxfId="1902" priority="1752">
      <formula>IF(RIGHT(TEXT(AQ487,"0.#"),1)=".",TRUE,FALSE)</formula>
    </cfRule>
  </conditionalFormatting>
  <conditionalFormatting sqref="AE512">
    <cfRule type="expression" dxfId="1901" priority="1749">
      <formula>IF(RIGHT(TEXT(AE512,"0.#"),1)=".",FALSE,TRUE)</formula>
    </cfRule>
    <cfRule type="expression" dxfId="1900" priority="1750">
      <formula>IF(RIGHT(TEXT(AE512,"0.#"),1)=".",TRUE,FALSE)</formula>
    </cfRule>
  </conditionalFormatting>
  <conditionalFormatting sqref="AE513">
    <cfRule type="expression" dxfId="1899" priority="1747">
      <formula>IF(RIGHT(TEXT(AE513,"0.#"),1)=".",FALSE,TRUE)</formula>
    </cfRule>
    <cfRule type="expression" dxfId="1898" priority="1748">
      <formula>IF(RIGHT(TEXT(AE513,"0.#"),1)=".",TRUE,FALSE)</formula>
    </cfRule>
  </conditionalFormatting>
  <conditionalFormatting sqref="AE514">
    <cfRule type="expression" dxfId="1897" priority="1745">
      <formula>IF(RIGHT(TEXT(AE514,"0.#"),1)=".",FALSE,TRUE)</formula>
    </cfRule>
    <cfRule type="expression" dxfId="1896" priority="1746">
      <formula>IF(RIGHT(TEXT(AE514,"0.#"),1)=".",TRUE,FALSE)</formula>
    </cfRule>
  </conditionalFormatting>
  <conditionalFormatting sqref="AU512">
    <cfRule type="expression" dxfId="1895" priority="1737">
      <formula>IF(RIGHT(TEXT(AU512,"0.#"),1)=".",FALSE,TRUE)</formula>
    </cfRule>
    <cfRule type="expression" dxfId="1894" priority="1738">
      <formula>IF(RIGHT(TEXT(AU512,"0.#"),1)=".",TRUE,FALSE)</formula>
    </cfRule>
  </conditionalFormatting>
  <conditionalFormatting sqref="AU513">
    <cfRule type="expression" dxfId="1893" priority="1735">
      <formula>IF(RIGHT(TEXT(AU513,"0.#"),1)=".",FALSE,TRUE)</formula>
    </cfRule>
    <cfRule type="expression" dxfId="1892" priority="1736">
      <formula>IF(RIGHT(TEXT(AU513,"0.#"),1)=".",TRUE,FALSE)</formula>
    </cfRule>
  </conditionalFormatting>
  <conditionalFormatting sqref="AU514">
    <cfRule type="expression" dxfId="1891" priority="1733">
      <formula>IF(RIGHT(TEXT(AU514,"0.#"),1)=".",FALSE,TRUE)</formula>
    </cfRule>
    <cfRule type="expression" dxfId="1890" priority="1734">
      <formula>IF(RIGHT(TEXT(AU514,"0.#"),1)=".",TRUE,FALSE)</formula>
    </cfRule>
  </conditionalFormatting>
  <conditionalFormatting sqref="AQ513">
    <cfRule type="expression" dxfId="1889" priority="1725">
      <formula>IF(RIGHT(TEXT(AQ513,"0.#"),1)=".",FALSE,TRUE)</formula>
    </cfRule>
    <cfRule type="expression" dxfId="1888" priority="1726">
      <formula>IF(RIGHT(TEXT(AQ513,"0.#"),1)=".",TRUE,FALSE)</formula>
    </cfRule>
  </conditionalFormatting>
  <conditionalFormatting sqref="AQ514">
    <cfRule type="expression" dxfId="1887" priority="1723">
      <formula>IF(RIGHT(TEXT(AQ514,"0.#"),1)=".",FALSE,TRUE)</formula>
    </cfRule>
    <cfRule type="expression" dxfId="1886" priority="1724">
      <formula>IF(RIGHT(TEXT(AQ514,"0.#"),1)=".",TRUE,FALSE)</formula>
    </cfRule>
  </conditionalFormatting>
  <conditionalFormatting sqref="AQ512">
    <cfRule type="expression" dxfId="1885" priority="1721">
      <formula>IF(RIGHT(TEXT(AQ512,"0.#"),1)=".",FALSE,TRUE)</formula>
    </cfRule>
    <cfRule type="expression" dxfId="1884" priority="1722">
      <formula>IF(RIGHT(TEXT(AQ512,"0.#"),1)=".",TRUE,FALSE)</formula>
    </cfRule>
  </conditionalFormatting>
  <conditionalFormatting sqref="AE517">
    <cfRule type="expression" dxfId="1883" priority="1599">
      <formula>IF(RIGHT(TEXT(AE517,"0.#"),1)=".",FALSE,TRUE)</formula>
    </cfRule>
    <cfRule type="expression" dxfId="1882" priority="1600">
      <formula>IF(RIGHT(TEXT(AE517,"0.#"),1)=".",TRUE,FALSE)</formula>
    </cfRule>
  </conditionalFormatting>
  <conditionalFormatting sqref="AE518">
    <cfRule type="expression" dxfId="1881" priority="1597">
      <formula>IF(RIGHT(TEXT(AE518,"0.#"),1)=".",FALSE,TRUE)</formula>
    </cfRule>
    <cfRule type="expression" dxfId="1880" priority="1598">
      <formula>IF(RIGHT(TEXT(AE518,"0.#"),1)=".",TRUE,FALSE)</formula>
    </cfRule>
  </conditionalFormatting>
  <conditionalFormatting sqref="AE519">
    <cfRule type="expression" dxfId="1879" priority="1595">
      <formula>IF(RIGHT(TEXT(AE519,"0.#"),1)=".",FALSE,TRUE)</formula>
    </cfRule>
    <cfRule type="expression" dxfId="1878" priority="1596">
      <formula>IF(RIGHT(TEXT(AE519,"0.#"),1)=".",TRUE,FALSE)</formula>
    </cfRule>
  </conditionalFormatting>
  <conditionalFormatting sqref="AU517">
    <cfRule type="expression" dxfId="1877" priority="1587">
      <formula>IF(RIGHT(TEXT(AU517,"0.#"),1)=".",FALSE,TRUE)</formula>
    </cfRule>
    <cfRule type="expression" dxfId="1876" priority="1588">
      <formula>IF(RIGHT(TEXT(AU517,"0.#"),1)=".",TRUE,FALSE)</formula>
    </cfRule>
  </conditionalFormatting>
  <conditionalFormatting sqref="AU519">
    <cfRule type="expression" dxfId="1875" priority="1583">
      <formula>IF(RIGHT(TEXT(AU519,"0.#"),1)=".",FALSE,TRUE)</formula>
    </cfRule>
    <cfRule type="expression" dxfId="1874" priority="1584">
      <formula>IF(RIGHT(TEXT(AU519,"0.#"),1)=".",TRUE,FALSE)</formula>
    </cfRule>
  </conditionalFormatting>
  <conditionalFormatting sqref="AQ518">
    <cfRule type="expression" dxfId="1873" priority="1575">
      <formula>IF(RIGHT(TEXT(AQ518,"0.#"),1)=".",FALSE,TRUE)</formula>
    </cfRule>
    <cfRule type="expression" dxfId="1872" priority="1576">
      <formula>IF(RIGHT(TEXT(AQ518,"0.#"),1)=".",TRUE,FALSE)</formula>
    </cfRule>
  </conditionalFormatting>
  <conditionalFormatting sqref="AQ519">
    <cfRule type="expression" dxfId="1871" priority="1573">
      <formula>IF(RIGHT(TEXT(AQ519,"0.#"),1)=".",FALSE,TRUE)</formula>
    </cfRule>
    <cfRule type="expression" dxfId="1870" priority="1574">
      <formula>IF(RIGHT(TEXT(AQ519,"0.#"),1)=".",TRUE,FALSE)</formula>
    </cfRule>
  </conditionalFormatting>
  <conditionalFormatting sqref="AQ517">
    <cfRule type="expression" dxfId="1869" priority="1571">
      <formula>IF(RIGHT(TEXT(AQ517,"0.#"),1)=".",FALSE,TRUE)</formula>
    </cfRule>
    <cfRule type="expression" dxfId="1868" priority="1572">
      <formula>IF(RIGHT(TEXT(AQ517,"0.#"),1)=".",TRUE,FALSE)</formula>
    </cfRule>
  </conditionalFormatting>
  <conditionalFormatting sqref="AE522">
    <cfRule type="expression" dxfId="1867" priority="1569">
      <formula>IF(RIGHT(TEXT(AE522,"0.#"),1)=".",FALSE,TRUE)</formula>
    </cfRule>
    <cfRule type="expression" dxfId="1866" priority="1570">
      <formula>IF(RIGHT(TEXT(AE522,"0.#"),1)=".",TRUE,FALSE)</formula>
    </cfRule>
  </conditionalFormatting>
  <conditionalFormatting sqref="AE523">
    <cfRule type="expression" dxfId="1865" priority="1567">
      <formula>IF(RIGHT(TEXT(AE523,"0.#"),1)=".",FALSE,TRUE)</formula>
    </cfRule>
    <cfRule type="expression" dxfId="1864" priority="1568">
      <formula>IF(RIGHT(TEXT(AE523,"0.#"),1)=".",TRUE,FALSE)</formula>
    </cfRule>
  </conditionalFormatting>
  <conditionalFormatting sqref="AE524">
    <cfRule type="expression" dxfId="1863" priority="1565">
      <formula>IF(RIGHT(TEXT(AE524,"0.#"),1)=".",FALSE,TRUE)</formula>
    </cfRule>
    <cfRule type="expression" dxfId="1862" priority="1566">
      <formula>IF(RIGHT(TEXT(AE524,"0.#"),1)=".",TRUE,FALSE)</formula>
    </cfRule>
  </conditionalFormatting>
  <conditionalFormatting sqref="AU522">
    <cfRule type="expression" dxfId="1861" priority="1557">
      <formula>IF(RIGHT(TEXT(AU522,"0.#"),1)=".",FALSE,TRUE)</formula>
    </cfRule>
    <cfRule type="expression" dxfId="1860" priority="1558">
      <formula>IF(RIGHT(TEXT(AU522,"0.#"),1)=".",TRUE,FALSE)</formula>
    </cfRule>
  </conditionalFormatting>
  <conditionalFormatting sqref="AU523">
    <cfRule type="expression" dxfId="1859" priority="1555">
      <formula>IF(RIGHT(TEXT(AU523,"0.#"),1)=".",FALSE,TRUE)</formula>
    </cfRule>
    <cfRule type="expression" dxfId="1858" priority="1556">
      <formula>IF(RIGHT(TEXT(AU523,"0.#"),1)=".",TRUE,FALSE)</formula>
    </cfRule>
  </conditionalFormatting>
  <conditionalFormatting sqref="AU524">
    <cfRule type="expression" dxfId="1857" priority="1553">
      <formula>IF(RIGHT(TEXT(AU524,"0.#"),1)=".",FALSE,TRUE)</formula>
    </cfRule>
    <cfRule type="expression" dxfId="1856" priority="1554">
      <formula>IF(RIGHT(TEXT(AU524,"0.#"),1)=".",TRUE,FALSE)</formula>
    </cfRule>
  </conditionalFormatting>
  <conditionalFormatting sqref="AQ523">
    <cfRule type="expression" dxfId="1855" priority="1545">
      <formula>IF(RIGHT(TEXT(AQ523,"0.#"),1)=".",FALSE,TRUE)</formula>
    </cfRule>
    <cfRule type="expression" dxfId="1854" priority="1546">
      <formula>IF(RIGHT(TEXT(AQ523,"0.#"),1)=".",TRUE,FALSE)</formula>
    </cfRule>
  </conditionalFormatting>
  <conditionalFormatting sqref="AQ524">
    <cfRule type="expression" dxfId="1853" priority="1543">
      <formula>IF(RIGHT(TEXT(AQ524,"0.#"),1)=".",FALSE,TRUE)</formula>
    </cfRule>
    <cfRule type="expression" dxfId="1852" priority="1544">
      <formula>IF(RIGHT(TEXT(AQ524,"0.#"),1)=".",TRUE,FALSE)</formula>
    </cfRule>
  </conditionalFormatting>
  <conditionalFormatting sqref="AQ522">
    <cfRule type="expression" dxfId="1851" priority="1541">
      <formula>IF(RIGHT(TEXT(AQ522,"0.#"),1)=".",FALSE,TRUE)</formula>
    </cfRule>
    <cfRule type="expression" dxfId="1850" priority="1542">
      <formula>IF(RIGHT(TEXT(AQ522,"0.#"),1)=".",TRUE,FALSE)</formula>
    </cfRule>
  </conditionalFormatting>
  <conditionalFormatting sqref="AE527">
    <cfRule type="expression" dxfId="1849" priority="1539">
      <formula>IF(RIGHT(TEXT(AE527,"0.#"),1)=".",FALSE,TRUE)</formula>
    </cfRule>
    <cfRule type="expression" dxfId="1848" priority="1540">
      <formula>IF(RIGHT(TEXT(AE527,"0.#"),1)=".",TRUE,FALSE)</formula>
    </cfRule>
  </conditionalFormatting>
  <conditionalFormatting sqref="AE528">
    <cfRule type="expression" dxfId="1847" priority="1537">
      <formula>IF(RIGHT(TEXT(AE528,"0.#"),1)=".",FALSE,TRUE)</formula>
    </cfRule>
    <cfRule type="expression" dxfId="1846" priority="1538">
      <formula>IF(RIGHT(TEXT(AE528,"0.#"),1)=".",TRUE,FALSE)</formula>
    </cfRule>
  </conditionalFormatting>
  <conditionalFormatting sqref="AE529">
    <cfRule type="expression" dxfId="1845" priority="1535">
      <formula>IF(RIGHT(TEXT(AE529,"0.#"),1)=".",FALSE,TRUE)</formula>
    </cfRule>
    <cfRule type="expression" dxfId="1844" priority="1536">
      <formula>IF(RIGHT(TEXT(AE529,"0.#"),1)=".",TRUE,FALSE)</formula>
    </cfRule>
  </conditionalFormatting>
  <conditionalFormatting sqref="AU527">
    <cfRule type="expression" dxfId="1843" priority="1527">
      <formula>IF(RIGHT(TEXT(AU527,"0.#"),1)=".",FALSE,TRUE)</formula>
    </cfRule>
    <cfRule type="expression" dxfId="1842" priority="1528">
      <formula>IF(RIGHT(TEXT(AU527,"0.#"),1)=".",TRUE,FALSE)</formula>
    </cfRule>
  </conditionalFormatting>
  <conditionalFormatting sqref="AU528">
    <cfRule type="expression" dxfId="1841" priority="1525">
      <formula>IF(RIGHT(TEXT(AU528,"0.#"),1)=".",FALSE,TRUE)</formula>
    </cfRule>
    <cfRule type="expression" dxfId="1840" priority="1526">
      <formula>IF(RIGHT(TEXT(AU528,"0.#"),1)=".",TRUE,FALSE)</formula>
    </cfRule>
  </conditionalFormatting>
  <conditionalFormatting sqref="AU529">
    <cfRule type="expression" dxfId="1839" priority="1523">
      <formula>IF(RIGHT(TEXT(AU529,"0.#"),1)=".",FALSE,TRUE)</formula>
    </cfRule>
    <cfRule type="expression" dxfId="1838" priority="1524">
      <formula>IF(RIGHT(TEXT(AU529,"0.#"),1)=".",TRUE,FALSE)</formula>
    </cfRule>
  </conditionalFormatting>
  <conditionalFormatting sqref="AQ528">
    <cfRule type="expression" dxfId="1837" priority="1515">
      <formula>IF(RIGHT(TEXT(AQ528,"0.#"),1)=".",FALSE,TRUE)</formula>
    </cfRule>
    <cfRule type="expression" dxfId="1836" priority="1516">
      <formula>IF(RIGHT(TEXT(AQ528,"0.#"),1)=".",TRUE,FALSE)</formula>
    </cfRule>
  </conditionalFormatting>
  <conditionalFormatting sqref="AQ529">
    <cfRule type="expression" dxfId="1835" priority="1513">
      <formula>IF(RIGHT(TEXT(AQ529,"0.#"),1)=".",FALSE,TRUE)</formula>
    </cfRule>
    <cfRule type="expression" dxfId="1834" priority="1514">
      <formula>IF(RIGHT(TEXT(AQ529,"0.#"),1)=".",TRUE,FALSE)</formula>
    </cfRule>
  </conditionalFormatting>
  <conditionalFormatting sqref="AQ527">
    <cfRule type="expression" dxfId="1833" priority="1511">
      <formula>IF(RIGHT(TEXT(AQ527,"0.#"),1)=".",FALSE,TRUE)</formula>
    </cfRule>
    <cfRule type="expression" dxfId="1832" priority="1512">
      <formula>IF(RIGHT(TEXT(AQ527,"0.#"),1)=".",TRUE,FALSE)</formula>
    </cfRule>
  </conditionalFormatting>
  <conditionalFormatting sqref="AE532">
    <cfRule type="expression" dxfId="1831" priority="1509">
      <formula>IF(RIGHT(TEXT(AE532,"0.#"),1)=".",FALSE,TRUE)</formula>
    </cfRule>
    <cfRule type="expression" dxfId="1830" priority="1510">
      <formula>IF(RIGHT(TEXT(AE532,"0.#"),1)=".",TRUE,FALSE)</formula>
    </cfRule>
  </conditionalFormatting>
  <conditionalFormatting sqref="AM534">
    <cfRule type="expression" dxfId="1829" priority="1499">
      <formula>IF(RIGHT(TEXT(AM534,"0.#"),1)=".",FALSE,TRUE)</formula>
    </cfRule>
    <cfRule type="expression" dxfId="1828" priority="1500">
      <formula>IF(RIGHT(TEXT(AM534,"0.#"),1)=".",TRUE,FALSE)</formula>
    </cfRule>
  </conditionalFormatting>
  <conditionalFormatting sqref="AE533">
    <cfRule type="expression" dxfId="1827" priority="1507">
      <formula>IF(RIGHT(TEXT(AE533,"0.#"),1)=".",FALSE,TRUE)</formula>
    </cfRule>
    <cfRule type="expression" dxfId="1826" priority="1508">
      <formula>IF(RIGHT(TEXT(AE533,"0.#"),1)=".",TRUE,FALSE)</formula>
    </cfRule>
  </conditionalFormatting>
  <conditionalFormatting sqref="AE534">
    <cfRule type="expression" dxfId="1825" priority="1505">
      <formula>IF(RIGHT(TEXT(AE534,"0.#"),1)=".",FALSE,TRUE)</formula>
    </cfRule>
    <cfRule type="expression" dxfId="1824" priority="1506">
      <formula>IF(RIGHT(TEXT(AE534,"0.#"),1)=".",TRUE,FALSE)</formula>
    </cfRule>
  </conditionalFormatting>
  <conditionalFormatting sqref="AM532">
    <cfRule type="expression" dxfId="1823" priority="1503">
      <formula>IF(RIGHT(TEXT(AM532,"0.#"),1)=".",FALSE,TRUE)</formula>
    </cfRule>
    <cfRule type="expression" dxfId="1822" priority="1504">
      <formula>IF(RIGHT(TEXT(AM532,"0.#"),1)=".",TRUE,FALSE)</formula>
    </cfRule>
  </conditionalFormatting>
  <conditionalFormatting sqref="AM533">
    <cfRule type="expression" dxfId="1821" priority="1501">
      <formula>IF(RIGHT(TEXT(AM533,"0.#"),1)=".",FALSE,TRUE)</formula>
    </cfRule>
    <cfRule type="expression" dxfId="1820" priority="1502">
      <formula>IF(RIGHT(TEXT(AM533,"0.#"),1)=".",TRUE,FALSE)</formula>
    </cfRule>
  </conditionalFormatting>
  <conditionalFormatting sqref="AU532">
    <cfRule type="expression" dxfId="1819" priority="1497">
      <formula>IF(RIGHT(TEXT(AU532,"0.#"),1)=".",FALSE,TRUE)</formula>
    </cfRule>
    <cfRule type="expression" dxfId="1818" priority="1498">
      <formula>IF(RIGHT(TEXT(AU532,"0.#"),1)=".",TRUE,FALSE)</formula>
    </cfRule>
  </conditionalFormatting>
  <conditionalFormatting sqref="AU533">
    <cfRule type="expression" dxfId="1817" priority="1495">
      <formula>IF(RIGHT(TEXT(AU533,"0.#"),1)=".",FALSE,TRUE)</formula>
    </cfRule>
    <cfRule type="expression" dxfId="1816" priority="1496">
      <formula>IF(RIGHT(TEXT(AU533,"0.#"),1)=".",TRUE,FALSE)</formula>
    </cfRule>
  </conditionalFormatting>
  <conditionalFormatting sqref="AU534">
    <cfRule type="expression" dxfId="1815" priority="1493">
      <formula>IF(RIGHT(TEXT(AU534,"0.#"),1)=".",FALSE,TRUE)</formula>
    </cfRule>
    <cfRule type="expression" dxfId="1814" priority="1494">
      <formula>IF(RIGHT(TEXT(AU534,"0.#"),1)=".",TRUE,FALSE)</formula>
    </cfRule>
  </conditionalFormatting>
  <conditionalFormatting sqref="AI534">
    <cfRule type="expression" dxfId="1813" priority="1487">
      <formula>IF(RIGHT(TEXT(AI534,"0.#"),1)=".",FALSE,TRUE)</formula>
    </cfRule>
    <cfRule type="expression" dxfId="1812" priority="1488">
      <formula>IF(RIGHT(TEXT(AI534,"0.#"),1)=".",TRUE,FALSE)</formula>
    </cfRule>
  </conditionalFormatting>
  <conditionalFormatting sqref="AI532">
    <cfRule type="expression" dxfId="1811" priority="1491">
      <formula>IF(RIGHT(TEXT(AI532,"0.#"),1)=".",FALSE,TRUE)</formula>
    </cfRule>
    <cfRule type="expression" dxfId="1810" priority="1492">
      <formula>IF(RIGHT(TEXT(AI532,"0.#"),1)=".",TRUE,FALSE)</formula>
    </cfRule>
  </conditionalFormatting>
  <conditionalFormatting sqref="AI533">
    <cfRule type="expression" dxfId="1809" priority="1489">
      <formula>IF(RIGHT(TEXT(AI533,"0.#"),1)=".",FALSE,TRUE)</formula>
    </cfRule>
    <cfRule type="expression" dxfId="1808" priority="1490">
      <formula>IF(RIGHT(TEXT(AI533,"0.#"),1)=".",TRUE,FALSE)</formula>
    </cfRule>
  </conditionalFormatting>
  <conditionalFormatting sqref="AQ533">
    <cfRule type="expression" dxfId="1807" priority="1485">
      <formula>IF(RIGHT(TEXT(AQ533,"0.#"),1)=".",FALSE,TRUE)</formula>
    </cfRule>
    <cfRule type="expression" dxfId="1806" priority="1486">
      <formula>IF(RIGHT(TEXT(AQ533,"0.#"),1)=".",TRUE,FALSE)</formula>
    </cfRule>
  </conditionalFormatting>
  <conditionalFormatting sqref="AQ534">
    <cfRule type="expression" dxfId="1805" priority="1483">
      <formula>IF(RIGHT(TEXT(AQ534,"0.#"),1)=".",FALSE,TRUE)</formula>
    </cfRule>
    <cfRule type="expression" dxfId="1804" priority="1484">
      <formula>IF(RIGHT(TEXT(AQ534,"0.#"),1)=".",TRUE,FALSE)</formula>
    </cfRule>
  </conditionalFormatting>
  <conditionalFormatting sqref="AQ532">
    <cfRule type="expression" dxfId="1803" priority="1481">
      <formula>IF(RIGHT(TEXT(AQ532,"0.#"),1)=".",FALSE,TRUE)</formula>
    </cfRule>
    <cfRule type="expression" dxfId="1802" priority="1482">
      <formula>IF(RIGHT(TEXT(AQ532,"0.#"),1)=".",TRUE,FALSE)</formula>
    </cfRule>
  </conditionalFormatting>
  <conditionalFormatting sqref="AE541">
    <cfRule type="expression" dxfId="1801" priority="1479">
      <formula>IF(RIGHT(TEXT(AE541,"0.#"),1)=".",FALSE,TRUE)</formula>
    </cfRule>
    <cfRule type="expression" dxfId="1800" priority="1480">
      <formula>IF(RIGHT(TEXT(AE541,"0.#"),1)=".",TRUE,FALSE)</formula>
    </cfRule>
  </conditionalFormatting>
  <conditionalFormatting sqref="AE542">
    <cfRule type="expression" dxfId="1799" priority="1477">
      <formula>IF(RIGHT(TEXT(AE542,"0.#"),1)=".",FALSE,TRUE)</formula>
    </cfRule>
    <cfRule type="expression" dxfId="1798" priority="1478">
      <formula>IF(RIGHT(TEXT(AE542,"0.#"),1)=".",TRUE,FALSE)</formula>
    </cfRule>
  </conditionalFormatting>
  <conditionalFormatting sqref="AE543">
    <cfRule type="expression" dxfId="1797" priority="1475">
      <formula>IF(RIGHT(TEXT(AE543,"0.#"),1)=".",FALSE,TRUE)</formula>
    </cfRule>
    <cfRule type="expression" dxfId="1796" priority="1476">
      <formula>IF(RIGHT(TEXT(AE543,"0.#"),1)=".",TRUE,FALSE)</formula>
    </cfRule>
  </conditionalFormatting>
  <conditionalFormatting sqref="AU541">
    <cfRule type="expression" dxfId="1795" priority="1467">
      <formula>IF(RIGHT(TEXT(AU541,"0.#"),1)=".",FALSE,TRUE)</formula>
    </cfRule>
    <cfRule type="expression" dxfId="1794" priority="1468">
      <formula>IF(RIGHT(TEXT(AU541,"0.#"),1)=".",TRUE,FALSE)</formula>
    </cfRule>
  </conditionalFormatting>
  <conditionalFormatting sqref="AU542">
    <cfRule type="expression" dxfId="1793" priority="1465">
      <formula>IF(RIGHT(TEXT(AU542,"0.#"),1)=".",FALSE,TRUE)</formula>
    </cfRule>
    <cfRule type="expression" dxfId="1792" priority="1466">
      <formula>IF(RIGHT(TEXT(AU542,"0.#"),1)=".",TRUE,FALSE)</formula>
    </cfRule>
  </conditionalFormatting>
  <conditionalFormatting sqref="AU543">
    <cfRule type="expression" dxfId="1791" priority="1463">
      <formula>IF(RIGHT(TEXT(AU543,"0.#"),1)=".",FALSE,TRUE)</formula>
    </cfRule>
    <cfRule type="expression" dxfId="1790" priority="1464">
      <formula>IF(RIGHT(TEXT(AU543,"0.#"),1)=".",TRUE,FALSE)</formula>
    </cfRule>
  </conditionalFormatting>
  <conditionalFormatting sqref="AQ542">
    <cfRule type="expression" dxfId="1789" priority="1455">
      <formula>IF(RIGHT(TEXT(AQ542,"0.#"),1)=".",FALSE,TRUE)</formula>
    </cfRule>
    <cfRule type="expression" dxfId="1788" priority="1456">
      <formula>IF(RIGHT(TEXT(AQ542,"0.#"),1)=".",TRUE,FALSE)</formula>
    </cfRule>
  </conditionalFormatting>
  <conditionalFormatting sqref="AQ543">
    <cfRule type="expression" dxfId="1787" priority="1453">
      <formula>IF(RIGHT(TEXT(AQ543,"0.#"),1)=".",FALSE,TRUE)</formula>
    </cfRule>
    <cfRule type="expression" dxfId="1786" priority="1454">
      <formula>IF(RIGHT(TEXT(AQ543,"0.#"),1)=".",TRUE,FALSE)</formula>
    </cfRule>
  </conditionalFormatting>
  <conditionalFormatting sqref="AQ541">
    <cfRule type="expression" dxfId="1785" priority="1451">
      <formula>IF(RIGHT(TEXT(AQ541,"0.#"),1)=".",FALSE,TRUE)</formula>
    </cfRule>
    <cfRule type="expression" dxfId="1784" priority="1452">
      <formula>IF(RIGHT(TEXT(AQ541,"0.#"),1)=".",TRUE,FALSE)</formula>
    </cfRule>
  </conditionalFormatting>
  <conditionalFormatting sqref="AE566">
    <cfRule type="expression" dxfId="1783" priority="1449">
      <formula>IF(RIGHT(TEXT(AE566,"0.#"),1)=".",FALSE,TRUE)</formula>
    </cfRule>
    <cfRule type="expression" dxfId="1782" priority="1450">
      <formula>IF(RIGHT(TEXT(AE566,"0.#"),1)=".",TRUE,FALSE)</formula>
    </cfRule>
  </conditionalFormatting>
  <conditionalFormatting sqref="AE567">
    <cfRule type="expression" dxfId="1781" priority="1447">
      <formula>IF(RIGHT(TEXT(AE567,"0.#"),1)=".",FALSE,TRUE)</formula>
    </cfRule>
    <cfRule type="expression" dxfId="1780" priority="1448">
      <formula>IF(RIGHT(TEXT(AE567,"0.#"),1)=".",TRUE,FALSE)</formula>
    </cfRule>
  </conditionalFormatting>
  <conditionalFormatting sqref="AE568">
    <cfRule type="expression" dxfId="1779" priority="1445">
      <formula>IF(RIGHT(TEXT(AE568,"0.#"),1)=".",FALSE,TRUE)</formula>
    </cfRule>
    <cfRule type="expression" dxfId="1778" priority="1446">
      <formula>IF(RIGHT(TEXT(AE568,"0.#"),1)=".",TRUE,FALSE)</formula>
    </cfRule>
  </conditionalFormatting>
  <conditionalFormatting sqref="AU566">
    <cfRule type="expression" dxfId="1777" priority="1437">
      <formula>IF(RIGHT(TEXT(AU566,"0.#"),1)=".",FALSE,TRUE)</formula>
    </cfRule>
    <cfRule type="expression" dxfId="1776" priority="1438">
      <formula>IF(RIGHT(TEXT(AU566,"0.#"),1)=".",TRUE,FALSE)</formula>
    </cfRule>
  </conditionalFormatting>
  <conditionalFormatting sqref="AU567">
    <cfRule type="expression" dxfId="1775" priority="1435">
      <formula>IF(RIGHT(TEXT(AU567,"0.#"),1)=".",FALSE,TRUE)</formula>
    </cfRule>
    <cfRule type="expression" dxfId="1774" priority="1436">
      <formula>IF(RIGHT(TEXT(AU567,"0.#"),1)=".",TRUE,FALSE)</formula>
    </cfRule>
  </conditionalFormatting>
  <conditionalFormatting sqref="AU568">
    <cfRule type="expression" dxfId="1773" priority="1433">
      <formula>IF(RIGHT(TEXT(AU568,"0.#"),1)=".",FALSE,TRUE)</formula>
    </cfRule>
    <cfRule type="expression" dxfId="1772" priority="1434">
      <formula>IF(RIGHT(TEXT(AU568,"0.#"),1)=".",TRUE,FALSE)</formula>
    </cfRule>
  </conditionalFormatting>
  <conditionalFormatting sqref="AQ567">
    <cfRule type="expression" dxfId="1771" priority="1425">
      <formula>IF(RIGHT(TEXT(AQ567,"0.#"),1)=".",FALSE,TRUE)</formula>
    </cfRule>
    <cfRule type="expression" dxfId="1770" priority="1426">
      <formula>IF(RIGHT(TEXT(AQ567,"0.#"),1)=".",TRUE,FALSE)</formula>
    </cfRule>
  </conditionalFormatting>
  <conditionalFormatting sqref="AQ568">
    <cfRule type="expression" dxfId="1769" priority="1423">
      <formula>IF(RIGHT(TEXT(AQ568,"0.#"),1)=".",FALSE,TRUE)</formula>
    </cfRule>
    <cfRule type="expression" dxfId="1768" priority="1424">
      <formula>IF(RIGHT(TEXT(AQ568,"0.#"),1)=".",TRUE,FALSE)</formula>
    </cfRule>
  </conditionalFormatting>
  <conditionalFormatting sqref="AQ566">
    <cfRule type="expression" dxfId="1767" priority="1421">
      <formula>IF(RIGHT(TEXT(AQ566,"0.#"),1)=".",FALSE,TRUE)</formula>
    </cfRule>
    <cfRule type="expression" dxfId="1766" priority="1422">
      <formula>IF(RIGHT(TEXT(AQ566,"0.#"),1)=".",TRUE,FALSE)</formula>
    </cfRule>
  </conditionalFormatting>
  <conditionalFormatting sqref="AE546">
    <cfRule type="expression" dxfId="1765" priority="1419">
      <formula>IF(RIGHT(TEXT(AE546,"0.#"),1)=".",FALSE,TRUE)</formula>
    </cfRule>
    <cfRule type="expression" dxfId="1764" priority="1420">
      <formula>IF(RIGHT(TEXT(AE546,"0.#"),1)=".",TRUE,FALSE)</formula>
    </cfRule>
  </conditionalFormatting>
  <conditionalFormatting sqref="AE547">
    <cfRule type="expression" dxfId="1763" priority="1417">
      <formula>IF(RIGHT(TEXT(AE547,"0.#"),1)=".",FALSE,TRUE)</formula>
    </cfRule>
    <cfRule type="expression" dxfId="1762" priority="1418">
      <formula>IF(RIGHT(TEXT(AE547,"0.#"),1)=".",TRUE,FALSE)</formula>
    </cfRule>
  </conditionalFormatting>
  <conditionalFormatting sqref="AE548">
    <cfRule type="expression" dxfId="1761" priority="1415">
      <formula>IF(RIGHT(TEXT(AE548,"0.#"),1)=".",FALSE,TRUE)</formula>
    </cfRule>
    <cfRule type="expression" dxfId="1760" priority="1416">
      <formula>IF(RIGHT(TEXT(AE548,"0.#"),1)=".",TRUE,FALSE)</formula>
    </cfRule>
  </conditionalFormatting>
  <conditionalFormatting sqref="AU546">
    <cfRule type="expression" dxfId="1759" priority="1407">
      <formula>IF(RIGHT(TEXT(AU546,"0.#"),1)=".",FALSE,TRUE)</formula>
    </cfRule>
    <cfRule type="expression" dxfId="1758" priority="1408">
      <formula>IF(RIGHT(TEXT(AU546,"0.#"),1)=".",TRUE,FALSE)</formula>
    </cfRule>
  </conditionalFormatting>
  <conditionalFormatting sqref="AU547">
    <cfRule type="expression" dxfId="1757" priority="1405">
      <formula>IF(RIGHT(TEXT(AU547,"0.#"),1)=".",FALSE,TRUE)</formula>
    </cfRule>
    <cfRule type="expression" dxfId="1756" priority="1406">
      <formula>IF(RIGHT(TEXT(AU547,"0.#"),1)=".",TRUE,FALSE)</formula>
    </cfRule>
  </conditionalFormatting>
  <conditionalFormatting sqref="AU548">
    <cfRule type="expression" dxfId="1755" priority="1403">
      <formula>IF(RIGHT(TEXT(AU548,"0.#"),1)=".",FALSE,TRUE)</formula>
    </cfRule>
    <cfRule type="expression" dxfId="1754" priority="1404">
      <formula>IF(RIGHT(TEXT(AU548,"0.#"),1)=".",TRUE,FALSE)</formula>
    </cfRule>
  </conditionalFormatting>
  <conditionalFormatting sqref="AQ547">
    <cfRule type="expression" dxfId="1753" priority="1395">
      <formula>IF(RIGHT(TEXT(AQ547,"0.#"),1)=".",FALSE,TRUE)</formula>
    </cfRule>
    <cfRule type="expression" dxfId="1752" priority="1396">
      <formula>IF(RIGHT(TEXT(AQ547,"0.#"),1)=".",TRUE,FALSE)</formula>
    </cfRule>
  </conditionalFormatting>
  <conditionalFormatting sqref="AQ546">
    <cfRule type="expression" dxfId="1751" priority="1391">
      <formula>IF(RIGHT(TEXT(AQ546,"0.#"),1)=".",FALSE,TRUE)</formula>
    </cfRule>
    <cfRule type="expression" dxfId="1750" priority="1392">
      <formula>IF(RIGHT(TEXT(AQ546,"0.#"),1)=".",TRUE,FALSE)</formula>
    </cfRule>
  </conditionalFormatting>
  <conditionalFormatting sqref="AE551">
    <cfRule type="expression" dxfId="1749" priority="1389">
      <formula>IF(RIGHT(TEXT(AE551,"0.#"),1)=".",FALSE,TRUE)</formula>
    </cfRule>
    <cfRule type="expression" dxfId="1748" priority="1390">
      <formula>IF(RIGHT(TEXT(AE551,"0.#"),1)=".",TRUE,FALSE)</formula>
    </cfRule>
  </conditionalFormatting>
  <conditionalFormatting sqref="AE553">
    <cfRule type="expression" dxfId="1747" priority="1385">
      <formula>IF(RIGHT(TEXT(AE553,"0.#"),1)=".",FALSE,TRUE)</formula>
    </cfRule>
    <cfRule type="expression" dxfId="1746" priority="1386">
      <formula>IF(RIGHT(TEXT(AE553,"0.#"),1)=".",TRUE,FALSE)</formula>
    </cfRule>
  </conditionalFormatting>
  <conditionalFormatting sqref="AU551">
    <cfRule type="expression" dxfId="1745" priority="1377">
      <formula>IF(RIGHT(TEXT(AU551,"0.#"),1)=".",FALSE,TRUE)</formula>
    </cfRule>
    <cfRule type="expression" dxfId="1744" priority="1378">
      <formula>IF(RIGHT(TEXT(AU551,"0.#"),1)=".",TRUE,FALSE)</formula>
    </cfRule>
  </conditionalFormatting>
  <conditionalFormatting sqref="AU553">
    <cfRule type="expression" dxfId="1743" priority="1373">
      <formula>IF(RIGHT(TEXT(AU553,"0.#"),1)=".",FALSE,TRUE)</formula>
    </cfRule>
    <cfRule type="expression" dxfId="1742" priority="1374">
      <formula>IF(RIGHT(TEXT(AU553,"0.#"),1)=".",TRUE,FALSE)</formula>
    </cfRule>
  </conditionalFormatting>
  <conditionalFormatting sqref="AQ552">
    <cfRule type="expression" dxfId="1741" priority="1365">
      <formula>IF(RIGHT(TEXT(AQ552,"0.#"),1)=".",FALSE,TRUE)</formula>
    </cfRule>
    <cfRule type="expression" dxfId="1740" priority="1366">
      <formula>IF(RIGHT(TEXT(AQ552,"0.#"),1)=".",TRUE,FALSE)</formula>
    </cfRule>
  </conditionalFormatting>
  <conditionalFormatting sqref="AU561">
    <cfRule type="expression" dxfId="1739" priority="1317">
      <formula>IF(RIGHT(TEXT(AU561,"0.#"),1)=".",FALSE,TRUE)</formula>
    </cfRule>
    <cfRule type="expression" dxfId="1738" priority="1318">
      <formula>IF(RIGHT(TEXT(AU561,"0.#"),1)=".",TRUE,FALSE)</formula>
    </cfRule>
  </conditionalFormatting>
  <conditionalFormatting sqref="AU562">
    <cfRule type="expression" dxfId="1737" priority="1315">
      <formula>IF(RIGHT(TEXT(AU562,"0.#"),1)=".",FALSE,TRUE)</formula>
    </cfRule>
    <cfRule type="expression" dxfId="1736" priority="1316">
      <formula>IF(RIGHT(TEXT(AU562,"0.#"),1)=".",TRUE,FALSE)</formula>
    </cfRule>
  </conditionalFormatting>
  <conditionalFormatting sqref="AU563">
    <cfRule type="expression" dxfId="1735" priority="1313">
      <formula>IF(RIGHT(TEXT(AU563,"0.#"),1)=".",FALSE,TRUE)</formula>
    </cfRule>
    <cfRule type="expression" dxfId="1734" priority="1314">
      <formula>IF(RIGHT(TEXT(AU563,"0.#"),1)=".",TRUE,FALSE)</formula>
    </cfRule>
  </conditionalFormatting>
  <conditionalFormatting sqref="AQ562">
    <cfRule type="expression" dxfId="1733" priority="1305">
      <formula>IF(RIGHT(TEXT(AQ562,"0.#"),1)=".",FALSE,TRUE)</formula>
    </cfRule>
    <cfRule type="expression" dxfId="1732" priority="1306">
      <formula>IF(RIGHT(TEXT(AQ562,"0.#"),1)=".",TRUE,FALSE)</formula>
    </cfRule>
  </conditionalFormatting>
  <conditionalFormatting sqref="AQ563">
    <cfRule type="expression" dxfId="1731" priority="1303">
      <formula>IF(RIGHT(TEXT(AQ563,"0.#"),1)=".",FALSE,TRUE)</formula>
    </cfRule>
    <cfRule type="expression" dxfId="1730" priority="1304">
      <formula>IF(RIGHT(TEXT(AQ563,"0.#"),1)=".",TRUE,FALSE)</formula>
    </cfRule>
  </conditionalFormatting>
  <conditionalFormatting sqref="AQ561">
    <cfRule type="expression" dxfId="1729" priority="1301">
      <formula>IF(RIGHT(TEXT(AQ561,"0.#"),1)=".",FALSE,TRUE)</formula>
    </cfRule>
    <cfRule type="expression" dxfId="1728" priority="1302">
      <formula>IF(RIGHT(TEXT(AQ561,"0.#"),1)=".",TRUE,FALSE)</formula>
    </cfRule>
  </conditionalFormatting>
  <conditionalFormatting sqref="AE571">
    <cfRule type="expression" dxfId="1727" priority="1299">
      <formula>IF(RIGHT(TEXT(AE571,"0.#"),1)=".",FALSE,TRUE)</formula>
    </cfRule>
    <cfRule type="expression" dxfId="1726" priority="1300">
      <formula>IF(RIGHT(TEXT(AE571,"0.#"),1)=".",TRUE,FALSE)</formula>
    </cfRule>
  </conditionalFormatting>
  <conditionalFormatting sqref="AE572">
    <cfRule type="expression" dxfId="1725" priority="1297">
      <formula>IF(RIGHT(TEXT(AE572,"0.#"),1)=".",FALSE,TRUE)</formula>
    </cfRule>
    <cfRule type="expression" dxfId="1724" priority="1298">
      <formula>IF(RIGHT(TEXT(AE572,"0.#"),1)=".",TRUE,FALSE)</formula>
    </cfRule>
  </conditionalFormatting>
  <conditionalFormatting sqref="AE573">
    <cfRule type="expression" dxfId="1723" priority="1295">
      <formula>IF(RIGHT(TEXT(AE573,"0.#"),1)=".",FALSE,TRUE)</formula>
    </cfRule>
    <cfRule type="expression" dxfId="1722" priority="1296">
      <formula>IF(RIGHT(TEXT(AE573,"0.#"),1)=".",TRUE,FALSE)</formula>
    </cfRule>
  </conditionalFormatting>
  <conditionalFormatting sqref="AU571">
    <cfRule type="expression" dxfId="1721" priority="1287">
      <formula>IF(RIGHT(TEXT(AU571,"0.#"),1)=".",FALSE,TRUE)</formula>
    </cfRule>
    <cfRule type="expression" dxfId="1720" priority="1288">
      <formula>IF(RIGHT(TEXT(AU571,"0.#"),1)=".",TRUE,FALSE)</formula>
    </cfRule>
  </conditionalFormatting>
  <conditionalFormatting sqref="AU572">
    <cfRule type="expression" dxfId="1719" priority="1285">
      <formula>IF(RIGHT(TEXT(AU572,"0.#"),1)=".",FALSE,TRUE)</formula>
    </cfRule>
    <cfRule type="expression" dxfId="1718" priority="1286">
      <formula>IF(RIGHT(TEXT(AU572,"0.#"),1)=".",TRUE,FALSE)</formula>
    </cfRule>
  </conditionalFormatting>
  <conditionalFormatting sqref="AU573">
    <cfRule type="expression" dxfId="1717" priority="1283">
      <formula>IF(RIGHT(TEXT(AU573,"0.#"),1)=".",FALSE,TRUE)</formula>
    </cfRule>
    <cfRule type="expression" dxfId="1716" priority="1284">
      <formula>IF(RIGHT(TEXT(AU573,"0.#"),1)=".",TRUE,FALSE)</formula>
    </cfRule>
  </conditionalFormatting>
  <conditionalFormatting sqref="AQ572">
    <cfRule type="expression" dxfId="1715" priority="1275">
      <formula>IF(RIGHT(TEXT(AQ572,"0.#"),1)=".",FALSE,TRUE)</formula>
    </cfRule>
    <cfRule type="expression" dxfId="1714" priority="1276">
      <formula>IF(RIGHT(TEXT(AQ572,"0.#"),1)=".",TRUE,FALSE)</formula>
    </cfRule>
  </conditionalFormatting>
  <conditionalFormatting sqref="AQ573">
    <cfRule type="expression" dxfId="1713" priority="1273">
      <formula>IF(RIGHT(TEXT(AQ573,"0.#"),1)=".",FALSE,TRUE)</formula>
    </cfRule>
    <cfRule type="expression" dxfId="1712" priority="1274">
      <formula>IF(RIGHT(TEXT(AQ573,"0.#"),1)=".",TRUE,FALSE)</formula>
    </cfRule>
  </conditionalFormatting>
  <conditionalFormatting sqref="AQ571">
    <cfRule type="expression" dxfId="1711" priority="1271">
      <formula>IF(RIGHT(TEXT(AQ571,"0.#"),1)=".",FALSE,TRUE)</formula>
    </cfRule>
    <cfRule type="expression" dxfId="1710" priority="1272">
      <formula>IF(RIGHT(TEXT(AQ571,"0.#"),1)=".",TRUE,FALSE)</formula>
    </cfRule>
  </conditionalFormatting>
  <conditionalFormatting sqref="AE576">
    <cfRule type="expression" dxfId="1709" priority="1269">
      <formula>IF(RIGHT(TEXT(AE576,"0.#"),1)=".",FALSE,TRUE)</formula>
    </cfRule>
    <cfRule type="expression" dxfId="1708" priority="1270">
      <formula>IF(RIGHT(TEXT(AE576,"0.#"),1)=".",TRUE,FALSE)</formula>
    </cfRule>
  </conditionalFormatting>
  <conditionalFormatting sqref="AE577">
    <cfRule type="expression" dxfId="1707" priority="1267">
      <formula>IF(RIGHT(TEXT(AE577,"0.#"),1)=".",FALSE,TRUE)</formula>
    </cfRule>
    <cfRule type="expression" dxfId="1706" priority="1268">
      <formula>IF(RIGHT(TEXT(AE577,"0.#"),1)=".",TRUE,FALSE)</formula>
    </cfRule>
  </conditionalFormatting>
  <conditionalFormatting sqref="AE578">
    <cfRule type="expression" dxfId="1705" priority="1265">
      <formula>IF(RIGHT(TEXT(AE578,"0.#"),1)=".",FALSE,TRUE)</formula>
    </cfRule>
    <cfRule type="expression" dxfId="1704" priority="1266">
      <formula>IF(RIGHT(TEXT(AE578,"0.#"),1)=".",TRUE,FALSE)</formula>
    </cfRule>
  </conditionalFormatting>
  <conditionalFormatting sqref="AU576">
    <cfRule type="expression" dxfId="1703" priority="1257">
      <formula>IF(RIGHT(TEXT(AU576,"0.#"),1)=".",FALSE,TRUE)</formula>
    </cfRule>
    <cfRule type="expression" dxfId="1702" priority="1258">
      <formula>IF(RIGHT(TEXT(AU576,"0.#"),1)=".",TRUE,FALSE)</formula>
    </cfRule>
  </conditionalFormatting>
  <conditionalFormatting sqref="AU577">
    <cfRule type="expression" dxfId="1701" priority="1255">
      <formula>IF(RIGHT(TEXT(AU577,"0.#"),1)=".",FALSE,TRUE)</formula>
    </cfRule>
    <cfRule type="expression" dxfId="1700" priority="1256">
      <formula>IF(RIGHT(TEXT(AU577,"0.#"),1)=".",TRUE,FALSE)</formula>
    </cfRule>
  </conditionalFormatting>
  <conditionalFormatting sqref="AU578">
    <cfRule type="expression" dxfId="1699" priority="1253">
      <formula>IF(RIGHT(TEXT(AU578,"0.#"),1)=".",FALSE,TRUE)</formula>
    </cfRule>
    <cfRule type="expression" dxfId="1698" priority="1254">
      <formula>IF(RIGHT(TEXT(AU578,"0.#"),1)=".",TRUE,FALSE)</formula>
    </cfRule>
  </conditionalFormatting>
  <conditionalFormatting sqref="AQ577">
    <cfRule type="expression" dxfId="1697" priority="1245">
      <formula>IF(RIGHT(TEXT(AQ577,"0.#"),1)=".",FALSE,TRUE)</formula>
    </cfRule>
    <cfRule type="expression" dxfId="1696" priority="1246">
      <formula>IF(RIGHT(TEXT(AQ577,"0.#"),1)=".",TRUE,FALSE)</formula>
    </cfRule>
  </conditionalFormatting>
  <conditionalFormatting sqref="AQ578">
    <cfRule type="expression" dxfId="1695" priority="1243">
      <formula>IF(RIGHT(TEXT(AQ578,"0.#"),1)=".",FALSE,TRUE)</formula>
    </cfRule>
    <cfRule type="expression" dxfId="1694" priority="1244">
      <formula>IF(RIGHT(TEXT(AQ578,"0.#"),1)=".",TRUE,FALSE)</formula>
    </cfRule>
  </conditionalFormatting>
  <conditionalFormatting sqref="AQ576">
    <cfRule type="expression" dxfId="1693" priority="1241">
      <formula>IF(RIGHT(TEXT(AQ576,"0.#"),1)=".",FALSE,TRUE)</formula>
    </cfRule>
    <cfRule type="expression" dxfId="1692" priority="1242">
      <formula>IF(RIGHT(TEXT(AQ576,"0.#"),1)=".",TRUE,FALSE)</formula>
    </cfRule>
  </conditionalFormatting>
  <conditionalFormatting sqref="AE581">
    <cfRule type="expression" dxfId="1691" priority="1239">
      <formula>IF(RIGHT(TEXT(AE581,"0.#"),1)=".",FALSE,TRUE)</formula>
    </cfRule>
    <cfRule type="expression" dxfId="1690" priority="1240">
      <formula>IF(RIGHT(TEXT(AE581,"0.#"),1)=".",TRUE,FALSE)</formula>
    </cfRule>
  </conditionalFormatting>
  <conditionalFormatting sqref="AE582">
    <cfRule type="expression" dxfId="1689" priority="1237">
      <formula>IF(RIGHT(TEXT(AE582,"0.#"),1)=".",FALSE,TRUE)</formula>
    </cfRule>
    <cfRule type="expression" dxfId="1688" priority="1238">
      <formula>IF(RIGHT(TEXT(AE582,"0.#"),1)=".",TRUE,FALSE)</formula>
    </cfRule>
  </conditionalFormatting>
  <conditionalFormatting sqref="AE583">
    <cfRule type="expression" dxfId="1687" priority="1235">
      <formula>IF(RIGHT(TEXT(AE583,"0.#"),1)=".",FALSE,TRUE)</formula>
    </cfRule>
    <cfRule type="expression" dxfId="1686" priority="1236">
      <formula>IF(RIGHT(TEXT(AE583,"0.#"),1)=".",TRUE,FALSE)</formula>
    </cfRule>
  </conditionalFormatting>
  <conditionalFormatting sqref="AU581">
    <cfRule type="expression" dxfId="1685" priority="1227">
      <formula>IF(RIGHT(TEXT(AU581,"0.#"),1)=".",FALSE,TRUE)</formula>
    </cfRule>
    <cfRule type="expression" dxfId="1684" priority="1228">
      <formula>IF(RIGHT(TEXT(AU581,"0.#"),1)=".",TRUE,FALSE)</formula>
    </cfRule>
  </conditionalFormatting>
  <conditionalFormatting sqref="AQ582">
    <cfRule type="expression" dxfId="1683" priority="1215">
      <formula>IF(RIGHT(TEXT(AQ582,"0.#"),1)=".",FALSE,TRUE)</formula>
    </cfRule>
    <cfRule type="expression" dxfId="1682" priority="1216">
      <formula>IF(RIGHT(TEXT(AQ582,"0.#"),1)=".",TRUE,FALSE)</formula>
    </cfRule>
  </conditionalFormatting>
  <conditionalFormatting sqref="AQ583">
    <cfRule type="expression" dxfId="1681" priority="1213">
      <formula>IF(RIGHT(TEXT(AQ583,"0.#"),1)=".",FALSE,TRUE)</formula>
    </cfRule>
    <cfRule type="expression" dxfId="1680" priority="1214">
      <formula>IF(RIGHT(TEXT(AQ583,"0.#"),1)=".",TRUE,FALSE)</formula>
    </cfRule>
  </conditionalFormatting>
  <conditionalFormatting sqref="AQ581">
    <cfRule type="expression" dxfId="1679" priority="1211">
      <formula>IF(RIGHT(TEXT(AQ581,"0.#"),1)=".",FALSE,TRUE)</formula>
    </cfRule>
    <cfRule type="expression" dxfId="1678" priority="1212">
      <formula>IF(RIGHT(TEXT(AQ581,"0.#"),1)=".",TRUE,FALSE)</formula>
    </cfRule>
  </conditionalFormatting>
  <conditionalFormatting sqref="AE586">
    <cfRule type="expression" dxfId="1677" priority="1209">
      <formula>IF(RIGHT(TEXT(AE586,"0.#"),1)=".",FALSE,TRUE)</formula>
    </cfRule>
    <cfRule type="expression" dxfId="1676" priority="1210">
      <formula>IF(RIGHT(TEXT(AE586,"0.#"),1)=".",TRUE,FALSE)</formula>
    </cfRule>
  </conditionalFormatting>
  <conditionalFormatting sqref="AM588">
    <cfRule type="expression" dxfId="1675" priority="1199">
      <formula>IF(RIGHT(TEXT(AM588,"0.#"),1)=".",FALSE,TRUE)</formula>
    </cfRule>
    <cfRule type="expression" dxfId="1674" priority="1200">
      <formula>IF(RIGHT(TEXT(AM588,"0.#"),1)=".",TRUE,FALSE)</formula>
    </cfRule>
  </conditionalFormatting>
  <conditionalFormatting sqref="AE587">
    <cfRule type="expression" dxfId="1673" priority="1207">
      <formula>IF(RIGHT(TEXT(AE587,"0.#"),1)=".",FALSE,TRUE)</formula>
    </cfRule>
    <cfRule type="expression" dxfId="1672" priority="1208">
      <formula>IF(RIGHT(TEXT(AE587,"0.#"),1)=".",TRUE,FALSE)</formula>
    </cfRule>
  </conditionalFormatting>
  <conditionalFormatting sqref="AE588">
    <cfRule type="expression" dxfId="1671" priority="1205">
      <formula>IF(RIGHT(TEXT(AE588,"0.#"),1)=".",FALSE,TRUE)</formula>
    </cfRule>
    <cfRule type="expression" dxfId="1670" priority="1206">
      <formula>IF(RIGHT(TEXT(AE588,"0.#"),1)=".",TRUE,FALSE)</formula>
    </cfRule>
  </conditionalFormatting>
  <conditionalFormatting sqref="AM586">
    <cfRule type="expression" dxfId="1669" priority="1203">
      <formula>IF(RIGHT(TEXT(AM586,"0.#"),1)=".",FALSE,TRUE)</formula>
    </cfRule>
    <cfRule type="expression" dxfId="1668" priority="1204">
      <formula>IF(RIGHT(TEXT(AM586,"0.#"),1)=".",TRUE,FALSE)</formula>
    </cfRule>
  </conditionalFormatting>
  <conditionalFormatting sqref="AM587">
    <cfRule type="expression" dxfId="1667" priority="1201">
      <formula>IF(RIGHT(TEXT(AM587,"0.#"),1)=".",FALSE,TRUE)</formula>
    </cfRule>
    <cfRule type="expression" dxfId="1666" priority="1202">
      <formula>IF(RIGHT(TEXT(AM587,"0.#"),1)=".",TRUE,FALSE)</formula>
    </cfRule>
  </conditionalFormatting>
  <conditionalFormatting sqref="AU586">
    <cfRule type="expression" dxfId="1665" priority="1197">
      <formula>IF(RIGHT(TEXT(AU586,"0.#"),1)=".",FALSE,TRUE)</formula>
    </cfRule>
    <cfRule type="expression" dxfId="1664" priority="1198">
      <formula>IF(RIGHT(TEXT(AU586,"0.#"),1)=".",TRUE,FALSE)</formula>
    </cfRule>
  </conditionalFormatting>
  <conditionalFormatting sqref="AU587">
    <cfRule type="expression" dxfId="1663" priority="1195">
      <formula>IF(RIGHT(TEXT(AU587,"0.#"),1)=".",FALSE,TRUE)</formula>
    </cfRule>
    <cfRule type="expression" dxfId="1662" priority="1196">
      <formula>IF(RIGHT(TEXT(AU587,"0.#"),1)=".",TRUE,FALSE)</formula>
    </cfRule>
  </conditionalFormatting>
  <conditionalFormatting sqref="AU588">
    <cfRule type="expression" dxfId="1661" priority="1193">
      <formula>IF(RIGHT(TEXT(AU588,"0.#"),1)=".",FALSE,TRUE)</formula>
    </cfRule>
    <cfRule type="expression" dxfId="1660" priority="1194">
      <formula>IF(RIGHT(TEXT(AU588,"0.#"),1)=".",TRUE,FALSE)</formula>
    </cfRule>
  </conditionalFormatting>
  <conditionalFormatting sqref="AI588">
    <cfRule type="expression" dxfId="1659" priority="1187">
      <formula>IF(RIGHT(TEXT(AI588,"0.#"),1)=".",FALSE,TRUE)</formula>
    </cfRule>
    <cfRule type="expression" dxfId="1658" priority="1188">
      <formula>IF(RIGHT(TEXT(AI588,"0.#"),1)=".",TRUE,FALSE)</formula>
    </cfRule>
  </conditionalFormatting>
  <conditionalFormatting sqref="AI586">
    <cfRule type="expression" dxfId="1657" priority="1191">
      <formula>IF(RIGHT(TEXT(AI586,"0.#"),1)=".",FALSE,TRUE)</formula>
    </cfRule>
    <cfRule type="expression" dxfId="1656" priority="1192">
      <formula>IF(RIGHT(TEXT(AI586,"0.#"),1)=".",TRUE,FALSE)</formula>
    </cfRule>
  </conditionalFormatting>
  <conditionalFormatting sqref="AI587">
    <cfRule type="expression" dxfId="1655" priority="1189">
      <formula>IF(RIGHT(TEXT(AI587,"0.#"),1)=".",FALSE,TRUE)</formula>
    </cfRule>
    <cfRule type="expression" dxfId="1654" priority="1190">
      <formula>IF(RIGHT(TEXT(AI587,"0.#"),1)=".",TRUE,FALSE)</formula>
    </cfRule>
  </conditionalFormatting>
  <conditionalFormatting sqref="AQ587">
    <cfRule type="expression" dxfId="1653" priority="1185">
      <formula>IF(RIGHT(TEXT(AQ587,"0.#"),1)=".",FALSE,TRUE)</formula>
    </cfRule>
    <cfRule type="expression" dxfId="1652" priority="1186">
      <formula>IF(RIGHT(TEXT(AQ587,"0.#"),1)=".",TRUE,FALSE)</formula>
    </cfRule>
  </conditionalFormatting>
  <conditionalFormatting sqref="AQ588">
    <cfRule type="expression" dxfId="1651" priority="1183">
      <formula>IF(RIGHT(TEXT(AQ588,"0.#"),1)=".",FALSE,TRUE)</formula>
    </cfRule>
    <cfRule type="expression" dxfId="1650" priority="1184">
      <formula>IF(RIGHT(TEXT(AQ588,"0.#"),1)=".",TRUE,FALSE)</formula>
    </cfRule>
  </conditionalFormatting>
  <conditionalFormatting sqref="AQ586">
    <cfRule type="expression" dxfId="1649" priority="1181">
      <formula>IF(RIGHT(TEXT(AQ586,"0.#"),1)=".",FALSE,TRUE)</formula>
    </cfRule>
    <cfRule type="expression" dxfId="1648" priority="1182">
      <formula>IF(RIGHT(TEXT(AQ586,"0.#"),1)=".",TRUE,FALSE)</formula>
    </cfRule>
  </conditionalFormatting>
  <conditionalFormatting sqref="AE595">
    <cfRule type="expression" dxfId="1647" priority="1179">
      <formula>IF(RIGHT(TEXT(AE595,"0.#"),1)=".",FALSE,TRUE)</formula>
    </cfRule>
    <cfRule type="expression" dxfId="1646" priority="1180">
      <formula>IF(RIGHT(TEXT(AE595,"0.#"),1)=".",TRUE,FALSE)</formula>
    </cfRule>
  </conditionalFormatting>
  <conditionalFormatting sqref="AE596">
    <cfRule type="expression" dxfId="1645" priority="1177">
      <formula>IF(RIGHT(TEXT(AE596,"0.#"),1)=".",FALSE,TRUE)</formula>
    </cfRule>
    <cfRule type="expression" dxfId="1644" priority="1178">
      <formula>IF(RIGHT(TEXT(AE596,"0.#"),1)=".",TRUE,FALSE)</formula>
    </cfRule>
  </conditionalFormatting>
  <conditionalFormatting sqref="AE597">
    <cfRule type="expression" dxfId="1643" priority="1175">
      <formula>IF(RIGHT(TEXT(AE597,"0.#"),1)=".",FALSE,TRUE)</formula>
    </cfRule>
    <cfRule type="expression" dxfId="1642" priority="1176">
      <formula>IF(RIGHT(TEXT(AE597,"0.#"),1)=".",TRUE,FALSE)</formula>
    </cfRule>
  </conditionalFormatting>
  <conditionalFormatting sqref="AU595">
    <cfRule type="expression" dxfId="1641" priority="1167">
      <formula>IF(RIGHT(TEXT(AU595,"0.#"),1)=".",FALSE,TRUE)</formula>
    </cfRule>
    <cfRule type="expression" dxfId="1640" priority="1168">
      <formula>IF(RIGHT(TEXT(AU595,"0.#"),1)=".",TRUE,FALSE)</formula>
    </cfRule>
  </conditionalFormatting>
  <conditionalFormatting sqref="AU596">
    <cfRule type="expression" dxfId="1639" priority="1165">
      <formula>IF(RIGHT(TEXT(AU596,"0.#"),1)=".",FALSE,TRUE)</formula>
    </cfRule>
    <cfRule type="expression" dxfId="1638" priority="1166">
      <formula>IF(RIGHT(TEXT(AU596,"0.#"),1)=".",TRUE,FALSE)</formula>
    </cfRule>
  </conditionalFormatting>
  <conditionalFormatting sqref="AU597">
    <cfRule type="expression" dxfId="1637" priority="1163">
      <formula>IF(RIGHT(TEXT(AU597,"0.#"),1)=".",FALSE,TRUE)</formula>
    </cfRule>
    <cfRule type="expression" dxfId="1636" priority="1164">
      <formula>IF(RIGHT(TEXT(AU597,"0.#"),1)=".",TRUE,FALSE)</formula>
    </cfRule>
  </conditionalFormatting>
  <conditionalFormatting sqref="AQ596">
    <cfRule type="expression" dxfId="1635" priority="1155">
      <formula>IF(RIGHT(TEXT(AQ596,"0.#"),1)=".",FALSE,TRUE)</formula>
    </cfRule>
    <cfRule type="expression" dxfId="1634" priority="1156">
      <formula>IF(RIGHT(TEXT(AQ596,"0.#"),1)=".",TRUE,FALSE)</formula>
    </cfRule>
  </conditionalFormatting>
  <conditionalFormatting sqref="AQ597">
    <cfRule type="expression" dxfId="1633" priority="1153">
      <formula>IF(RIGHT(TEXT(AQ597,"0.#"),1)=".",FALSE,TRUE)</formula>
    </cfRule>
    <cfRule type="expression" dxfId="1632" priority="1154">
      <formula>IF(RIGHT(TEXT(AQ597,"0.#"),1)=".",TRUE,FALSE)</formula>
    </cfRule>
  </conditionalFormatting>
  <conditionalFormatting sqref="AQ595">
    <cfRule type="expression" dxfId="1631" priority="1151">
      <formula>IF(RIGHT(TEXT(AQ595,"0.#"),1)=".",FALSE,TRUE)</formula>
    </cfRule>
    <cfRule type="expression" dxfId="1630" priority="1152">
      <formula>IF(RIGHT(TEXT(AQ595,"0.#"),1)=".",TRUE,FALSE)</formula>
    </cfRule>
  </conditionalFormatting>
  <conditionalFormatting sqref="AE620">
    <cfRule type="expression" dxfId="1629" priority="1149">
      <formula>IF(RIGHT(TEXT(AE620,"0.#"),1)=".",FALSE,TRUE)</formula>
    </cfRule>
    <cfRule type="expression" dxfId="1628" priority="1150">
      <formula>IF(RIGHT(TEXT(AE620,"0.#"),1)=".",TRUE,FALSE)</formula>
    </cfRule>
  </conditionalFormatting>
  <conditionalFormatting sqref="AE621">
    <cfRule type="expression" dxfId="1627" priority="1147">
      <formula>IF(RIGHT(TEXT(AE621,"0.#"),1)=".",FALSE,TRUE)</formula>
    </cfRule>
    <cfRule type="expression" dxfId="1626" priority="1148">
      <formula>IF(RIGHT(TEXT(AE621,"0.#"),1)=".",TRUE,FALSE)</formula>
    </cfRule>
  </conditionalFormatting>
  <conditionalFormatting sqref="AE622">
    <cfRule type="expression" dxfId="1625" priority="1145">
      <formula>IF(RIGHT(TEXT(AE622,"0.#"),1)=".",FALSE,TRUE)</formula>
    </cfRule>
    <cfRule type="expression" dxfId="1624" priority="1146">
      <formula>IF(RIGHT(TEXT(AE622,"0.#"),1)=".",TRUE,FALSE)</formula>
    </cfRule>
  </conditionalFormatting>
  <conditionalFormatting sqref="AU620">
    <cfRule type="expression" dxfId="1623" priority="1137">
      <formula>IF(RIGHT(TEXT(AU620,"0.#"),1)=".",FALSE,TRUE)</formula>
    </cfRule>
    <cfRule type="expression" dxfId="1622" priority="1138">
      <formula>IF(RIGHT(TEXT(AU620,"0.#"),1)=".",TRUE,FALSE)</formula>
    </cfRule>
  </conditionalFormatting>
  <conditionalFormatting sqref="AU621">
    <cfRule type="expression" dxfId="1621" priority="1135">
      <formula>IF(RIGHT(TEXT(AU621,"0.#"),1)=".",FALSE,TRUE)</formula>
    </cfRule>
    <cfRule type="expression" dxfId="1620" priority="1136">
      <formula>IF(RIGHT(TEXT(AU621,"0.#"),1)=".",TRUE,FALSE)</formula>
    </cfRule>
  </conditionalFormatting>
  <conditionalFormatting sqref="AU622">
    <cfRule type="expression" dxfId="1619" priority="1133">
      <formula>IF(RIGHT(TEXT(AU622,"0.#"),1)=".",FALSE,TRUE)</formula>
    </cfRule>
    <cfRule type="expression" dxfId="1618" priority="1134">
      <formula>IF(RIGHT(TEXT(AU622,"0.#"),1)=".",TRUE,FALSE)</formula>
    </cfRule>
  </conditionalFormatting>
  <conditionalFormatting sqref="AQ621">
    <cfRule type="expression" dxfId="1617" priority="1125">
      <formula>IF(RIGHT(TEXT(AQ621,"0.#"),1)=".",FALSE,TRUE)</formula>
    </cfRule>
    <cfRule type="expression" dxfId="1616" priority="1126">
      <formula>IF(RIGHT(TEXT(AQ621,"0.#"),1)=".",TRUE,FALSE)</formula>
    </cfRule>
  </conditionalFormatting>
  <conditionalFormatting sqref="AQ622">
    <cfRule type="expression" dxfId="1615" priority="1123">
      <formula>IF(RIGHT(TEXT(AQ622,"0.#"),1)=".",FALSE,TRUE)</formula>
    </cfRule>
    <cfRule type="expression" dxfId="1614" priority="1124">
      <formula>IF(RIGHT(TEXT(AQ622,"0.#"),1)=".",TRUE,FALSE)</formula>
    </cfRule>
  </conditionalFormatting>
  <conditionalFormatting sqref="AQ620">
    <cfRule type="expression" dxfId="1613" priority="1121">
      <formula>IF(RIGHT(TEXT(AQ620,"0.#"),1)=".",FALSE,TRUE)</formula>
    </cfRule>
    <cfRule type="expression" dxfId="1612" priority="1122">
      <formula>IF(RIGHT(TEXT(AQ620,"0.#"),1)=".",TRUE,FALSE)</formula>
    </cfRule>
  </conditionalFormatting>
  <conditionalFormatting sqref="AE600">
    <cfRule type="expression" dxfId="1611" priority="1119">
      <formula>IF(RIGHT(TEXT(AE600,"0.#"),1)=".",FALSE,TRUE)</formula>
    </cfRule>
    <cfRule type="expression" dxfId="1610" priority="1120">
      <formula>IF(RIGHT(TEXT(AE600,"0.#"),1)=".",TRUE,FALSE)</formula>
    </cfRule>
  </conditionalFormatting>
  <conditionalFormatting sqref="AE601">
    <cfRule type="expression" dxfId="1609" priority="1117">
      <formula>IF(RIGHT(TEXT(AE601,"0.#"),1)=".",FALSE,TRUE)</formula>
    </cfRule>
    <cfRule type="expression" dxfId="1608" priority="1118">
      <formula>IF(RIGHT(TEXT(AE601,"0.#"),1)=".",TRUE,FALSE)</formula>
    </cfRule>
  </conditionalFormatting>
  <conditionalFormatting sqref="AE602">
    <cfRule type="expression" dxfId="1607" priority="1115">
      <formula>IF(RIGHT(TEXT(AE602,"0.#"),1)=".",FALSE,TRUE)</formula>
    </cfRule>
    <cfRule type="expression" dxfId="1606" priority="1116">
      <formula>IF(RIGHT(TEXT(AE602,"0.#"),1)=".",TRUE,FALSE)</formula>
    </cfRule>
  </conditionalFormatting>
  <conditionalFormatting sqref="AU600">
    <cfRule type="expression" dxfId="1605" priority="1107">
      <formula>IF(RIGHT(TEXT(AU600,"0.#"),1)=".",FALSE,TRUE)</formula>
    </cfRule>
    <cfRule type="expression" dxfId="1604" priority="1108">
      <formula>IF(RIGHT(TEXT(AU600,"0.#"),1)=".",TRUE,FALSE)</formula>
    </cfRule>
  </conditionalFormatting>
  <conditionalFormatting sqref="AU601">
    <cfRule type="expression" dxfId="1603" priority="1105">
      <formula>IF(RIGHT(TEXT(AU601,"0.#"),1)=".",FALSE,TRUE)</formula>
    </cfRule>
    <cfRule type="expression" dxfId="1602" priority="1106">
      <formula>IF(RIGHT(TEXT(AU601,"0.#"),1)=".",TRUE,FALSE)</formula>
    </cfRule>
  </conditionalFormatting>
  <conditionalFormatting sqref="AU602">
    <cfRule type="expression" dxfId="1601" priority="1103">
      <formula>IF(RIGHT(TEXT(AU602,"0.#"),1)=".",FALSE,TRUE)</formula>
    </cfRule>
    <cfRule type="expression" dxfId="1600" priority="1104">
      <formula>IF(RIGHT(TEXT(AU602,"0.#"),1)=".",TRUE,FALSE)</formula>
    </cfRule>
  </conditionalFormatting>
  <conditionalFormatting sqref="AQ601">
    <cfRule type="expression" dxfId="1599" priority="1095">
      <formula>IF(RIGHT(TEXT(AQ601,"0.#"),1)=".",FALSE,TRUE)</formula>
    </cfRule>
    <cfRule type="expression" dxfId="1598" priority="1096">
      <formula>IF(RIGHT(TEXT(AQ601,"0.#"),1)=".",TRUE,FALSE)</formula>
    </cfRule>
  </conditionalFormatting>
  <conditionalFormatting sqref="AQ602">
    <cfRule type="expression" dxfId="1597" priority="1093">
      <formula>IF(RIGHT(TEXT(AQ602,"0.#"),1)=".",FALSE,TRUE)</formula>
    </cfRule>
    <cfRule type="expression" dxfId="1596" priority="1094">
      <formula>IF(RIGHT(TEXT(AQ602,"0.#"),1)=".",TRUE,FALSE)</formula>
    </cfRule>
  </conditionalFormatting>
  <conditionalFormatting sqref="AQ600">
    <cfRule type="expression" dxfId="1595" priority="1091">
      <formula>IF(RIGHT(TEXT(AQ600,"0.#"),1)=".",FALSE,TRUE)</formula>
    </cfRule>
    <cfRule type="expression" dxfId="1594" priority="1092">
      <formula>IF(RIGHT(TEXT(AQ600,"0.#"),1)=".",TRUE,FALSE)</formula>
    </cfRule>
  </conditionalFormatting>
  <conditionalFormatting sqref="AE605">
    <cfRule type="expression" dxfId="1593" priority="1089">
      <formula>IF(RIGHT(TEXT(AE605,"0.#"),1)=".",FALSE,TRUE)</formula>
    </cfRule>
    <cfRule type="expression" dxfId="1592" priority="1090">
      <formula>IF(RIGHT(TEXT(AE605,"0.#"),1)=".",TRUE,FALSE)</formula>
    </cfRule>
  </conditionalFormatting>
  <conditionalFormatting sqref="AE606">
    <cfRule type="expression" dxfId="1591" priority="1087">
      <formula>IF(RIGHT(TEXT(AE606,"0.#"),1)=".",FALSE,TRUE)</formula>
    </cfRule>
    <cfRule type="expression" dxfId="1590" priority="1088">
      <formula>IF(RIGHT(TEXT(AE606,"0.#"),1)=".",TRUE,FALSE)</formula>
    </cfRule>
  </conditionalFormatting>
  <conditionalFormatting sqref="AE607">
    <cfRule type="expression" dxfId="1589" priority="1085">
      <formula>IF(RIGHT(TEXT(AE607,"0.#"),1)=".",FALSE,TRUE)</formula>
    </cfRule>
    <cfRule type="expression" dxfId="1588" priority="1086">
      <formula>IF(RIGHT(TEXT(AE607,"0.#"),1)=".",TRUE,FALSE)</formula>
    </cfRule>
  </conditionalFormatting>
  <conditionalFormatting sqref="AU605">
    <cfRule type="expression" dxfId="1587" priority="1077">
      <formula>IF(RIGHT(TEXT(AU605,"0.#"),1)=".",FALSE,TRUE)</formula>
    </cfRule>
    <cfRule type="expression" dxfId="1586" priority="1078">
      <formula>IF(RIGHT(TEXT(AU605,"0.#"),1)=".",TRUE,FALSE)</formula>
    </cfRule>
  </conditionalFormatting>
  <conditionalFormatting sqref="AU606">
    <cfRule type="expression" dxfId="1585" priority="1075">
      <formula>IF(RIGHT(TEXT(AU606,"0.#"),1)=".",FALSE,TRUE)</formula>
    </cfRule>
    <cfRule type="expression" dxfId="1584" priority="1076">
      <formula>IF(RIGHT(TEXT(AU606,"0.#"),1)=".",TRUE,FALSE)</formula>
    </cfRule>
  </conditionalFormatting>
  <conditionalFormatting sqref="AU607">
    <cfRule type="expression" dxfId="1583" priority="1073">
      <formula>IF(RIGHT(TEXT(AU607,"0.#"),1)=".",FALSE,TRUE)</formula>
    </cfRule>
    <cfRule type="expression" dxfId="1582" priority="1074">
      <formula>IF(RIGHT(TEXT(AU607,"0.#"),1)=".",TRUE,FALSE)</formula>
    </cfRule>
  </conditionalFormatting>
  <conditionalFormatting sqref="AQ606">
    <cfRule type="expression" dxfId="1581" priority="1065">
      <formula>IF(RIGHT(TEXT(AQ606,"0.#"),1)=".",FALSE,TRUE)</formula>
    </cfRule>
    <cfRule type="expression" dxfId="1580" priority="1066">
      <formula>IF(RIGHT(TEXT(AQ606,"0.#"),1)=".",TRUE,FALSE)</formula>
    </cfRule>
  </conditionalFormatting>
  <conditionalFormatting sqref="AQ607">
    <cfRule type="expression" dxfId="1579" priority="1063">
      <formula>IF(RIGHT(TEXT(AQ607,"0.#"),1)=".",FALSE,TRUE)</formula>
    </cfRule>
    <cfRule type="expression" dxfId="1578" priority="1064">
      <formula>IF(RIGHT(TEXT(AQ607,"0.#"),1)=".",TRUE,FALSE)</formula>
    </cfRule>
  </conditionalFormatting>
  <conditionalFormatting sqref="AQ605">
    <cfRule type="expression" dxfId="1577" priority="1061">
      <formula>IF(RIGHT(TEXT(AQ605,"0.#"),1)=".",FALSE,TRUE)</formula>
    </cfRule>
    <cfRule type="expression" dxfId="1576" priority="1062">
      <formula>IF(RIGHT(TEXT(AQ605,"0.#"),1)=".",TRUE,FALSE)</formula>
    </cfRule>
  </conditionalFormatting>
  <conditionalFormatting sqref="AE610">
    <cfRule type="expression" dxfId="1575" priority="1059">
      <formula>IF(RIGHT(TEXT(AE610,"0.#"),1)=".",FALSE,TRUE)</formula>
    </cfRule>
    <cfRule type="expression" dxfId="1574" priority="1060">
      <formula>IF(RIGHT(TEXT(AE610,"0.#"),1)=".",TRUE,FALSE)</formula>
    </cfRule>
  </conditionalFormatting>
  <conditionalFormatting sqref="AE611">
    <cfRule type="expression" dxfId="1573" priority="1057">
      <formula>IF(RIGHT(TEXT(AE611,"0.#"),1)=".",FALSE,TRUE)</formula>
    </cfRule>
    <cfRule type="expression" dxfId="1572" priority="1058">
      <formula>IF(RIGHT(TEXT(AE611,"0.#"),1)=".",TRUE,FALSE)</formula>
    </cfRule>
  </conditionalFormatting>
  <conditionalFormatting sqref="AE612">
    <cfRule type="expression" dxfId="1571" priority="1055">
      <formula>IF(RIGHT(TEXT(AE612,"0.#"),1)=".",FALSE,TRUE)</formula>
    </cfRule>
    <cfRule type="expression" dxfId="1570" priority="1056">
      <formula>IF(RIGHT(TEXT(AE612,"0.#"),1)=".",TRUE,FALSE)</formula>
    </cfRule>
  </conditionalFormatting>
  <conditionalFormatting sqref="AU610">
    <cfRule type="expression" dxfId="1569" priority="1047">
      <formula>IF(RIGHT(TEXT(AU610,"0.#"),1)=".",FALSE,TRUE)</formula>
    </cfRule>
    <cfRule type="expression" dxfId="1568" priority="1048">
      <formula>IF(RIGHT(TEXT(AU610,"0.#"),1)=".",TRUE,FALSE)</formula>
    </cfRule>
  </conditionalFormatting>
  <conditionalFormatting sqref="AU611">
    <cfRule type="expression" dxfId="1567" priority="1045">
      <formula>IF(RIGHT(TEXT(AU611,"0.#"),1)=".",FALSE,TRUE)</formula>
    </cfRule>
    <cfRule type="expression" dxfId="1566" priority="1046">
      <formula>IF(RIGHT(TEXT(AU611,"0.#"),1)=".",TRUE,FALSE)</formula>
    </cfRule>
  </conditionalFormatting>
  <conditionalFormatting sqref="AU612">
    <cfRule type="expression" dxfId="1565" priority="1043">
      <formula>IF(RIGHT(TEXT(AU612,"0.#"),1)=".",FALSE,TRUE)</formula>
    </cfRule>
    <cfRule type="expression" dxfId="1564" priority="1044">
      <formula>IF(RIGHT(TEXT(AU612,"0.#"),1)=".",TRUE,FALSE)</formula>
    </cfRule>
  </conditionalFormatting>
  <conditionalFormatting sqref="AQ611">
    <cfRule type="expression" dxfId="1563" priority="1035">
      <formula>IF(RIGHT(TEXT(AQ611,"0.#"),1)=".",FALSE,TRUE)</formula>
    </cfRule>
    <cfRule type="expression" dxfId="1562" priority="1036">
      <formula>IF(RIGHT(TEXT(AQ611,"0.#"),1)=".",TRUE,FALSE)</formula>
    </cfRule>
  </conditionalFormatting>
  <conditionalFormatting sqref="AQ612">
    <cfRule type="expression" dxfId="1561" priority="1033">
      <formula>IF(RIGHT(TEXT(AQ612,"0.#"),1)=".",FALSE,TRUE)</formula>
    </cfRule>
    <cfRule type="expression" dxfId="1560" priority="1034">
      <formula>IF(RIGHT(TEXT(AQ612,"0.#"),1)=".",TRUE,FALSE)</formula>
    </cfRule>
  </conditionalFormatting>
  <conditionalFormatting sqref="AQ610">
    <cfRule type="expression" dxfId="1559" priority="1031">
      <formula>IF(RIGHT(TEXT(AQ610,"0.#"),1)=".",FALSE,TRUE)</formula>
    </cfRule>
    <cfRule type="expression" dxfId="1558" priority="1032">
      <formula>IF(RIGHT(TEXT(AQ610,"0.#"),1)=".",TRUE,FALSE)</formula>
    </cfRule>
  </conditionalFormatting>
  <conditionalFormatting sqref="AE615">
    <cfRule type="expression" dxfId="1557" priority="1029">
      <formula>IF(RIGHT(TEXT(AE615,"0.#"),1)=".",FALSE,TRUE)</formula>
    </cfRule>
    <cfRule type="expression" dxfId="1556" priority="1030">
      <formula>IF(RIGHT(TEXT(AE615,"0.#"),1)=".",TRUE,FALSE)</formula>
    </cfRule>
  </conditionalFormatting>
  <conditionalFormatting sqref="AE616">
    <cfRule type="expression" dxfId="1555" priority="1027">
      <formula>IF(RIGHT(TEXT(AE616,"0.#"),1)=".",FALSE,TRUE)</formula>
    </cfRule>
    <cfRule type="expression" dxfId="1554" priority="1028">
      <formula>IF(RIGHT(TEXT(AE616,"0.#"),1)=".",TRUE,FALSE)</formula>
    </cfRule>
  </conditionalFormatting>
  <conditionalFormatting sqref="AE617">
    <cfRule type="expression" dxfId="1553" priority="1025">
      <formula>IF(RIGHT(TEXT(AE617,"0.#"),1)=".",FALSE,TRUE)</formula>
    </cfRule>
    <cfRule type="expression" dxfId="1552" priority="1026">
      <formula>IF(RIGHT(TEXT(AE617,"0.#"),1)=".",TRUE,FALSE)</formula>
    </cfRule>
  </conditionalFormatting>
  <conditionalFormatting sqref="AU615">
    <cfRule type="expression" dxfId="1551" priority="1017">
      <formula>IF(RIGHT(TEXT(AU615,"0.#"),1)=".",FALSE,TRUE)</formula>
    </cfRule>
    <cfRule type="expression" dxfId="1550" priority="1018">
      <formula>IF(RIGHT(TEXT(AU615,"0.#"),1)=".",TRUE,FALSE)</formula>
    </cfRule>
  </conditionalFormatting>
  <conditionalFormatting sqref="AU616">
    <cfRule type="expression" dxfId="1549" priority="1015">
      <formula>IF(RIGHT(TEXT(AU616,"0.#"),1)=".",FALSE,TRUE)</formula>
    </cfRule>
    <cfRule type="expression" dxfId="1548" priority="1016">
      <formula>IF(RIGHT(TEXT(AU616,"0.#"),1)=".",TRUE,FALSE)</formula>
    </cfRule>
  </conditionalFormatting>
  <conditionalFormatting sqref="AU617">
    <cfRule type="expression" dxfId="1547" priority="1013">
      <formula>IF(RIGHT(TEXT(AU617,"0.#"),1)=".",FALSE,TRUE)</formula>
    </cfRule>
    <cfRule type="expression" dxfId="1546" priority="1014">
      <formula>IF(RIGHT(TEXT(AU617,"0.#"),1)=".",TRUE,FALSE)</formula>
    </cfRule>
  </conditionalFormatting>
  <conditionalFormatting sqref="AQ616">
    <cfRule type="expression" dxfId="1545" priority="1005">
      <formula>IF(RIGHT(TEXT(AQ616,"0.#"),1)=".",FALSE,TRUE)</formula>
    </cfRule>
    <cfRule type="expression" dxfId="1544" priority="1006">
      <formula>IF(RIGHT(TEXT(AQ616,"0.#"),1)=".",TRUE,FALSE)</formula>
    </cfRule>
  </conditionalFormatting>
  <conditionalFormatting sqref="AQ617">
    <cfRule type="expression" dxfId="1543" priority="1003">
      <formula>IF(RIGHT(TEXT(AQ617,"0.#"),1)=".",FALSE,TRUE)</formula>
    </cfRule>
    <cfRule type="expression" dxfId="1542" priority="1004">
      <formula>IF(RIGHT(TEXT(AQ617,"0.#"),1)=".",TRUE,FALSE)</formula>
    </cfRule>
  </conditionalFormatting>
  <conditionalFormatting sqref="AQ615">
    <cfRule type="expression" dxfId="1541" priority="1001">
      <formula>IF(RIGHT(TEXT(AQ615,"0.#"),1)=".",FALSE,TRUE)</formula>
    </cfRule>
    <cfRule type="expression" dxfId="1540" priority="1002">
      <formula>IF(RIGHT(TEXT(AQ615,"0.#"),1)=".",TRUE,FALSE)</formula>
    </cfRule>
  </conditionalFormatting>
  <conditionalFormatting sqref="AE625">
    <cfRule type="expression" dxfId="1539" priority="999">
      <formula>IF(RIGHT(TEXT(AE625,"0.#"),1)=".",FALSE,TRUE)</formula>
    </cfRule>
    <cfRule type="expression" dxfId="1538" priority="1000">
      <formula>IF(RIGHT(TEXT(AE625,"0.#"),1)=".",TRUE,FALSE)</formula>
    </cfRule>
  </conditionalFormatting>
  <conditionalFormatting sqref="AE626">
    <cfRule type="expression" dxfId="1537" priority="997">
      <formula>IF(RIGHT(TEXT(AE626,"0.#"),1)=".",FALSE,TRUE)</formula>
    </cfRule>
    <cfRule type="expression" dxfId="1536" priority="998">
      <formula>IF(RIGHT(TEXT(AE626,"0.#"),1)=".",TRUE,FALSE)</formula>
    </cfRule>
  </conditionalFormatting>
  <conditionalFormatting sqref="AE627">
    <cfRule type="expression" dxfId="1535" priority="995">
      <formula>IF(RIGHT(TEXT(AE627,"0.#"),1)=".",FALSE,TRUE)</formula>
    </cfRule>
    <cfRule type="expression" dxfId="1534" priority="996">
      <formula>IF(RIGHT(TEXT(AE627,"0.#"),1)=".",TRUE,FALSE)</formula>
    </cfRule>
  </conditionalFormatting>
  <conditionalFormatting sqref="AU625">
    <cfRule type="expression" dxfId="1533" priority="987">
      <formula>IF(RIGHT(TEXT(AU625,"0.#"),1)=".",FALSE,TRUE)</formula>
    </cfRule>
    <cfRule type="expression" dxfId="1532" priority="988">
      <formula>IF(RIGHT(TEXT(AU625,"0.#"),1)=".",TRUE,FALSE)</formula>
    </cfRule>
  </conditionalFormatting>
  <conditionalFormatting sqref="AU626">
    <cfRule type="expression" dxfId="1531" priority="985">
      <formula>IF(RIGHT(TEXT(AU626,"0.#"),1)=".",FALSE,TRUE)</formula>
    </cfRule>
    <cfRule type="expression" dxfId="1530" priority="986">
      <formula>IF(RIGHT(TEXT(AU626,"0.#"),1)=".",TRUE,FALSE)</formula>
    </cfRule>
  </conditionalFormatting>
  <conditionalFormatting sqref="AU627">
    <cfRule type="expression" dxfId="1529" priority="983">
      <formula>IF(RIGHT(TEXT(AU627,"0.#"),1)=".",FALSE,TRUE)</formula>
    </cfRule>
    <cfRule type="expression" dxfId="1528" priority="984">
      <formula>IF(RIGHT(TEXT(AU627,"0.#"),1)=".",TRUE,FALSE)</formula>
    </cfRule>
  </conditionalFormatting>
  <conditionalFormatting sqref="AQ626">
    <cfRule type="expression" dxfId="1527" priority="975">
      <formula>IF(RIGHT(TEXT(AQ626,"0.#"),1)=".",FALSE,TRUE)</formula>
    </cfRule>
    <cfRule type="expression" dxfId="1526" priority="976">
      <formula>IF(RIGHT(TEXT(AQ626,"0.#"),1)=".",TRUE,FALSE)</formula>
    </cfRule>
  </conditionalFormatting>
  <conditionalFormatting sqref="AQ627">
    <cfRule type="expression" dxfId="1525" priority="973">
      <formula>IF(RIGHT(TEXT(AQ627,"0.#"),1)=".",FALSE,TRUE)</formula>
    </cfRule>
    <cfRule type="expression" dxfId="1524" priority="974">
      <formula>IF(RIGHT(TEXT(AQ627,"0.#"),1)=".",TRUE,FALSE)</formula>
    </cfRule>
  </conditionalFormatting>
  <conditionalFormatting sqref="AQ625">
    <cfRule type="expression" dxfId="1523" priority="971">
      <formula>IF(RIGHT(TEXT(AQ625,"0.#"),1)=".",FALSE,TRUE)</formula>
    </cfRule>
    <cfRule type="expression" dxfId="1522" priority="972">
      <formula>IF(RIGHT(TEXT(AQ625,"0.#"),1)=".",TRUE,FALSE)</formula>
    </cfRule>
  </conditionalFormatting>
  <conditionalFormatting sqref="AE630">
    <cfRule type="expression" dxfId="1521" priority="969">
      <formula>IF(RIGHT(TEXT(AE630,"0.#"),1)=".",FALSE,TRUE)</formula>
    </cfRule>
    <cfRule type="expression" dxfId="1520" priority="970">
      <formula>IF(RIGHT(TEXT(AE630,"0.#"),1)=".",TRUE,FALSE)</formula>
    </cfRule>
  </conditionalFormatting>
  <conditionalFormatting sqref="AE631">
    <cfRule type="expression" dxfId="1519" priority="967">
      <formula>IF(RIGHT(TEXT(AE631,"0.#"),1)=".",FALSE,TRUE)</formula>
    </cfRule>
    <cfRule type="expression" dxfId="1518" priority="968">
      <formula>IF(RIGHT(TEXT(AE631,"0.#"),1)=".",TRUE,FALSE)</formula>
    </cfRule>
  </conditionalFormatting>
  <conditionalFormatting sqref="AE632">
    <cfRule type="expression" dxfId="1517" priority="965">
      <formula>IF(RIGHT(TEXT(AE632,"0.#"),1)=".",FALSE,TRUE)</formula>
    </cfRule>
    <cfRule type="expression" dxfId="1516" priority="966">
      <formula>IF(RIGHT(TEXT(AE632,"0.#"),1)=".",TRUE,FALSE)</formula>
    </cfRule>
  </conditionalFormatting>
  <conditionalFormatting sqref="AU630">
    <cfRule type="expression" dxfId="1515" priority="957">
      <formula>IF(RIGHT(TEXT(AU630,"0.#"),1)=".",FALSE,TRUE)</formula>
    </cfRule>
    <cfRule type="expression" dxfId="1514" priority="958">
      <formula>IF(RIGHT(TEXT(AU630,"0.#"),1)=".",TRUE,FALSE)</formula>
    </cfRule>
  </conditionalFormatting>
  <conditionalFormatting sqref="AU631">
    <cfRule type="expression" dxfId="1513" priority="955">
      <formula>IF(RIGHT(TEXT(AU631,"0.#"),1)=".",FALSE,TRUE)</formula>
    </cfRule>
    <cfRule type="expression" dxfId="1512" priority="956">
      <formula>IF(RIGHT(TEXT(AU631,"0.#"),1)=".",TRUE,FALSE)</formula>
    </cfRule>
  </conditionalFormatting>
  <conditionalFormatting sqref="AU632">
    <cfRule type="expression" dxfId="1511" priority="953">
      <formula>IF(RIGHT(TEXT(AU632,"0.#"),1)=".",FALSE,TRUE)</formula>
    </cfRule>
    <cfRule type="expression" dxfId="1510" priority="954">
      <formula>IF(RIGHT(TEXT(AU632,"0.#"),1)=".",TRUE,FALSE)</formula>
    </cfRule>
  </conditionalFormatting>
  <conditionalFormatting sqref="AQ631">
    <cfRule type="expression" dxfId="1509" priority="945">
      <formula>IF(RIGHT(TEXT(AQ631,"0.#"),1)=".",FALSE,TRUE)</formula>
    </cfRule>
    <cfRule type="expression" dxfId="1508" priority="946">
      <formula>IF(RIGHT(TEXT(AQ631,"0.#"),1)=".",TRUE,FALSE)</formula>
    </cfRule>
  </conditionalFormatting>
  <conditionalFormatting sqref="AQ632">
    <cfRule type="expression" dxfId="1507" priority="943">
      <formula>IF(RIGHT(TEXT(AQ632,"0.#"),1)=".",FALSE,TRUE)</formula>
    </cfRule>
    <cfRule type="expression" dxfId="1506" priority="944">
      <formula>IF(RIGHT(TEXT(AQ632,"0.#"),1)=".",TRUE,FALSE)</formula>
    </cfRule>
  </conditionalFormatting>
  <conditionalFormatting sqref="AQ630">
    <cfRule type="expression" dxfId="1505" priority="941">
      <formula>IF(RIGHT(TEXT(AQ630,"0.#"),1)=".",FALSE,TRUE)</formula>
    </cfRule>
    <cfRule type="expression" dxfId="1504" priority="942">
      <formula>IF(RIGHT(TEXT(AQ630,"0.#"),1)=".",TRUE,FALSE)</formula>
    </cfRule>
  </conditionalFormatting>
  <conditionalFormatting sqref="AE635">
    <cfRule type="expression" dxfId="1503" priority="939">
      <formula>IF(RIGHT(TEXT(AE635,"0.#"),1)=".",FALSE,TRUE)</formula>
    </cfRule>
    <cfRule type="expression" dxfId="1502" priority="940">
      <formula>IF(RIGHT(TEXT(AE635,"0.#"),1)=".",TRUE,FALSE)</formula>
    </cfRule>
  </conditionalFormatting>
  <conditionalFormatting sqref="AE636">
    <cfRule type="expression" dxfId="1501" priority="937">
      <formula>IF(RIGHT(TEXT(AE636,"0.#"),1)=".",FALSE,TRUE)</formula>
    </cfRule>
    <cfRule type="expression" dxfId="1500" priority="938">
      <formula>IF(RIGHT(TEXT(AE636,"0.#"),1)=".",TRUE,FALSE)</formula>
    </cfRule>
  </conditionalFormatting>
  <conditionalFormatting sqref="AE637">
    <cfRule type="expression" dxfId="1499" priority="935">
      <formula>IF(RIGHT(TEXT(AE637,"0.#"),1)=".",FALSE,TRUE)</formula>
    </cfRule>
    <cfRule type="expression" dxfId="1498" priority="936">
      <formula>IF(RIGHT(TEXT(AE637,"0.#"),1)=".",TRUE,FALSE)</formula>
    </cfRule>
  </conditionalFormatting>
  <conditionalFormatting sqref="AU635">
    <cfRule type="expression" dxfId="1497" priority="927">
      <formula>IF(RIGHT(TEXT(AU635,"0.#"),1)=".",FALSE,TRUE)</formula>
    </cfRule>
    <cfRule type="expression" dxfId="1496" priority="928">
      <formula>IF(RIGHT(TEXT(AU635,"0.#"),1)=".",TRUE,FALSE)</formula>
    </cfRule>
  </conditionalFormatting>
  <conditionalFormatting sqref="AU636">
    <cfRule type="expression" dxfId="1495" priority="925">
      <formula>IF(RIGHT(TEXT(AU636,"0.#"),1)=".",FALSE,TRUE)</formula>
    </cfRule>
    <cfRule type="expression" dxfId="1494" priority="926">
      <formula>IF(RIGHT(TEXT(AU636,"0.#"),1)=".",TRUE,FALSE)</formula>
    </cfRule>
  </conditionalFormatting>
  <conditionalFormatting sqref="AU637">
    <cfRule type="expression" dxfId="1493" priority="923">
      <formula>IF(RIGHT(TEXT(AU637,"0.#"),1)=".",FALSE,TRUE)</formula>
    </cfRule>
    <cfRule type="expression" dxfId="1492" priority="924">
      <formula>IF(RIGHT(TEXT(AU637,"0.#"),1)=".",TRUE,FALSE)</formula>
    </cfRule>
  </conditionalFormatting>
  <conditionalFormatting sqref="AQ636">
    <cfRule type="expression" dxfId="1491" priority="915">
      <formula>IF(RIGHT(TEXT(AQ636,"0.#"),1)=".",FALSE,TRUE)</formula>
    </cfRule>
    <cfRule type="expression" dxfId="1490" priority="916">
      <formula>IF(RIGHT(TEXT(AQ636,"0.#"),1)=".",TRUE,FALSE)</formula>
    </cfRule>
  </conditionalFormatting>
  <conditionalFormatting sqref="AQ637">
    <cfRule type="expression" dxfId="1489" priority="913">
      <formula>IF(RIGHT(TEXT(AQ637,"0.#"),1)=".",FALSE,TRUE)</formula>
    </cfRule>
    <cfRule type="expression" dxfId="1488" priority="914">
      <formula>IF(RIGHT(TEXT(AQ637,"0.#"),1)=".",TRUE,FALSE)</formula>
    </cfRule>
  </conditionalFormatting>
  <conditionalFormatting sqref="AQ635">
    <cfRule type="expression" dxfId="1487" priority="911">
      <formula>IF(RIGHT(TEXT(AQ635,"0.#"),1)=".",FALSE,TRUE)</formula>
    </cfRule>
    <cfRule type="expression" dxfId="1486" priority="912">
      <formula>IF(RIGHT(TEXT(AQ635,"0.#"),1)=".",TRUE,FALSE)</formula>
    </cfRule>
  </conditionalFormatting>
  <conditionalFormatting sqref="AE640">
    <cfRule type="expression" dxfId="1485" priority="909">
      <formula>IF(RIGHT(TEXT(AE640,"0.#"),1)=".",FALSE,TRUE)</formula>
    </cfRule>
    <cfRule type="expression" dxfId="1484" priority="910">
      <formula>IF(RIGHT(TEXT(AE640,"0.#"),1)=".",TRUE,FALSE)</formula>
    </cfRule>
  </conditionalFormatting>
  <conditionalFormatting sqref="AM642">
    <cfRule type="expression" dxfId="1483" priority="899">
      <formula>IF(RIGHT(TEXT(AM642,"0.#"),1)=".",FALSE,TRUE)</formula>
    </cfRule>
    <cfRule type="expression" dxfId="1482" priority="900">
      <formula>IF(RIGHT(TEXT(AM642,"0.#"),1)=".",TRUE,FALSE)</formula>
    </cfRule>
  </conditionalFormatting>
  <conditionalFormatting sqref="AE641">
    <cfRule type="expression" dxfId="1481" priority="907">
      <formula>IF(RIGHT(TEXT(AE641,"0.#"),1)=".",FALSE,TRUE)</formula>
    </cfRule>
    <cfRule type="expression" dxfId="1480" priority="908">
      <formula>IF(RIGHT(TEXT(AE641,"0.#"),1)=".",TRUE,FALSE)</formula>
    </cfRule>
  </conditionalFormatting>
  <conditionalFormatting sqref="AE642">
    <cfRule type="expression" dxfId="1479" priority="905">
      <formula>IF(RIGHT(TEXT(AE642,"0.#"),1)=".",FALSE,TRUE)</formula>
    </cfRule>
    <cfRule type="expression" dxfId="1478" priority="906">
      <formula>IF(RIGHT(TEXT(AE642,"0.#"),1)=".",TRUE,FALSE)</formula>
    </cfRule>
  </conditionalFormatting>
  <conditionalFormatting sqref="AM640">
    <cfRule type="expression" dxfId="1477" priority="903">
      <formula>IF(RIGHT(TEXT(AM640,"0.#"),1)=".",FALSE,TRUE)</formula>
    </cfRule>
    <cfRule type="expression" dxfId="1476" priority="904">
      <formula>IF(RIGHT(TEXT(AM640,"0.#"),1)=".",TRUE,FALSE)</formula>
    </cfRule>
  </conditionalFormatting>
  <conditionalFormatting sqref="AM641">
    <cfRule type="expression" dxfId="1475" priority="901">
      <formula>IF(RIGHT(TEXT(AM641,"0.#"),1)=".",FALSE,TRUE)</formula>
    </cfRule>
    <cfRule type="expression" dxfId="1474" priority="902">
      <formula>IF(RIGHT(TEXT(AM641,"0.#"),1)=".",TRUE,FALSE)</formula>
    </cfRule>
  </conditionalFormatting>
  <conditionalFormatting sqref="AU640">
    <cfRule type="expression" dxfId="1473" priority="897">
      <formula>IF(RIGHT(TEXT(AU640,"0.#"),1)=".",FALSE,TRUE)</formula>
    </cfRule>
    <cfRule type="expression" dxfId="1472" priority="898">
      <formula>IF(RIGHT(TEXT(AU640,"0.#"),1)=".",TRUE,FALSE)</formula>
    </cfRule>
  </conditionalFormatting>
  <conditionalFormatting sqref="AU641">
    <cfRule type="expression" dxfId="1471" priority="895">
      <formula>IF(RIGHT(TEXT(AU641,"0.#"),1)=".",FALSE,TRUE)</formula>
    </cfRule>
    <cfRule type="expression" dxfId="1470" priority="896">
      <formula>IF(RIGHT(TEXT(AU641,"0.#"),1)=".",TRUE,FALSE)</formula>
    </cfRule>
  </conditionalFormatting>
  <conditionalFormatting sqref="AU642">
    <cfRule type="expression" dxfId="1469" priority="893">
      <formula>IF(RIGHT(TEXT(AU642,"0.#"),1)=".",FALSE,TRUE)</formula>
    </cfRule>
    <cfRule type="expression" dxfId="1468" priority="894">
      <formula>IF(RIGHT(TEXT(AU642,"0.#"),1)=".",TRUE,FALSE)</formula>
    </cfRule>
  </conditionalFormatting>
  <conditionalFormatting sqref="AI642">
    <cfRule type="expression" dxfId="1467" priority="887">
      <formula>IF(RIGHT(TEXT(AI642,"0.#"),1)=".",FALSE,TRUE)</formula>
    </cfRule>
    <cfRule type="expression" dxfId="1466" priority="888">
      <formula>IF(RIGHT(TEXT(AI642,"0.#"),1)=".",TRUE,FALSE)</formula>
    </cfRule>
  </conditionalFormatting>
  <conditionalFormatting sqref="AI640">
    <cfRule type="expression" dxfId="1465" priority="891">
      <formula>IF(RIGHT(TEXT(AI640,"0.#"),1)=".",FALSE,TRUE)</formula>
    </cfRule>
    <cfRule type="expression" dxfId="1464" priority="892">
      <formula>IF(RIGHT(TEXT(AI640,"0.#"),1)=".",TRUE,FALSE)</formula>
    </cfRule>
  </conditionalFormatting>
  <conditionalFormatting sqref="AI641">
    <cfRule type="expression" dxfId="1463" priority="889">
      <formula>IF(RIGHT(TEXT(AI641,"0.#"),1)=".",FALSE,TRUE)</formula>
    </cfRule>
    <cfRule type="expression" dxfId="1462" priority="890">
      <formula>IF(RIGHT(TEXT(AI641,"0.#"),1)=".",TRUE,FALSE)</formula>
    </cfRule>
  </conditionalFormatting>
  <conditionalFormatting sqref="AQ641">
    <cfRule type="expression" dxfId="1461" priority="885">
      <formula>IF(RIGHT(TEXT(AQ641,"0.#"),1)=".",FALSE,TRUE)</formula>
    </cfRule>
    <cfRule type="expression" dxfId="1460" priority="886">
      <formula>IF(RIGHT(TEXT(AQ641,"0.#"),1)=".",TRUE,FALSE)</formula>
    </cfRule>
  </conditionalFormatting>
  <conditionalFormatting sqref="AQ642">
    <cfRule type="expression" dxfId="1459" priority="883">
      <formula>IF(RIGHT(TEXT(AQ642,"0.#"),1)=".",FALSE,TRUE)</formula>
    </cfRule>
    <cfRule type="expression" dxfId="1458" priority="884">
      <formula>IF(RIGHT(TEXT(AQ642,"0.#"),1)=".",TRUE,FALSE)</formula>
    </cfRule>
  </conditionalFormatting>
  <conditionalFormatting sqref="AQ640">
    <cfRule type="expression" dxfId="1457" priority="881">
      <formula>IF(RIGHT(TEXT(AQ640,"0.#"),1)=".",FALSE,TRUE)</formula>
    </cfRule>
    <cfRule type="expression" dxfId="1456" priority="882">
      <formula>IF(RIGHT(TEXT(AQ640,"0.#"),1)=".",TRUE,FALSE)</formula>
    </cfRule>
  </conditionalFormatting>
  <conditionalFormatting sqref="AE649">
    <cfRule type="expression" dxfId="1455" priority="879">
      <formula>IF(RIGHT(TEXT(AE649,"0.#"),1)=".",FALSE,TRUE)</formula>
    </cfRule>
    <cfRule type="expression" dxfId="1454" priority="880">
      <formula>IF(RIGHT(TEXT(AE649,"0.#"),1)=".",TRUE,FALSE)</formula>
    </cfRule>
  </conditionalFormatting>
  <conditionalFormatting sqref="AE650">
    <cfRule type="expression" dxfId="1453" priority="877">
      <formula>IF(RIGHT(TEXT(AE650,"0.#"),1)=".",FALSE,TRUE)</formula>
    </cfRule>
    <cfRule type="expression" dxfId="1452" priority="878">
      <formula>IF(RIGHT(TEXT(AE650,"0.#"),1)=".",TRUE,FALSE)</formula>
    </cfRule>
  </conditionalFormatting>
  <conditionalFormatting sqref="AE651">
    <cfRule type="expression" dxfId="1451" priority="875">
      <formula>IF(RIGHT(TEXT(AE651,"0.#"),1)=".",FALSE,TRUE)</formula>
    </cfRule>
    <cfRule type="expression" dxfId="1450" priority="876">
      <formula>IF(RIGHT(TEXT(AE651,"0.#"),1)=".",TRUE,FALSE)</formula>
    </cfRule>
  </conditionalFormatting>
  <conditionalFormatting sqref="AU649">
    <cfRule type="expression" dxfId="1449" priority="867">
      <formula>IF(RIGHT(TEXT(AU649,"0.#"),1)=".",FALSE,TRUE)</formula>
    </cfRule>
    <cfRule type="expression" dxfId="1448" priority="868">
      <formula>IF(RIGHT(TEXT(AU649,"0.#"),1)=".",TRUE,FALSE)</formula>
    </cfRule>
  </conditionalFormatting>
  <conditionalFormatting sqref="AU650">
    <cfRule type="expression" dxfId="1447" priority="865">
      <formula>IF(RIGHT(TEXT(AU650,"0.#"),1)=".",FALSE,TRUE)</formula>
    </cfRule>
    <cfRule type="expression" dxfId="1446" priority="866">
      <formula>IF(RIGHT(TEXT(AU650,"0.#"),1)=".",TRUE,FALSE)</formula>
    </cfRule>
  </conditionalFormatting>
  <conditionalFormatting sqref="AU651">
    <cfRule type="expression" dxfId="1445" priority="863">
      <formula>IF(RIGHT(TEXT(AU651,"0.#"),1)=".",FALSE,TRUE)</formula>
    </cfRule>
    <cfRule type="expression" dxfId="1444" priority="864">
      <formula>IF(RIGHT(TEXT(AU651,"0.#"),1)=".",TRUE,FALSE)</formula>
    </cfRule>
  </conditionalFormatting>
  <conditionalFormatting sqref="AQ650">
    <cfRule type="expression" dxfId="1443" priority="855">
      <formula>IF(RIGHT(TEXT(AQ650,"0.#"),1)=".",FALSE,TRUE)</formula>
    </cfRule>
    <cfRule type="expression" dxfId="1442" priority="856">
      <formula>IF(RIGHT(TEXT(AQ650,"0.#"),1)=".",TRUE,FALSE)</formula>
    </cfRule>
  </conditionalFormatting>
  <conditionalFormatting sqref="AQ651">
    <cfRule type="expression" dxfId="1441" priority="853">
      <formula>IF(RIGHT(TEXT(AQ651,"0.#"),1)=".",FALSE,TRUE)</formula>
    </cfRule>
    <cfRule type="expression" dxfId="1440" priority="854">
      <formula>IF(RIGHT(TEXT(AQ651,"0.#"),1)=".",TRUE,FALSE)</formula>
    </cfRule>
  </conditionalFormatting>
  <conditionalFormatting sqref="AQ649">
    <cfRule type="expression" dxfId="1439" priority="851">
      <formula>IF(RIGHT(TEXT(AQ649,"0.#"),1)=".",FALSE,TRUE)</formula>
    </cfRule>
    <cfRule type="expression" dxfId="1438" priority="852">
      <formula>IF(RIGHT(TEXT(AQ649,"0.#"),1)=".",TRUE,FALSE)</formula>
    </cfRule>
  </conditionalFormatting>
  <conditionalFormatting sqref="AE674">
    <cfRule type="expression" dxfId="1437" priority="849">
      <formula>IF(RIGHT(TEXT(AE674,"0.#"),1)=".",FALSE,TRUE)</formula>
    </cfRule>
    <cfRule type="expression" dxfId="1436" priority="850">
      <formula>IF(RIGHT(TEXT(AE674,"0.#"),1)=".",TRUE,FALSE)</formula>
    </cfRule>
  </conditionalFormatting>
  <conditionalFormatting sqref="AE675">
    <cfRule type="expression" dxfId="1435" priority="847">
      <formula>IF(RIGHT(TEXT(AE675,"0.#"),1)=".",FALSE,TRUE)</formula>
    </cfRule>
    <cfRule type="expression" dxfId="1434" priority="848">
      <formula>IF(RIGHT(TEXT(AE675,"0.#"),1)=".",TRUE,FALSE)</formula>
    </cfRule>
  </conditionalFormatting>
  <conditionalFormatting sqref="AE676">
    <cfRule type="expression" dxfId="1433" priority="845">
      <formula>IF(RIGHT(TEXT(AE676,"0.#"),1)=".",FALSE,TRUE)</formula>
    </cfRule>
    <cfRule type="expression" dxfId="1432" priority="846">
      <formula>IF(RIGHT(TEXT(AE676,"0.#"),1)=".",TRUE,FALSE)</formula>
    </cfRule>
  </conditionalFormatting>
  <conditionalFormatting sqref="AU674">
    <cfRule type="expression" dxfId="1431" priority="837">
      <formula>IF(RIGHT(TEXT(AU674,"0.#"),1)=".",FALSE,TRUE)</formula>
    </cfRule>
    <cfRule type="expression" dxfId="1430" priority="838">
      <formula>IF(RIGHT(TEXT(AU674,"0.#"),1)=".",TRUE,FALSE)</formula>
    </cfRule>
  </conditionalFormatting>
  <conditionalFormatting sqref="AU675">
    <cfRule type="expression" dxfId="1429" priority="835">
      <formula>IF(RIGHT(TEXT(AU675,"0.#"),1)=".",FALSE,TRUE)</formula>
    </cfRule>
    <cfRule type="expression" dxfId="1428" priority="836">
      <formula>IF(RIGHT(TEXT(AU675,"0.#"),1)=".",TRUE,FALSE)</formula>
    </cfRule>
  </conditionalFormatting>
  <conditionalFormatting sqref="AU676">
    <cfRule type="expression" dxfId="1427" priority="833">
      <formula>IF(RIGHT(TEXT(AU676,"0.#"),1)=".",FALSE,TRUE)</formula>
    </cfRule>
    <cfRule type="expression" dxfId="1426" priority="834">
      <formula>IF(RIGHT(TEXT(AU676,"0.#"),1)=".",TRUE,FALSE)</formula>
    </cfRule>
  </conditionalFormatting>
  <conditionalFormatting sqref="AQ675">
    <cfRule type="expression" dxfId="1425" priority="825">
      <formula>IF(RIGHT(TEXT(AQ675,"0.#"),1)=".",FALSE,TRUE)</formula>
    </cfRule>
    <cfRule type="expression" dxfId="1424" priority="826">
      <formula>IF(RIGHT(TEXT(AQ675,"0.#"),1)=".",TRUE,FALSE)</formula>
    </cfRule>
  </conditionalFormatting>
  <conditionalFormatting sqref="AQ676">
    <cfRule type="expression" dxfId="1423" priority="823">
      <formula>IF(RIGHT(TEXT(AQ676,"0.#"),1)=".",FALSE,TRUE)</formula>
    </cfRule>
    <cfRule type="expression" dxfId="1422" priority="824">
      <formula>IF(RIGHT(TEXT(AQ676,"0.#"),1)=".",TRUE,FALSE)</formula>
    </cfRule>
  </conditionalFormatting>
  <conditionalFormatting sqref="AQ674">
    <cfRule type="expression" dxfId="1421" priority="821">
      <formula>IF(RIGHT(TEXT(AQ674,"0.#"),1)=".",FALSE,TRUE)</formula>
    </cfRule>
    <cfRule type="expression" dxfId="1420" priority="822">
      <formula>IF(RIGHT(TEXT(AQ674,"0.#"),1)=".",TRUE,FALSE)</formula>
    </cfRule>
  </conditionalFormatting>
  <conditionalFormatting sqref="AE654">
    <cfRule type="expression" dxfId="1419" priority="819">
      <formula>IF(RIGHT(TEXT(AE654,"0.#"),1)=".",FALSE,TRUE)</formula>
    </cfRule>
    <cfRule type="expression" dxfId="1418" priority="820">
      <formula>IF(RIGHT(TEXT(AE654,"0.#"),1)=".",TRUE,FALSE)</formula>
    </cfRule>
  </conditionalFormatting>
  <conditionalFormatting sqref="AE655">
    <cfRule type="expression" dxfId="1417" priority="817">
      <formula>IF(RIGHT(TEXT(AE655,"0.#"),1)=".",FALSE,TRUE)</formula>
    </cfRule>
    <cfRule type="expression" dxfId="1416" priority="818">
      <formula>IF(RIGHT(TEXT(AE655,"0.#"),1)=".",TRUE,FALSE)</formula>
    </cfRule>
  </conditionalFormatting>
  <conditionalFormatting sqref="AE656">
    <cfRule type="expression" dxfId="1415" priority="815">
      <formula>IF(RIGHT(TEXT(AE656,"0.#"),1)=".",FALSE,TRUE)</formula>
    </cfRule>
    <cfRule type="expression" dxfId="1414" priority="816">
      <formula>IF(RIGHT(TEXT(AE656,"0.#"),1)=".",TRUE,FALSE)</formula>
    </cfRule>
  </conditionalFormatting>
  <conditionalFormatting sqref="AU654">
    <cfRule type="expression" dxfId="1413" priority="807">
      <formula>IF(RIGHT(TEXT(AU654,"0.#"),1)=".",FALSE,TRUE)</formula>
    </cfRule>
    <cfRule type="expression" dxfId="1412" priority="808">
      <formula>IF(RIGHT(TEXT(AU654,"0.#"),1)=".",TRUE,FALSE)</formula>
    </cfRule>
  </conditionalFormatting>
  <conditionalFormatting sqref="AU655">
    <cfRule type="expression" dxfId="1411" priority="805">
      <formula>IF(RIGHT(TEXT(AU655,"0.#"),1)=".",FALSE,TRUE)</formula>
    </cfRule>
    <cfRule type="expression" dxfId="1410" priority="806">
      <formula>IF(RIGHT(TEXT(AU655,"0.#"),1)=".",TRUE,FALSE)</formula>
    </cfRule>
  </conditionalFormatting>
  <conditionalFormatting sqref="AQ656">
    <cfRule type="expression" dxfId="1409" priority="793">
      <formula>IF(RIGHT(TEXT(AQ656,"0.#"),1)=".",FALSE,TRUE)</formula>
    </cfRule>
    <cfRule type="expression" dxfId="1408" priority="794">
      <formula>IF(RIGHT(TEXT(AQ656,"0.#"),1)=".",TRUE,FALSE)</formula>
    </cfRule>
  </conditionalFormatting>
  <conditionalFormatting sqref="AQ654">
    <cfRule type="expression" dxfId="1407" priority="791">
      <formula>IF(RIGHT(TEXT(AQ654,"0.#"),1)=".",FALSE,TRUE)</formula>
    </cfRule>
    <cfRule type="expression" dxfId="1406" priority="792">
      <formula>IF(RIGHT(TEXT(AQ654,"0.#"),1)=".",TRUE,FALSE)</formula>
    </cfRule>
  </conditionalFormatting>
  <conditionalFormatting sqref="AE659">
    <cfRule type="expression" dxfId="1405" priority="789">
      <formula>IF(RIGHT(TEXT(AE659,"0.#"),1)=".",FALSE,TRUE)</formula>
    </cfRule>
    <cfRule type="expression" dxfId="1404" priority="790">
      <formula>IF(RIGHT(TEXT(AE659,"0.#"),1)=".",TRUE,FALSE)</formula>
    </cfRule>
  </conditionalFormatting>
  <conditionalFormatting sqref="AE660">
    <cfRule type="expression" dxfId="1403" priority="787">
      <formula>IF(RIGHT(TEXT(AE660,"0.#"),1)=".",FALSE,TRUE)</formula>
    </cfRule>
    <cfRule type="expression" dxfId="1402" priority="788">
      <formula>IF(RIGHT(TEXT(AE660,"0.#"),1)=".",TRUE,FALSE)</formula>
    </cfRule>
  </conditionalFormatting>
  <conditionalFormatting sqref="AE661">
    <cfRule type="expression" dxfId="1401" priority="785">
      <formula>IF(RIGHT(TEXT(AE661,"0.#"),1)=".",FALSE,TRUE)</formula>
    </cfRule>
    <cfRule type="expression" dxfId="1400" priority="786">
      <formula>IF(RIGHT(TEXT(AE661,"0.#"),1)=".",TRUE,FALSE)</formula>
    </cfRule>
  </conditionalFormatting>
  <conditionalFormatting sqref="AU659">
    <cfRule type="expression" dxfId="1399" priority="777">
      <formula>IF(RIGHT(TEXT(AU659,"0.#"),1)=".",FALSE,TRUE)</formula>
    </cfRule>
    <cfRule type="expression" dxfId="1398" priority="778">
      <formula>IF(RIGHT(TEXT(AU659,"0.#"),1)=".",TRUE,FALSE)</formula>
    </cfRule>
  </conditionalFormatting>
  <conditionalFormatting sqref="AU660">
    <cfRule type="expression" dxfId="1397" priority="775">
      <formula>IF(RIGHT(TEXT(AU660,"0.#"),1)=".",FALSE,TRUE)</formula>
    </cfRule>
    <cfRule type="expression" dxfId="1396" priority="776">
      <formula>IF(RIGHT(TEXT(AU660,"0.#"),1)=".",TRUE,FALSE)</formula>
    </cfRule>
  </conditionalFormatting>
  <conditionalFormatting sqref="AU661">
    <cfRule type="expression" dxfId="1395" priority="773">
      <formula>IF(RIGHT(TEXT(AU661,"0.#"),1)=".",FALSE,TRUE)</formula>
    </cfRule>
    <cfRule type="expression" dxfId="1394" priority="774">
      <formula>IF(RIGHT(TEXT(AU661,"0.#"),1)=".",TRUE,FALSE)</formula>
    </cfRule>
  </conditionalFormatting>
  <conditionalFormatting sqref="AQ660">
    <cfRule type="expression" dxfId="1393" priority="765">
      <formula>IF(RIGHT(TEXT(AQ660,"0.#"),1)=".",FALSE,TRUE)</formula>
    </cfRule>
    <cfRule type="expression" dxfId="1392" priority="766">
      <formula>IF(RIGHT(TEXT(AQ660,"0.#"),1)=".",TRUE,FALSE)</formula>
    </cfRule>
  </conditionalFormatting>
  <conditionalFormatting sqref="AQ661">
    <cfRule type="expression" dxfId="1391" priority="763">
      <formula>IF(RIGHT(TEXT(AQ661,"0.#"),1)=".",FALSE,TRUE)</formula>
    </cfRule>
    <cfRule type="expression" dxfId="1390" priority="764">
      <formula>IF(RIGHT(TEXT(AQ661,"0.#"),1)=".",TRUE,FALSE)</formula>
    </cfRule>
  </conditionalFormatting>
  <conditionalFormatting sqref="AQ659">
    <cfRule type="expression" dxfId="1389" priority="761">
      <formula>IF(RIGHT(TEXT(AQ659,"0.#"),1)=".",FALSE,TRUE)</formula>
    </cfRule>
    <cfRule type="expression" dxfId="1388" priority="762">
      <formula>IF(RIGHT(TEXT(AQ659,"0.#"),1)=".",TRUE,FALSE)</formula>
    </cfRule>
  </conditionalFormatting>
  <conditionalFormatting sqref="AE664">
    <cfRule type="expression" dxfId="1387" priority="759">
      <formula>IF(RIGHT(TEXT(AE664,"0.#"),1)=".",FALSE,TRUE)</formula>
    </cfRule>
    <cfRule type="expression" dxfId="1386" priority="760">
      <formula>IF(RIGHT(TEXT(AE664,"0.#"),1)=".",TRUE,FALSE)</formula>
    </cfRule>
  </conditionalFormatting>
  <conditionalFormatting sqref="AE665">
    <cfRule type="expression" dxfId="1385" priority="757">
      <formula>IF(RIGHT(TEXT(AE665,"0.#"),1)=".",FALSE,TRUE)</formula>
    </cfRule>
    <cfRule type="expression" dxfId="1384" priority="758">
      <formula>IF(RIGHT(TEXT(AE665,"0.#"),1)=".",TRUE,FALSE)</formula>
    </cfRule>
  </conditionalFormatting>
  <conditionalFormatting sqref="AE666">
    <cfRule type="expression" dxfId="1383" priority="755">
      <formula>IF(RIGHT(TEXT(AE666,"0.#"),1)=".",FALSE,TRUE)</formula>
    </cfRule>
    <cfRule type="expression" dxfId="1382" priority="756">
      <formula>IF(RIGHT(TEXT(AE666,"0.#"),1)=".",TRUE,FALSE)</formula>
    </cfRule>
  </conditionalFormatting>
  <conditionalFormatting sqref="AU664">
    <cfRule type="expression" dxfId="1381" priority="747">
      <formula>IF(RIGHT(TEXT(AU664,"0.#"),1)=".",FALSE,TRUE)</formula>
    </cfRule>
    <cfRule type="expression" dxfId="1380" priority="748">
      <formula>IF(RIGHT(TEXT(AU664,"0.#"),1)=".",TRUE,FALSE)</formula>
    </cfRule>
  </conditionalFormatting>
  <conditionalFormatting sqref="AU665">
    <cfRule type="expression" dxfId="1379" priority="745">
      <formula>IF(RIGHT(TEXT(AU665,"0.#"),1)=".",FALSE,TRUE)</formula>
    </cfRule>
    <cfRule type="expression" dxfId="1378" priority="746">
      <formula>IF(RIGHT(TEXT(AU665,"0.#"),1)=".",TRUE,FALSE)</formula>
    </cfRule>
  </conditionalFormatting>
  <conditionalFormatting sqref="AU666">
    <cfRule type="expression" dxfId="1377" priority="743">
      <formula>IF(RIGHT(TEXT(AU666,"0.#"),1)=".",FALSE,TRUE)</formula>
    </cfRule>
    <cfRule type="expression" dxfId="1376" priority="744">
      <formula>IF(RIGHT(TEXT(AU666,"0.#"),1)=".",TRUE,FALSE)</formula>
    </cfRule>
  </conditionalFormatting>
  <conditionalFormatting sqref="AQ665">
    <cfRule type="expression" dxfId="1375" priority="735">
      <formula>IF(RIGHT(TEXT(AQ665,"0.#"),1)=".",FALSE,TRUE)</formula>
    </cfRule>
    <cfRule type="expression" dxfId="1374" priority="736">
      <formula>IF(RIGHT(TEXT(AQ665,"0.#"),1)=".",TRUE,FALSE)</formula>
    </cfRule>
  </conditionalFormatting>
  <conditionalFormatting sqref="AQ666">
    <cfRule type="expression" dxfId="1373" priority="733">
      <formula>IF(RIGHT(TEXT(AQ666,"0.#"),1)=".",FALSE,TRUE)</formula>
    </cfRule>
    <cfRule type="expression" dxfId="1372" priority="734">
      <formula>IF(RIGHT(TEXT(AQ666,"0.#"),1)=".",TRUE,FALSE)</formula>
    </cfRule>
  </conditionalFormatting>
  <conditionalFormatting sqref="AQ664">
    <cfRule type="expression" dxfId="1371" priority="731">
      <formula>IF(RIGHT(TEXT(AQ664,"0.#"),1)=".",FALSE,TRUE)</formula>
    </cfRule>
    <cfRule type="expression" dxfId="1370" priority="732">
      <formula>IF(RIGHT(TEXT(AQ664,"0.#"),1)=".",TRUE,FALSE)</formula>
    </cfRule>
  </conditionalFormatting>
  <conditionalFormatting sqref="AE669">
    <cfRule type="expression" dxfId="1369" priority="729">
      <formula>IF(RIGHT(TEXT(AE669,"0.#"),1)=".",FALSE,TRUE)</formula>
    </cfRule>
    <cfRule type="expression" dxfId="1368" priority="730">
      <formula>IF(RIGHT(TEXT(AE669,"0.#"),1)=".",TRUE,FALSE)</formula>
    </cfRule>
  </conditionalFormatting>
  <conditionalFormatting sqref="AE670">
    <cfRule type="expression" dxfId="1367" priority="727">
      <formula>IF(RIGHT(TEXT(AE670,"0.#"),1)=".",FALSE,TRUE)</formula>
    </cfRule>
    <cfRule type="expression" dxfId="1366" priority="728">
      <formula>IF(RIGHT(TEXT(AE670,"0.#"),1)=".",TRUE,FALSE)</formula>
    </cfRule>
  </conditionalFormatting>
  <conditionalFormatting sqref="AE671">
    <cfRule type="expression" dxfId="1365" priority="725">
      <formula>IF(RIGHT(TEXT(AE671,"0.#"),1)=".",FALSE,TRUE)</formula>
    </cfRule>
    <cfRule type="expression" dxfId="1364" priority="726">
      <formula>IF(RIGHT(TEXT(AE671,"0.#"),1)=".",TRUE,FALSE)</formula>
    </cfRule>
  </conditionalFormatting>
  <conditionalFormatting sqref="AU669">
    <cfRule type="expression" dxfId="1363" priority="717">
      <formula>IF(RIGHT(TEXT(AU669,"0.#"),1)=".",FALSE,TRUE)</formula>
    </cfRule>
    <cfRule type="expression" dxfId="1362" priority="718">
      <formula>IF(RIGHT(TEXT(AU669,"0.#"),1)=".",TRUE,FALSE)</formula>
    </cfRule>
  </conditionalFormatting>
  <conditionalFormatting sqref="AU670">
    <cfRule type="expression" dxfId="1361" priority="715">
      <formula>IF(RIGHT(TEXT(AU670,"0.#"),1)=".",FALSE,TRUE)</formula>
    </cfRule>
    <cfRule type="expression" dxfId="1360" priority="716">
      <formula>IF(RIGHT(TEXT(AU670,"0.#"),1)=".",TRUE,FALSE)</formula>
    </cfRule>
  </conditionalFormatting>
  <conditionalFormatting sqref="AU671">
    <cfRule type="expression" dxfId="1359" priority="713">
      <formula>IF(RIGHT(TEXT(AU671,"0.#"),1)=".",FALSE,TRUE)</formula>
    </cfRule>
    <cfRule type="expression" dxfId="1358" priority="714">
      <formula>IF(RIGHT(TEXT(AU671,"0.#"),1)=".",TRUE,FALSE)</formula>
    </cfRule>
  </conditionalFormatting>
  <conditionalFormatting sqref="AQ670">
    <cfRule type="expression" dxfId="1357" priority="705">
      <formula>IF(RIGHT(TEXT(AQ670,"0.#"),1)=".",FALSE,TRUE)</formula>
    </cfRule>
    <cfRule type="expression" dxfId="1356" priority="706">
      <formula>IF(RIGHT(TEXT(AQ670,"0.#"),1)=".",TRUE,FALSE)</formula>
    </cfRule>
  </conditionalFormatting>
  <conditionalFormatting sqref="AQ671">
    <cfRule type="expression" dxfId="1355" priority="703">
      <formula>IF(RIGHT(TEXT(AQ671,"0.#"),1)=".",FALSE,TRUE)</formula>
    </cfRule>
    <cfRule type="expression" dxfId="1354" priority="704">
      <formula>IF(RIGHT(TEXT(AQ671,"0.#"),1)=".",TRUE,FALSE)</formula>
    </cfRule>
  </conditionalFormatting>
  <conditionalFormatting sqref="AQ669">
    <cfRule type="expression" dxfId="1353" priority="701">
      <formula>IF(RIGHT(TEXT(AQ669,"0.#"),1)=".",FALSE,TRUE)</formula>
    </cfRule>
    <cfRule type="expression" dxfId="1352" priority="702">
      <formula>IF(RIGHT(TEXT(AQ669,"0.#"),1)=".",TRUE,FALSE)</formula>
    </cfRule>
  </conditionalFormatting>
  <conditionalFormatting sqref="AE679">
    <cfRule type="expression" dxfId="1351" priority="699">
      <formula>IF(RIGHT(TEXT(AE679,"0.#"),1)=".",FALSE,TRUE)</formula>
    </cfRule>
    <cfRule type="expression" dxfId="1350" priority="700">
      <formula>IF(RIGHT(TEXT(AE679,"0.#"),1)=".",TRUE,FALSE)</formula>
    </cfRule>
  </conditionalFormatting>
  <conditionalFormatting sqref="AE680">
    <cfRule type="expression" dxfId="1349" priority="697">
      <formula>IF(RIGHT(TEXT(AE680,"0.#"),1)=".",FALSE,TRUE)</formula>
    </cfRule>
    <cfRule type="expression" dxfId="1348" priority="698">
      <formula>IF(RIGHT(TEXT(AE680,"0.#"),1)=".",TRUE,FALSE)</formula>
    </cfRule>
  </conditionalFormatting>
  <conditionalFormatting sqref="AE681">
    <cfRule type="expression" dxfId="1347" priority="695">
      <formula>IF(RIGHT(TEXT(AE681,"0.#"),1)=".",FALSE,TRUE)</formula>
    </cfRule>
    <cfRule type="expression" dxfId="1346" priority="696">
      <formula>IF(RIGHT(TEXT(AE681,"0.#"),1)=".",TRUE,FALSE)</formula>
    </cfRule>
  </conditionalFormatting>
  <conditionalFormatting sqref="AU679">
    <cfRule type="expression" dxfId="1345" priority="687">
      <formula>IF(RIGHT(TEXT(AU679,"0.#"),1)=".",FALSE,TRUE)</formula>
    </cfRule>
    <cfRule type="expression" dxfId="1344" priority="688">
      <formula>IF(RIGHT(TEXT(AU679,"0.#"),1)=".",TRUE,FALSE)</formula>
    </cfRule>
  </conditionalFormatting>
  <conditionalFormatting sqref="AU680">
    <cfRule type="expression" dxfId="1343" priority="685">
      <formula>IF(RIGHT(TEXT(AU680,"0.#"),1)=".",FALSE,TRUE)</formula>
    </cfRule>
    <cfRule type="expression" dxfId="1342" priority="686">
      <formula>IF(RIGHT(TEXT(AU680,"0.#"),1)=".",TRUE,FALSE)</formula>
    </cfRule>
  </conditionalFormatting>
  <conditionalFormatting sqref="AU681">
    <cfRule type="expression" dxfId="1341" priority="683">
      <formula>IF(RIGHT(TEXT(AU681,"0.#"),1)=".",FALSE,TRUE)</formula>
    </cfRule>
    <cfRule type="expression" dxfId="1340" priority="684">
      <formula>IF(RIGHT(TEXT(AU681,"0.#"),1)=".",TRUE,FALSE)</formula>
    </cfRule>
  </conditionalFormatting>
  <conditionalFormatting sqref="AQ680">
    <cfRule type="expression" dxfId="1339" priority="675">
      <formula>IF(RIGHT(TEXT(AQ680,"0.#"),1)=".",FALSE,TRUE)</formula>
    </cfRule>
    <cfRule type="expression" dxfId="1338" priority="676">
      <formula>IF(RIGHT(TEXT(AQ680,"0.#"),1)=".",TRUE,FALSE)</formula>
    </cfRule>
  </conditionalFormatting>
  <conditionalFormatting sqref="AQ681">
    <cfRule type="expression" dxfId="1337" priority="673">
      <formula>IF(RIGHT(TEXT(AQ681,"0.#"),1)=".",FALSE,TRUE)</formula>
    </cfRule>
    <cfRule type="expression" dxfId="1336" priority="674">
      <formula>IF(RIGHT(TEXT(AQ681,"0.#"),1)=".",TRUE,FALSE)</formula>
    </cfRule>
  </conditionalFormatting>
  <conditionalFormatting sqref="AQ679">
    <cfRule type="expression" dxfId="1335" priority="671">
      <formula>IF(RIGHT(TEXT(AQ679,"0.#"),1)=".",FALSE,TRUE)</formula>
    </cfRule>
    <cfRule type="expression" dxfId="1334" priority="672">
      <formula>IF(RIGHT(TEXT(AQ679,"0.#"),1)=".",TRUE,FALSE)</formula>
    </cfRule>
  </conditionalFormatting>
  <conditionalFormatting sqref="AE684">
    <cfRule type="expression" dxfId="1333" priority="669">
      <formula>IF(RIGHT(TEXT(AE684,"0.#"),1)=".",FALSE,TRUE)</formula>
    </cfRule>
    <cfRule type="expression" dxfId="1332" priority="670">
      <formula>IF(RIGHT(TEXT(AE684,"0.#"),1)=".",TRUE,FALSE)</formula>
    </cfRule>
  </conditionalFormatting>
  <conditionalFormatting sqref="AE685">
    <cfRule type="expression" dxfId="1331" priority="667">
      <formula>IF(RIGHT(TEXT(AE685,"0.#"),1)=".",FALSE,TRUE)</formula>
    </cfRule>
    <cfRule type="expression" dxfId="1330" priority="668">
      <formula>IF(RIGHT(TEXT(AE685,"0.#"),1)=".",TRUE,FALSE)</formula>
    </cfRule>
  </conditionalFormatting>
  <conditionalFormatting sqref="AE686">
    <cfRule type="expression" dxfId="1329" priority="665">
      <formula>IF(RIGHT(TEXT(AE686,"0.#"),1)=".",FALSE,TRUE)</formula>
    </cfRule>
    <cfRule type="expression" dxfId="1328" priority="666">
      <formula>IF(RIGHT(TEXT(AE686,"0.#"),1)=".",TRUE,FALSE)</formula>
    </cfRule>
  </conditionalFormatting>
  <conditionalFormatting sqref="AU684">
    <cfRule type="expression" dxfId="1327" priority="657">
      <formula>IF(RIGHT(TEXT(AU684,"0.#"),1)=".",FALSE,TRUE)</formula>
    </cfRule>
    <cfRule type="expression" dxfId="1326" priority="658">
      <formula>IF(RIGHT(TEXT(AU684,"0.#"),1)=".",TRUE,FALSE)</formula>
    </cfRule>
  </conditionalFormatting>
  <conditionalFormatting sqref="AU685">
    <cfRule type="expression" dxfId="1325" priority="655">
      <formula>IF(RIGHT(TEXT(AU685,"0.#"),1)=".",FALSE,TRUE)</formula>
    </cfRule>
    <cfRule type="expression" dxfId="1324" priority="656">
      <formula>IF(RIGHT(TEXT(AU685,"0.#"),1)=".",TRUE,FALSE)</formula>
    </cfRule>
  </conditionalFormatting>
  <conditionalFormatting sqref="AU686">
    <cfRule type="expression" dxfId="1323" priority="653">
      <formula>IF(RIGHT(TEXT(AU686,"0.#"),1)=".",FALSE,TRUE)</formula>
    </cfRule>
    <cfRule type="expression" dxfId="1322" priority="654">
      <formula>IF(RIGHT(TEXT(AU686,"0.#"),1)=".",TRUE,FALSE)</formula>
    </cfRule>
  </conditionalFormatting>
  <conditionalFormatting sqref="AQ685">
    <cfRule type="expression" dxfId="1321" priority="645">
      <formula>IF(RIGHT(TEXT(AQ685,"0.#"),1)=".",FALSE,TRUE)</formula>
    </cfRule>
    <cfRule type="expression" dxfId="1320" priority="646">
      <formula>IF(RIGHT(TEXT(AQ685,"0.#"),1)=".",TRUE,FALSE)</formula>
    </cfRule>
  </conditionalFormatting>
  <conditionalFormatting sqref="AQ686">
    <cfRule type="expression" dxfId="1319" priority="643">
      <formula>IF(RIGHT(TEXT(AQ686,"0.#"),1)=".",FALSE,TRUE)</formula>
    </cfRule>
    <cfRule type="expression" dxfId="1318" priority="644">
      <formula>IF(RIGHT(TEXT(AQ686,"0.#"),1)=".",TRUE,FALSE)</formula>
    </cfRule>
  </conditionalFormatting>
  <conditionalFormatting sqref="AQ684">
    <cfRule type="expression" dxfId="1317" priority="641">
      <formula>IF(RIGHT(TEXT(AQ684,"0.#"),1)=".",FALSE,TRUE)</formula>
    </cfRule>
    <cfRule type="expression" dxfId="1316" priority="642">
      <formula>IF(RIGHT(TEXT(AQ684,"0.#"),1)=".",TRUE,FALSE)</formula>
    </cfRule>
  </conditionalFormatting>
  <conditionalFormatting sqref="AE689">
    <cfRule type="expression" dxfId="1315" priority="639">
      <formula>IF(RIGHT(TEXT(AE689,"0.#"),1)=".",FALSE,TRUE)</formula>
    </cfRule>
    <cfRule type="expression" dxfId="1314" priority="640">
      <formula>IF(RIGHT(TEXT(AE689,"0.#"),1)=".",TRUE,FALSE)</formula>
    </cfRule>
  </conditionalFormatting>
  <conditionalFormatting sqref="AE690">
    <cfRule type="expression" dxfId="1313" priority="637">
      <formula>IF(RIGHT(TEXT(AE690,"0.#"),1)=".",FALSE,TRUE)</formula>
    </cfRule>
    <cfRule type="expression" dxfId="1312" priority="638">
      <formula>IF(RIGHT(TEXT(AE690,"0.#"),1)=".",TRUE,FALSE)</formula>
    </cfRule>
  </conditionalFormatting>
  <conditionalFormatting sqref="AE691">
    <cfRule type="expression" dxfId="1311" priority="635">
      <formula>IF(RIGHT(TEXT(AE691,"0.#"),1)=".",FALSE,TRUE)</formula>
    </cfRule>
    <cfRule type="expression" dxfId="1310" priority="636">
      <formula>IF(RIGHT(TEXT(AE691,"0.#"),1)=".",TRUE,FALSE)</formula>
    </cfRule>
  </conditionalFormatting>
  <conditionalFormatting sqref="AU689">
    <cfRule type="expression" dxfId="1309" priority="627">
      <formula>IF(RIGHT(TEXT(AU689,"0.#"),1)=".",FALSE,TRUE)</formula>
    </cfRule>
    <cfRule type="expression" dxfId="1308" priority="628">
      <formula>IF(RIGHT(TEXT(AU689,"0.#"),1)=".",TRUE,FALSE)</formula>
    </cfRule>
  </conditionalFormatting>
  <conditionalFormatting sqref="AU690">
    <cfRule type="expression" dxfId="1307" priority="625">
      <formula>IF(RIGHT(TEXT(AU690,"0.#"),1)=".",FALSE,TRUE)</formula>
    </cfRule>
    <cfRule type="expression" dxfId="1306" priority="626">
      <formula>IF(RIGHT(TEXT(AU690,"0.#"),1)=".",TRUE,FALSE)</formula>
    </cfRule>
  </conditionalFormatting>
  <conditionalFormatting sqref="AU691">
    <cfRule type="expression" dxfId="1305" priority="623">
      <formula>IF(RIGHT(TEXT(AU691,"0.#"),1)=".",FALSE,TRUE)</formula>
    </cfRule>
    <cfRule type="expression" dxfId="1304" priority="624">
      <formula>IF(RIGHT(TEXT(AU691,"0.#"),1)=".",TRUE,FALSE)</formula>
    </cfRule>
  </conditionalFormatting>
  <conditionalFormatting sqref="AQ690">
    <cfRule type="expression" dxfId="1303" priority="615">
      <formula>IF(RIGHT(TEXT(AQ690,"0.#"),1)=".",FALSE,TRUE)</formula>
    </cfRule>
    <cfRule type="expression" dxfId="1302" priority="616">
      <formula>IF(RIGHT(TEXT(AQ690,"0.#"),1)=".",TRUE,FALSE)</formula>
    </cfRule>
  </conditionalFormatting>
  <conditionalFormatting sqref="AQ691">
    <cfRule type="expression" dxfId="1301" priority="613">
      <formula>IF(RIGHT(TEXT(AQ691,"0.#"),1)=".",FALSE,TRUE)</formula>
    </cfRule>
    <cfRule type="expression" dxfId="1300" priority="614">
      <formula>IF(RIGHT(TEXT(AQ691,"0.#"),1)=".",TRUE,FALSE)</formula>
    </cfRule>
  </conditionalFormatting>
  <conditionalFormatting sqref="AQ689">
    <cfRule type="expression" dxfId="1299" priority="611">
      <formula>IF(RIGHT(TEXT(AQ689,"0.#"),1)=".",FALSE,TRUE)</formula>
    </cfRule>
    <cfRule type="expression" dxfId="1298" priority="612">
      <formula>IF(RIGHT(TEXT(AQ689,"0.#"),1)=".",TRUE,FALSE)</formula>
    </cfRule>
  </conditionalFormatting>
  <conditionalFormatting sqref="AE694">
    <cfRule type="expression" dxfId="1297" priority="609">
      <formula>IF(RIGHT(TEXT(AE694,"0.#"),1)=".",FALSE,TRUE)</formula>
    </cfRule>
    <cfRule type="expression" dxfId="1296" priority="610">
      <formula>IF(RIGHT(TEXT(AE694,"0.#"),1)=".",TRUE,FALSE)</formula>
    </cfRule>
  </conditionalFormatting>
  <conditionalFormatting sqref="AM696">
    <cfRule type="expression" dxfId="1295" priority="599">
      <formula>IF(RIGHT(TEXT(AM696,"0.#"),1)=".",FALSE,TRUE)</formula>
    </cfRule>
    <cfRule type="expression" dxfId="1294" priority="600">
      <formula>IF(RIGHT(TEXT(AM696,"0.#"),1)=".",TRUE,FALSE)</formula>
    </cfRule>
  </conditionalFormatting>
  <conditionalFormatting sqref="AE695">
    <cfRule type="expression" dxfId="1293" priority="607">
      <formula>IF(RIGHT(TEXT(AE695,"0.#"),1)=".",FALSE,TRUE)</formula>
    </cfRule>
    <cfRule type="expression" dxfId="1292" priority="608">
      <formula>IF(RIGHT(TEXT(AE695,"0.#"),1)=".",TRUE,FALSE)</formula>
    </cfRule>
  </conditionalFormatting>
  <conditionalFormatting sqref="AE696">
    <cfRule type="expression" dxfId="1291" priority="605">
      <formula>IF(RIGHT(TEXT(AE696,"0.#"),1)=".",FALSE,TRUE)</formula>
    </cfRule>
    <cfRule type="expression" dxfId="1290" priority="606">
      <formula>IF(RIGHT(TEXT(AE696,"0.#"),1)=".",TRUE,FALSE)</formula>
    </cfRule>
  </conditionalFormatting>
  <conditionalFormatting sqref="AM694">
    <cfRule type="expression" dxfId="1289" priority="603">
      <formula>IF(RIGHT(TEXT(AM694,"0.#"),1)=".",FALSE,TRUE)</formula>
    </cfRule>
    <cfRule type="expression" dxfId="1288" priority="604">
      <formula>IF(RIGHT(TEXT(AM694,"0.#"),1)=".",TRUE,FALSE)</formula>
    </cfRule>
  </conditionalFormatting>
  <conditionalFormatting sqref="AM695">
    <cfRule type="expression" dxfId="1287" priority="601">
      <formula>IF(RIGHT(TEXT(AM695,"0.#"),1)=".",FALSE,TRUE)</formula>
    </cfRule>
    <cfRule type="expression" dxfId="1286" priority="602">
      <formula>IF(RIGHT(TEXT(AM695,"0.#"),1)=".",TRUE,FALSE)</formula>
    </cfRule>
  </conditionalFormatting>
  <conditionalFormatting sqref="AU694">
    <cfRule type="expression" dxfId="1285" priority="597">
      <formula>IF(RIGHT(TEXT(AU694,"0.#"),1)=".",FALSE,TRUE)</formula>
    </cfRule>
    <cfRule type="expression" dxfId="1284" priority="598">
      <formula>IF(RIGHT(TEXT(AU694,"0.#"),1)=".",TRUE,FALSE)</formula>
    </cfRule>
  </conditionalFormatting>
  <conditionalFormatting sqref="AU695">
    <cfRule type="expression" dxfId="1283" priority="595">
      <formula>IF(RIGHT(TEXT(AU695,"0.#"),1)=".",FALSE,TRUE)</formula>
    </cfRule>
    <cfRule type="expression" dxfId="1282" priority="596">
      <formula>IF(RIGHT(TEXT(AU695,"0.#"),1)=".",TRUE,FALSE)</formula>
    </cfRule>
  </conditionalFormatting>
  <conditionalFormatting sqref="AU696">
    <cfRule type="expression" dxfId="1281" priority="593">
      <formula>IF(RIGHT(TEXT(AU696,"0.#"),1)=".",FALSE,TRUE)</formula>
    </cfRule>
    <cfRule type="expression" dxfId="1280" priority="594">
      <formula>IF(RIGHT(TEXT(AU696,"0.#"),1)=".",TRUE,FALSE)</formula>
    </cfRule>
  </conditionalFormatting>
  <conditionalFormatting sqref="AI694">
    <cfRule type="expression" dxfId="1279" priority="591">
      <formula>IF(RIGHT(TEXT(AI694,"0.#"),1)=".",FALSE,TRUE)</formula>
    </cfRule>
    <cfRule type="expression" dxfId="1278" priority="592">
      <formula>IF(RIGHT(TEXT(AI694,"0.#"),1)=".",TRUE,FALSE)</formula>
    </cfRule>
  </conditionalFormatting>
  <conditionalFormatting sqref="AI695">
    <cfRule type="expression" dxfId="1277" priority="589">
      <formula>IF(RIGHT(TEXT(AI695,"0.#"),1)=".",FALSE,TRUE)</formula>
    </cfRule>
    <cfRule type="expression" dxfId="1276" priority="590">
      <formula>IF(RIGHT(TEXT(AI695,"0.#"),1)=".",TRUE,FALSE)</formula>
    </cfRule>
  </conditionalFormatting>
  <conditionalFormatting sqref="AQ695">
    <cfRule type="expression" dxfId="1275" priority="585">
      <formula>IF(RIGHT(TEXT(AQ695,"0.#"),1)=".",FALSE,TRUE)</formula>
    </cfRule>
    <cfRule type="expression" dxfId="1274" priority="586">
      <formula>IF(RIGHT(TEXT(AQ695,"0.#"),1)=".",TRUE,FALSE)</formula>
    </cfRule>
  </conditionalFormatting>
  <conditionalFormatting sqref="AQ696">
    <cfRule type="expression" dxfId="1273" priority="583">
      <formula>IF(RIGHT(TEXT(AQ696,"0.#"),1)=".",FALSE,TRUE)</formula>
    </cfRule>
    <cfRule type="expression" dxfId="1272" priority="584">
      <formula>IF(RIGHT(TEXT(AQ696,"0.#"),1)=".",TRUE,FALSE)</formula>
    </cfRule>
  </conditionalFormatting>
  <conditionalFormatting sqref="AU101">
    <cfRule type="expression" dxfId="1271" priority="579">
      <formula>IF(RIGHT(TEXT(AU101,"0.#"),1)=".",FALSE,TRUE)</formula>
    </cfRule>
    <cfRule type="expression" dxfId="1270" priority="580">
      <formula>IF(RIGHT(TEXT(AU101,"0.#"),1)=".",TRUE,FALSE)</formula>
    </cfRule>
  </conditionalFormatting>
  <conditionalFormatting sqref="AU102">
    <cfRule type="expression" dxfId="1269" priority="577">
      <formula>IF(RIGHT(TEXT(AU102,"0.#"),1)=".",FALSE,TRUE)</formula>
    </cfRule>
    <cfRule type="expression" dxfId="1268" priority="578">
      <formula>IF(RIGHT(TEXT(AU102,"0.#"),1)=".",TRUE,FALSE)</formula>
    </cfRule>
  </conditionalFormatting>
  <conditionalFormatting sqref="AU104">
    <cfRule type="expression" dxfId="1267" priority="573">
      <formula>IF(RIGHT(TEXT(AU104,"0.#"),1)=".",FALSE,TRUE)</formula>
    </cfRule>
    <cfRule type="expression" dxfId="1266" priority="574">
      <formula>IF(RIGHT(TEXT(AU104,"0.#"),1)=".",TRUE,FALSE)</formula>
    </cfRule>
  </conditionalFormatting>
  <conditionalFormatting sqref="AU105">
    <cfRule type="expression" dxfId="1265" priority="571">
      <formula>IF(RIGHT(TEXT(AU105,"0.#"),1)=".",FALSE,TRUE)</formula>
    </cfRule>
    <cfRule type="expression" dxfId="1264" priority="572">
      <formula>IF(RIGHT(TEXT(AU105,"0.#"),1)=".",TRUE,FALSE)</formula>
    </cfRule>
  </conditionalFormatting>
  <conditionalFormatting sqref="AU107">
    <cfRule type="expression" dxfId="1263" priority="567">
      <formula>IF(RIGHT(TEXT(AU107,"0.#"),1)=".",FALSE,TRUE)</formula>
    </cfRule>
    <cfRule type="expression" dxfId="1262" priority="568">
      <formula>IF(RIGHT(TEXT(AU107,"0.#"),1)=".",TRUE,FALSE)</formula>
    </cfRule>
  </conditionalFormatting>
  <conditionalFormatting sqref="AU108">
    <cfRule type="expression" dxfId="1261" priority="565">
      <formula>IF(RIGHT(TEXT(AU108,"0.#"),1)=".",FALSE,TRUE)</formula>
    </cfRule>
    <cfRule type="expression" dxfId="1260" priority="566">
      <formula>IF(RIGHT(TEXT(AU108,"0.#"),1)=".",TRUE,FALSE)</formula>
    </cfRule>
  </conditionalFormatting>
  <conditionalFormatting sqref="AU110">
    <cfRule type="expression" dxfId="1259" priority="563">
      <formula>IF(RIGHT(TEXT(AU110,"0.#"),1)=".",FALSE,TRUE)</formula>
    </cfRule>
    <cfRule type="expression" dxfId="1258" priority="564">
      <formula>IF(RIGHT(TEXT(AU110,"0.#"),1)=".",TRUE,FALSE)</formula>
    </cfRule>
  </conditionalFormatting>
  <conditionalFormatting sqref="AU111">
    <cfRule type="expression" dxfId="1257" priority="561">
      <formula>IF(RIGHT(TEXT(AU111,"0.#"),1)=".",FALSE,TRUE)</formula>
    </cfRule>
    <cfRule type="expression" dxfId="1256" priority="562">
      <formula>IF(RIGHT(TEXT(AU111,"0.#"),1)=".",TRUE,FALSE)</formula>
    </cfRule>
  </conditionalFormatting>
  <conditionalFormatting sqref="AU113">
    <cfRule type="expression" dxfId="1255" priority="559">
      <formula>IF(RIGHT(TEXT(AU113,"0.#"),1)=".",FALSE,TRUE)</formula>
    </cfRule>
    <cfRule type="expression" dxfId="1254" priority="560">
      <formula>IF(RIGHT(TEXT(AU113,"0.#"),1)=".",TRUE,FALSE)</formula>
    </cfRule>
  </conditionalFormatting>
  <conditionalFormatting sqref="AU114">
    <cfRule type="expression" dxfId="1253" priority="557">
      <formula>IF(RIGHT(TEXT(AU114,"0.#"),1)=".",FALSE,TRUE)</formula>
    </cfRule>
    <cfRule type="expression" dxfId="1252" priority="558">
      <formula>IF(RIGHT(TEXT(AU114,"0.#"),1)=".",TRUE,FALSE)</formula>
    </cfRule>
  </conditionalFormatting>
  <conditionalFormatting sqref="AM489">
    <cfRule type="expression" dxfId="1251" priority="551">
      <formula>IF(RIGHT(TEXT(AM489,"0.#"),1)=".",FALSE,TRUE)</formula>
    </cfRule>
    <cfRule type="expression" dxfId="1250" priority="552">
      <formula>IF(RIGHT(TEXT(AM489,"0.#"),1)=".",TRUE,FALSE)</formula>
    </cfRule>
  </conditionalFormatting>
  <conditionalFormatting sqref="AM487">
    <cfRule type="expression" dxfId="1249" priority="555">
      <formula>IF(RIGHT(TEXT(AM487,"0.#"),1)=".",FALSE,TRUE)</formula>
    </cfRule>
    <cfRule type="expression" dxfId="1248" priority="556">
      <formula>IF(RIGHT(TEXT(AM487,"0.#"),1)=".",TRUE,FALSE)</formula>
    </cfRule>
  </conditionalFormatting>
  <conditionalFormatting sqref="AM488">
    <cfRule type="expression" dxfId="1247" priority="553">
      <formula>IF(RIGHT(TEXT(AM488,"0.#"),1)=".",FALSE,TRUE)</formula>
    </cfRule>
    <cfRule type="expression" dxfId="1246" priority="554">
      <formula>IF(RIGHT(TEXT(AM488,"0.#"),1)=".",TRUE,FALSE)</formula>
    </cfRule>
  </conditionalFormatting>
  <conditionalFormatting sqref="AI489">
    <cfRule type="expression" dxfId="1245" priority="545">
      <formula>IF(RIGHT(TEXT(AI489,"0.#"),1)=".",FALSE,TRUE)</formula>
    </cfRule>
    <cfRule type="expression" dxfId="1244" priority="546">
      <formula>IF(RIGHT(TEXT(AI489,"0.#"),1)=".",TRUE,FALSE)</formula>
    </cfRule>
  </conditionalFormatting>
  <conditionalFormatting sqref="AI487">
    <cfRule type="expression" dxfId="1243" priority="549">
      <formula>IF(RIGHT(TEXT(AI487,"0.#"),1)=".",FALSE,TRUE)</formula>
    </cfRule>
    <cfRule type="expression" dxfId="1242" priority="550">
      <formula>IF(RIGHT(TEXT(AI487,"0.#"),1)=".",TRUE,FALSE)</formula>
    </cfRule>
  </conditionalFormatting>
  <conditionalFormatting sqref="AI488">
    <cfRule type="expression" dxfId="1241" priority="547">
      <formula>IF(RIGHT(TEXT(AI488,"0.#"),1)=".",FALSE,TRUE)</formula>
    </cfRule>
    <cfRule type="expression" dxfId="1240" priority="548">
      <formula>IF(RIGHT(TEXT(AI488,"0.#"),1)=".",TRUE,FALSE)</formula>
    </cfRule>
  </conditionalFormatting>
  <conditionalFormatting sqref="AM514">
    <cfRule type="expression" dxfId="1239" priority="539">
      <formula>IF(RIGHT(TEXT(AM514,"0.#"),1)=".",FALSE,TRUE)</formula>
    </cfRule>
    <cfRule type="expression" dxfId="1238" priority="540">
      <formula>IF(RIGHT(TEXT(AM514,"0.#"),1)=".",TRUE,FALSE)</formula>
    </cfRule>
  </conditionalFormatting>
  <conditionalFormatting sqref="AM512">
    <cfRule type="expression" dxfId="1237" priority="543">
      <formula>IF(RIGHT(TEXT(AM512,"0.#"),1)=".",FALSE,TRUE)</formula>
    </cfRule>
    <cfRule type="expression" dxfId="1236" priority="544">
      <formula>IF(RIGHT(TEXT(AM512,"0.#"),1)=".",TRUE,FALSE)</formula>
    </cfRule>
  </conditionalFormatting>
  <conditionalFormatting sqref="AM513">
    <cfRule type="expression" dxfId="1235" priority="541">
      <formula>IF(RIGHT(TEXT(AM513,"0.#"),1)=".",FALSE,TRUE)</formula>
    </cfRule>
    <cfRule type="expression" dxfId="1234" priority="542">
      <formula>IF(RIGHT(TEXT(AM513,"0.#"),1)=".",TRUE,FALSE)</formula>
    </cfRule>
  </conditionalFormatting>
  <conditionalFormatting sqref="AI514">
    <cfRule type="expression" dxfId="1233" priority="533">
      <formula>IF(RIGHT(TEXT(AI514,"0.#"),1)=".",FALSE,TRUE)</formula>
    </cfRule>
    <cfRule type="expression" dxfId="1232" priority="534">
      <formula>IF(RIGHT(TEXT(AI514,"0.#"),1)=".",TRUE,FALSE)</formula>
    </cfRule>
  </conditionalFormatting>
  <conditionalFormatting sqref="AI512">
    <cfRule type="expression" dxfId="1231" priority="537">
      <formula>IF(RIGHT(TEXT(AI512,"0.#"),1)=".",FALSE,TRUE)</formula>
    </cfRule>
    <cfRule type="expression" dxfId="1230" priority="538">
      <formula>IF(RIGHT(TEXT(AI512,"0.#"),1)=".",TRUE,FALSE)</formula>
    </cfRule>
  </conditionalFormatting>
  <conditionalFormatting sqref="AI513">
    <cfRule type="expression" dxfId="1229" priority="535">
      <formula>IF(RIGHT(TEXT(AI513,"0.#"),1)=".",FALSE,TRUE)</formula>
    </cfRule>
    <cfRule type="expression" dxfId="1228" priority="536">
      <formula>IF(RIGHT(TEXT(AI513,"0.#"),1)=".",TRUE,FALSE)</formula>
    </cfRule>
  </conditionalFormatting>
  <conditionalFormatting sqref="AM519">
    <cfRule type="expression" dxfId="1227" priority="479">
      <formula>IF(RIGHT(TEXT(AM519,"0.#"),1)=".",FALSE,TRUE)</formula>
    </cfRule>
    <cfRule type="expression" dxfId="1226" priority="480">
      <formula>IF(RIGHT(TEXT(AM519,"0.#"),1)=".",TRUE,FALSE)</formula>
    </cfRule>
  </conditionalFormatting>
  <conditionalFormatting sqref="AM517">
    <cfRule type="expression" dxfId="1225" priority="483">
      <formula>IF(RIGHT(TEXT(AM517,"0.#"),1)=".",FALSE,TRUE)</formula>
    </cfRule>
    <cfRule type="expression" dxfId="1224" priority="484">
      <formula>IF(RIGHT(TEXT(AM517,"0.#"),1)=".",TRUE,FALSE)</formula>
    </cfRule>
  </conditionalFormatting>
  <conditionalFormatting sqref="AM518">
    <cfRule type="expression" dxfId="1223" priority="481">
      <formula>IF(RIGHT(TEXT(AM518,"0.#"),1)=".",FALSE,TRUE)</formula>
    </cfRule>
    <cfRule type="expression" dxfId="1222" priority="482">
      <formula>IF(RIGHT(TEXT(AM518,"0.#"),1)=".",TRUE,FALSE)</formula>
    </cfRule>
  </conditionalFormatting>
  <conditionalFormatting sqref="AI519">
    <cfRule type="expression" dxfId="1221" priority="473">
      <formula>IF(RIGHT(TEXT(AI519,"0.#"),1)=".",FALSE,TRUE)</formula>
    </cfRule>
    <cfRule type="expression" dxfId="1220" priority="474">
      <formula>IF(RIGHT(TEXT(AI519,"0.#"),1)=".",TRUE,FALSE)</formula>
    </cfRule>
  </conditionalFormatting>
  <conditionalFormatting sqref="AI517">
    <cfRule type="expression" dxfId="1219" priority="477">
      <formula>IF(RIGHT(TEXT(AI517,"0.#"),1)=".",FALSE,TRUE)</formula>
    </cfRule>
    <cfRule type="expression" dxfId="1218" priority="478">
      <formula>IF(RIGHT(TEXT(AI517,"0.#"),1)=".",TRUE,FALSE)</formula>
    </cfRule>
  </conditionalFormatting>
  <conditionalFormatting sqref="AI518">
    <cfRule type="expression" dxfId="1217" priority="475">
      <formula>IF(RIGHT(TEXT(AI518,"0.#"),1)=".",FALSE,TRUE)</formula>
    </cfRule>
    <cfRule type="expression" dxfId="1216" priority="476">
      <formula>IF(RIGHT(TEXT(AI518,"0.#"),1)=".",TRUE,FALSE)</formula>
    </cfRule>
  </conditionalFormatting>
  <conditionalFormatting sqref="AM524">
    <cfRule type="expression" dxfId="1215" priority="467">
      <formula>IF(RIGHT(TEXT(AM524,"0.#"),1)=".",FALSE,TRUE)</formula>
    </cfRule>
    <cfRule type="expression" dxfId="1214" priority="468">
      <formula>IF(RIGHT(TEXT(AM524,"0.#"),1)=".",TRUE,FALSE)</formula>
    </cfRule>
  </conditionalFormatting>
  <conditionalFormatting sqref="AM522">
    <cfRule type="expression" dxfId="1213" priority="471">
      <formula>IF(RIGHT(TEXT(AM522,"0.#"),1)=".",FALSE,TRUE)</formula>
    </cfRule>
    <cfRule type="expression" dxfId="1212" priority="472">
      <formula>IF(RIGHT(TEXT(AM522,"0.#"),1)=".",TRUE,FALSE)</formula>
    </cfRule>
  </conditionalFormatting>
  <conditionalFormatting sqref="AM523">
    <cfRule type="expression" dxfId="1211" priority="469">
      <formula>IF(RIGHT(TEXT(AM523,"0.#"),1)=".",FALSE,TRUE)</formula>
    </cfRule>
    <cfRule type="expression" dxfId="1210" priority="470">
      <formula>IF(RIGHT(TEXT(AM523,"0.#"),1)=".",TRUE,FALSE)</formula>
    </cfRule>
  </conditionalFormatting>
  <conditionalFormatting sqref="AI524">
    <cfRule type="expression" dxfId="1209" priority="461">
      <formula>IF(RIGHT(TEXT(AI524,"0.#"),1)=".",FALSE,TRUE)</formula>
    </cfRule>
    <cfRule type="expression" dxfId="1208" priority="462">
      <formula>IF(RIGHT(TEXT(AI524,"0.#"),1)=".",TRUE,FALSE)</formula>
    </cfRule>
  </conditionalFormatting>
  <conditionalFormatting sqref="AI522">
    <cfRule type="expression" dxfId="1207" priority="465">
      <formula>IF(RIGHT(TEXT(AI522,"0.#"),1)=".",FALSE,TRUE)</formula>
    </cfRule>
    <cfRule type="expression" dxfId="1206" priority="466">
      <formula>IF(RIGHT(TEXT(AI522,"0.#"),1)=".",TRUE,FALSE)</formula>
    </cfRule>
  </conditionalFormatting>
  <conditionalFormatting sqref="AI523">
    <cfRule type="expression" dxfId="1205" priority="463">
      <formula>IF(RIGHT(TEXT(AI523,"0.#"),1)=".",FALSE,TRUE)</formula>
    </cfRule>
    <cfRule type="expression" dxfId="1204" priority="464">
      <formula>IF(RIGHT(TEXT(AI523,"0.#"),1)=".",TRUE,FALSE)</formula>
    </cfRule>
  </conditionalFormatting>
  <conditionalFormatting sqref="AM529">
    <cfRule type="expression" dxfId="1203" priority="455">
      <formula>IF(RIGHT(TEXT(AM529,"0.#"),1)=".",FALSE,TRUE)</formula>
    </cfRule>
    <cfRule type="expression" dxfId="1202" priority="456">
      <formula>IF(RIGHT(TEXT(AM529,"0.#"),1)=".",TRUE,FALSE)</formula>
    </cfRule>
  </conditionalFormatting>
  <conditionalFormatting sqref="AM527">
    <cfRule type="expression" dxfId="1201" priority="459">
      <formula>IF(RIGHT(TEXT(AM527,"0.#"),1)=".",FALSE,TRUE)</formula>
    </cfRule>
    <cfRule type="expression" dxfId="1200" priority="460">
      <formula>IF(RIGHT(TEXT(AM527,"0.#"),1)=".",TRUE,FALSE)</formula>
    </cfRule>
  </conditionalFormatting>
  <conditionalFormatting sqref="AM528">
    <cfRule type="expression" dxfId="1199" priority="457">
      <formula>IF(RIGHT(TEXT(AM528,"0.#"),1)=".",FALSE,TRUE)</formula>
    </cfRule>
    <cfRule type="expression" dxfId="1198" priority="458">
      <formula>IF(RIGHT(TEXT(AM528,"0.#"),1)=".",TRUE,FALSE)</formula>
    </cfRule>
  </conditionalFormatting>
  <conditionalFormatting sqref="AI529">
    <cfRule type="expression" dxfId="1197" priority="449">
      <formula>IF(RIGHT(TEXT(AI529,"0.#"),1)=".",FALSE,TRUE)</formula>
    </cfRule>
    <cfRule type="expression" dxfId="1196" priority="450">
      <formula>IF(RIGHT(TEXT(AI529,"0.#"),1)=".",TRUE,FALSE)</formula>
    </cfRule>
  </conditionalFormatting>
  <conditionalFormatting sqref="AI527">
    <cfRule type="expression" dxfId="1195" priority="453">
      <formula>IF(RIGHT(TEXT(AI527,"0.#"),1)=".",FALSE,TRUE)</formula>
    </cfRule>
    <cfRule type="expression" dxfId="1194" priority="454">
      <formula>IF(RIGHT(TEXT(AI527,"0.#"),1)=".",TRUE,FALSE)</formula>
    </cfRule>
  </conditionalFormatting>
  <conditionalFormatting sqref="AI528">
    <cfRule type="expression" dxfId="1193" priority="451">
      <formula>IF(RIGHT(TEXT(AI528,"0.#"),1)=".",FALSE,TRUE)</formula>
    </cfRule>
    <cfRule type="expression" dxfId="1192" priority="452">
      <formula>IF(RIGHT(TEXT(AI528,"0.#"),1)=".",TRUE,FALSE)</formula>
    </cfRule>
  </conditionalFormatting>
  <conditionalFormatting sqref="AM494">
    <cfRule type="expression" dxfId="1191" priority="527">
      <formula>IF(RIGHT(TEXT(AM494,"0.#"),1)=".",FALSE,TRUE)</formula>
    </cfRule>
    <cfRule type="expression" dxfId="1190" priority="528">
      <formula>IF(RIGHT(TEXT(AM494,"0.#"),1)=".",TRUE,FALSE)</formula>
    </cfRule>
  </conditionalFormatting>
  <conditionalFormatting sqref="AM492">
    <cfRule type="expression" dxfId="1189" priority="531">
      <formula>IF(RIGHT(TEXT(AM492,"0.#"),1)=".",FALSE,TRUE)</formula>
    </cfRule>
    <cfRule type="expression" dxfId="1188" priority="532">
      <formula>IF(RIGHT(TEXT(AM492,"0.#"),1)=".",TRUE,FALSE)</formula>
    </cfRule>
  </conditionalFormatting>
  <conditionalFormatting sqref="AM493">
    <cfRule type="expression" dxfId="1187" priority="529">
      <formula>IF(RIGHT(TEXT(AM493,"0.#"),1)=".",FALSE,TRUE)</formula>
    </cfRule>
    <cfRule type="expression" dxfId="1186" priority="530">
      <formula>IF(RIGHT(TEXT(AM493,"0.#"),1)=".",TRUE,FALSE)</formula>
    </cfRule>
  </conditionalFormatting>
  <conditionalFormatting sqref="AI494">
    <cfRule type="expression" dxfId="1185" priority="521">
      <formula>IF(RIGHT(TEXT(AI494,"0.#"),1)=".",FALSE,TRUE)</formula>
    </cfRule>
    <cfRule type="expression" dxfId="1184" priority="522">
      <formula>IF(RIGHT(TEXT(AI494,"0.#"),1)=".",TRUE,FALSE)</formula>
    </cfRule>
  </conditionalFormatting>
  <conditionalFormatting sqref="AI492">
    <cfRule type="expression" dxfId="1183" priority="525">
      <formula>IF(RIGHT(TEXT(AI492,"0.#"),1)=".",FALSE,TRUE)</formula>
    </cfRule>
    <cfRule type="expression" dxfId="1182" priority="526">
      <formula>IF(RIGHT(TEXT(AI492,"0.#"),1)=".",TRUE,FALSE)</formula>
    </cfRule>
  </conditionalFormatting>
  <conditionalFormatting sqref="AI493">
    <cfRule type="expression" dxfId="1181" priority="523">
      <formula>IF(RIGHT(TEXT(AI493,"0.#"),1)=".",FALSE,TRUE)</formula>
    </cfRule>
    <cfRule type="expression" dxfId="1180" priority="524">
      <formula>IF(RIGHT(TEXT(AI493,"0.#"),1)=".",TRUE,FALSE)</formula>
    </cfRule>
  </conditionalFormatting>
  <conditionalFormatting sqref="AM499">
    <cfRule type="expression" dxfId="1179" priority="515">
      <formula>IF(RIGHT(TEXT(AM499,"0.#"),1)=".",FALSE,TRUE)</formula>
    </cfRule>
    <cfRule type="expression" dxfId="1178" priority="516">
      <formula>IF(RIGHT(TEXT(AM499,"0.#"),1)=".",TRUE,FALSE)</formula>
    </cfRule>
  </conditionalFormatting>
  <conditionalFormatting sqref="AM497">
    <cfRule type="expression" dxfId="1177" priority="519">
      <formula>IF(RIGHT(TEXT(AM497,"0.#"),1)=".",FALSE,TRUE)</formula>
    </cfRule>
    <cfRule type="expression" dxfId="1176" priority="520">
      <formula>IF(RIGHT(TEXT(AM497,"0.#"),1)=".",TRUE,FALSE)</formula>
    </cfRule>
  </conditionalFormatting>
  <conditionalFormatting sqref="AM498">
    <cfRule type="expression" dxfId="1175" priority="517">
      <formula>IF(RIGHT(TEXT(AM498,"0.#"),1)=".",FALSE,TRUE)</formula>
    </cfRule>
    <cfRule type="expression" dxfId="1174" priority="518">
      <formula>IF(RIGHT(TEXT(AM498,"0.#"),1)=".",TRUE,FALSE)</formula>
    </cfRule>
  </conditionalFormatting>
  <conditionalFormatting sqref="AI499">
    <cfRule type="expression" dxfId="1173" priority="509">
      <formula>IF(RIGHT(TEXT(AI499,"0.#"),1)=".",FALSE,TRUE)</formula>
    </cfRule>
    <cfRule type="expression" dxfId="1172" priority="510">
      <formula>IF(RIGHT(TEXT(AI499,"0.#"),1)=".",TRUE,FALSE)</formula>
    </cfRule>
  </conditionalFormatting>
  <conditionalFormatting sqref="AI497">
    <cfRule type="expression" dxfId="1171" priority="513">
      <formula>IF(RIGHT(TEXT(AI497,"0.#"),1)=".",FALSE,TRUE)</formula>
    </cfRule>
    <cfRule type="expression" dxfId="1170" priority="514">
      <formula>IF(RIGHT(TEXT(AI497,"0.#"),1)=".",TRUE,FALSE)</formula>
    </cfRule>
  </conditionalFormatting>
  <conditionalFormatting sqref="AI498">
    <cfRule type="expression" dxfId="1169" priority="511">
      <formula>IF(RIGHT(TEXT(AI498,"0.#"),1)=".",FALSE,TRUE)</formula>
    </cfRule>
    <cfRule type="expression" dxfId="1168" priority="512">
      <formula>IF(RIGHT(TEXT(AI498,"0.#"),1)=".",TRUE,FALSE)</formula>
    </cfRule>
  </conditionalFormatting>
  <conditionalFormatting sqref="AM504">
    <cfRule type="expression" dxfId="1167" priority="503">
      <formula>IF(RIGHT(TEXT(AM504,"0.#"),1)=".",FALSE,TRUE)</formula>
    </cfRule>
    <cfRule type="expression" dxfId="1166" priority="504">
      <formula>IF(RIGHT(TEXT(AM504,"0.#"),1)=".",TRUE,FALSE)</formula>
    </cfRule>
  </conditionalFormatting>
  <conditionalFormatting sqref="AM502">
    <cfRule type="expression" dxfId="1165" priority="507">
      <formula>IF(RIGHT(TEXT(AM502,"0.#"),1)=".",FALSE,TRUE)</formula>
    </cfRule>
    <cfRule type="expression" dxfId="1164" priority="508">
      <formula>IF(RIGHT(TEXT(AM502,"0.#"),1)=".",TRUE,FALSE)</formula>
    </cfRule>
  </conditionalFormatting>
  <conditionalFormatting sqref="AM503">
    <cfRule type="expression" dxfId="1163" priority="505">
      <formula>IF(RIGHT(TEXT(AM503,"0.#"),1)=".",FALSE,TRUE)</formula>
    </cfRule>
    <cfRule type="expression" dxfId="1162" priority="506">
      <formula>IF(RIGHT(TEXT(AM503,"0.#"),1)=".",TRUE,FALSE)</formula>
    </cfRule>
  </conditionalFormatting>
  <conditionalFormatting sqref="AI504">
    <cfRule type="expression" dxfId="1161" priority="497">
      <formula>IF(RIGHT(TEXT(AI504,"0.#"),1)=".",FALSE,TRUE)</formula>
    </cfRule>
    <cfRule type="expression" dxfId="1160" priority="498">
      <formula>IF(RIGHT(TEXT(AI504,"0.#"),1)=".",TRUE,FALSE)</formula>
    </cfRule>
  </conditionalFormatting>
  <conditionalFormatting sqref="AI502">
    <cfRule type="expression" dxfId="1159" priority="501">
      <formula>IF(RIGHT(TEXT(AI502,"0.#"),1)=".",FALSE,TRUE)</formula>
    </cfRule>
    <cfRule type="expression" dxfId="1158" priority="502">
      <formula>IF(RIGHT(TEXT(AI502,"0.#"),1)=".",TRUE,FALSE)</formula>
    </cfRule>
  </conditionalFormatting>
  <conditionalFormatting sqref="AI503">
    <cfRule type="expression" dxfId="1157" priority="499">
      <formula>IF(RIGHT(TEXT(AI503,"0.#"),1)=".",FALSE,TRUE)</formula>
    </cfRule>
    <cfRule type="expression" dxfId="1156" priority="500">
      <formula>IF(RIGHT(TEXT(AI503,"0.#"),1)=".",TRUE,FALSE)</formula>
    </cfRule>
  </conditionalFormatting>
  <conditionalFormatting sqref="AM509">
    <cfRule type="expression" dxfId="1155" priority="491">
      <formula>IF(RIGHT(TEXT(AM509,"0.#"),1)=".",FALSE,TRUE)</formula>
    </cfRule>
    <cfRule type="expression" dxfId="1154" priority="492">
      <formula>IF(RIGHT(TEXT(AM509,"0.#"),1)=".",TRUE,FALSE)</formula>
    </cfRule>
  </conditionalFormatting>
  <conditionalFormatting sqref="AM507">
    <cfRule type="expression" dxfId="1153" priority="495">
      <formula>IF(RIGHT(TEXT(AM507,"0.#"),1)=".",FALSE,TRUE)</formula>
    </cfRule>
    <cfRule type="expression" dxfId="1152" priority="496">
      <formula>IF(RIGHT(TEXT(AM507,"0.#"),1)=".",TRUE,FALSE)</formula>
    </cfRule>
  </conditionalFormatting>
  <conditionalFormatting sqref="AM508">
    <cfRule type="expression" dxfId="1151" priority="493">
      <formula>IF(RIGHT(TEXT(AM508,"0.#"),1)=".",FALSE,TRUE)</formula>
    </cfRule>
    <cfRule type="expression" dxfId="1150" priority="494">
      <formula>IF(RIGHT(TEXT(AM508,"0.#"),1)=".",TRUE,FALSE)</formula>
    </cfRule>
  </conditionalFormatting>
  <conditionalFormatting sqref="AI509">
    <cfRule type="expression" dxfId="1149" priority="485">
      <formula>IF(RIGHT(TEXT(AI509,"0.#"),1)=".",FALSE,TRUE)</formula>
    </cfRule>
    <cfRule type="expression" dxfId="1148" priority="486">
      <formula>IF(RIGHT(TEXT(AI509,"0.#"),1)=".",TRUE,FALSE)</formula>
    </cfRule>
  </conditionalFormatting>
  <conditionalFormatting sqref="AI507">
    <cfRule type="expression" dxfId="1147" priority="489">
      <formula>IF(RIGHT(TEXT(AI507,"0.#"),1)=".",FALSE,TRUE)</formula>
    </cfRule>
    <cfRule type="expression" dxfId="1146" priority="490">
      <formula>IF(RIGHT(TEXT(AI507,"0.#"),1)=".",TRUE,FALSE)</formula>
    </cfRule>
  </conditionalFormatting>
  <conditionalFormatting sqref="AI508">
    <cfRule type="expression" dxfId="1145" priority="487">
      <formula>IF(RIGHT(TEXT(AI508,"0.#"),1)=".",FALSE,TRUE)</formula>
    </cfRule>
    <cfRule type="expression" dxfId="1144" priority="488">
      <formula>IF(RIGHT(TEXT(AI508,"0.#"),1)=".",TRUE,FALSE)</formula>
    </cfRule>
  </conditionalFormatting>
  <conditionalFormatting sqref="AM543">
    <cfRule type="expression" dxfId="1143" priority="443">
      <formula>IF(RIGHT(TEXT(AM543,"0.#"),1)=".",FALSE,TRUE)</formula>
    </cfRule>
    <cfRule type="expression" dxfId="1142" priority="444">
      <formula>IF(RIGHT(TEXT(AM543,"0.#"),1)=".",TRUE,FALSE)</formula>
    </cfRule>
  </conditionalFormatting>
  <conditionalFormatting sqref="AM541">
    <cfRule type="expression" dxfId="1141" priority="447">
      <formula>IF(RIGHT(TEXT(AM541,"0.#"),1)=".",FALSE,TRUE)</formula>
    </cfRule>
    <cfRule type="expression" dxfId="1140" priority="448">
      <formula>IF(RIGHT(TEXT(AM541,"0.#"),1)=".",TRUE,FALSE)</formula>
    </cfRule>
  </conditionalFormatting>
  <conditionalFormatting sqref="AM542">
    <cfRule type="expression" dxfId="1139" priority="445">
      <formula>IF(RIGHT(TEXT(AM542,"0.#"),1)=".",FALSE,TRUE)</formula>
    </cfRule>
    <cfRule type="expression" dxfId="1138" priority="446">
      <formula>IF(RIGHT(TEXT(AM542,"0.#"),1)=".",TRUE,FALSE)</formula>
    </cfRule>
  </conditionalFormatting>
  <conditionalFormatting sqref="AI543">
    <cfRule type="expression" dxfId="1137" priority="437">
      <formula>IF(RIGHT(TEXT(AI543,"0.#"),1)=".",FALSE,TRUE)</formula>
    </cfRule>
    <cfRule type="expression" dxfId="1136" priority="438">
      <formula>IF(RIGHT(TEXT(AI543,"0.#"),1)=".",TRUE,FALSE)</formula>
    </cfRule>
  </conditionalFormatting>
  <conditionalFormatting sqref="AI541">
    <cfRule type="expression" dxfId="1135" priority="441">
      <formula>IF(RIGHT(TEXT(AI541,"0.#"),1)=".",FALSE,TRUE)</formula>
    </cfRule>
    <cfRule type="expression" dxfId="1134" priority="442">
      <formula>IF(RIGHT(TEXT(AI541,"0.#"),1)=".",TRUE,FALSE)</formula>
    </cfRule>
  </conditionalFormatting>
  <conditionalFormatting sqref="AI542">
    <cfRule type="expression" dxfId="1133" priority="439">
      <formula>IF(RIGHT(TEXT(AI542,"0.#"),1)=".",FALSE,TRUE)</formula>
    </cfRule>
    <cfRule type="expression" dxfId="1132" priority="440">
      <formula>IF(RIGHT(TEXT(AI542,"0.#"),1)=".",TRUE,FALSE)</formula>
    </cfRule>
  </conditionalFormatting>
  <conditionalFormatting sqref="AM568">
    <cfRule type="expression" dxfId="1131" priority="431">
      <formula>IF(RIGHT(TEXT(AM568,"0.#"),1)=".",FALSE,TRUE)</formula>
    </cfRule>
    <cfRule type="expression" dxfId="1130" priority="432">
      <formula>IF(RIGHT(TEXT(AM568,"0.#"),1)=".",TRUE,FALSE)</formula>
    </cfRule>
  </conditionalFormatting>
  <conditionalFormatting sqref="AM566">
    <cfRule type="expression" dxfId="1129" priority="435">
      <formula>IF(RIGHT(TEXT(AM566,"0.#"),1)=".",FALSE,TRUE)</formula>
    </cfRule>
    <cfRule type="expression" dxfId="1128" priority="436">
      <formula>IF(RIGHT(TEXT(AM566,"0.#"),1)=".",TRUE,FALSE)</formula>
    </cfRule>
  </conditionalFormatting>
  <conditionalFormatting sqref="AM567">
    <cfRule type="expression" dxfId="1127" priority="433">
      <formula>IF(RIGHT(TEXT(AM567,"0.#"),1)=".",FALSE,TRUE)</formula>
    </cfRule>
    <cfRule type="expression" dxfId="1126" priority="434">
      <formula>IF(RIGHT(TEXT(AM567,"0.#"),1)=".",TRUE,FALSE)</formula>
    </cfRule>
  </conditionalFormatting>
  <conditionalFormatting sqref="AI568">
    <cfRule type="expression" dxfId="1125" priority="425">
      <formula>IF(RIGHT(TEXT(AI568,"0.#"),1)=".",FALSE,TRUE)</formula>
    </cfRule>
    <cfRule type="expression" dxfId="1124" priority="426">
      <formula>IF(RIGHT(TEXT(AI568,"0.#"),1)=".",TRUE,FALSE)</formula>
    </cfRule>
  </conditionalFormatting>
  <conditionalFormatting sqref="AI566">
    <cfRule type="expression" dxfId="1123" priority="429">
      <formula>IF(RIGHT(TEXT(AI566,"0.#"),1)=".",FALSE,TRUE)</formula>
    </cfRule>
    <cfRule type="expression" dxfId="1122" priority="430">
      <formula>IF(RIGHT(TEXT(AI566,"0.#"),1)=".",TRUE,FALSE)</formula>
    </cfRule>
  </conditionalFormatting>
  <conditionalFormatting sqref="AI567">
    <cfRule type="expression" dxfId="1121" priority="427">
      <formula>IF(RIGHT(TEXT(AI567,"0.#"),1)=".",FALSE,TRUE)</formula>
    </cfRule>
    <cfRule type="expression" dxfId="1120" priority="428">
      <formula>IF(RIGHT(TEXT(AI567,"0.#"),1)=".",TRUE,FALSE)</formula>
    </cfRule>
  </conditionalFormatting>
  <conditionalFormatting sqref="AM573">
    <cfRule type="expression" dxfId="1119" priority="371">
      <formula>IF(RIGHT(TEXT(AM573,"0.#"),1)=".",FALSE,TRUE)</formula>
    </cfRule>
    <cfRule type="expression" dxfId="1118" priority="372">
      <formula>IF(RIGHT(TEXT(AM573,"0.#"),1)=".",TRUE,FALSE)</formula>
    </cfRule>
  </conditionalFormatting>
  <conditionalFormatting sqref="AM571">
    <cfRule type="expression" dxfId="1117" priority="375">
      <formula>IF(RIGHT(TEXT(AM571,"0.#"),1)=".",FALSE,TRUE)</formula>
    </cfRule>
    <cfRule type="expression" dxfId="1116" priority="376">
      <formula>IF(RIGHT(TEXT(AM571,"0.#"),1)=".",TRUE,FALSE)</formula>
    </cfRule>
  </conditionalFormatting>
  <conditionalFormatting sqref="AM572">
    <cfRule type="expression" dxfId="1115" priority="373">
      <formula>IF(RIGHT(TEXT(AM572,"0.#"),1)=".",FALSE,TRUE)</formula>
    </cfRule>
    <cfRule type="expression" dxfId="1114" priority="374">
      <formula>IF(RIGHT(TEXT(AM572,"0.#"),1)=".",TRUE,FALSE)</formula>
    </cfRule>
  </conditionalFormatting>
  <conditionalFormatting sqref="AI573">
    <cfRule type="expression" dxfId="1113" priority="365">
      <formula>IF(RIGHT(TEXT(AI573,"0.#"),1)=".",FALSE,TRUE)</formula>
    </cfRule>
    <cfRule type="expression" dxfId="1112" priority="366">
      <formula>IF(RIGHT(TEXT(AI573,"0.#"),1)=".",TRUE,FALSE)</formula>
    </cfRule>
  </conditionalFormatting>
  <conditionalFormatting sqref="AI571">
    <cfRule type="expression" dxfId="1111" priority="369">
      <formula>IF(RIGHT(TEXT(AI571,"0.#"),1)=".",FALSE,TRUE)</formula>
    </cfRule>
    <cfRule type="expression" dxfId="1110" priority="370">
      <formula>IF(RIGHT(TEXT(AI571,"0.#"),1)=".",TRUE,FALSE)</formula>
    </cfRule>
  </conditionalFormatting>
  <conditionalFormatting sqref="AI572">
    <cfRule type="expression" dxfId="1109" priority="367">
      <formula>IF(RIGHT(TEXT(AI572,"0.#"),1)=".",FALSE,TRUE)</formula>
    </cfRule>
    <cfRule type="expression" dxfId="1108" priority="368">
      <formula>IF(RIGHT(TEXT(AI572,"0.#"),1)=".",TRUE,FALSE)</formula>
    </cfRule>
  </conditionalFormatting>
  <conditionalFormatting sqref="AM578">
    <cfRule type="expression" dxfId="1107" priority="359">
      <formula>IF(RIGHT(TEXT(AM578,"0.#"),1)=".",FALSE,TRUE)</formula>
    </cfRule>
    <cfRule type="expression" dxfId="1106" priority="360">
      <formula>IF(RIGHT(TEXT(AM578,"0.#"),1)=".",TRUE,FALSE)</formula>
    </cfRule>
  </conditionalFormatting>
  <conditionalFormatting sqref="AM576">
    <cfRule type="expression" dxfId="1105" priority="363">
      <formula>IF(RIGHT(TEXT(AM576,"0.#"),1)=".",FALSE,TRUE)</formula>
    </cfRule>
    <cfRule type="expression" dxfId="1104" priority="364">
      <formula>IF(RIGHT(TEXT(AM576,"0.#"),1)=".",TRUE,FALSE)</formula>
    </cfRule>
  </conditionalFormatting>
  <conditionalFormatting sqref="AM577">
    <cfRule type="expression" dxfId="1103" priority="361">
      <formula>IF(RIGHT(TEXT(AM577,"0.#"),1)=".",FALSE,TRUE)</formula>
    </cfRule>
    <cfRule type="expression" dxfId="1102" priority="362">
      <formula>IF(RIGHT(TEXT(AM577,"0.#"),1)=".",TRUE,FALSE)</formula>
    </cfRule>
  </conditionalFormatting>
  <conditionalFormatting sqref="AI578">
    <cfRule type="expression" dxfId="1101" priority="353">
      <formula>IF(RIGHT(TEXT(AI578,"0.#"),1)=".",FALSE,TRUE)</formula>
    </cfRule>
    <cfRule type="expression" dxfId="1100" priority="354">
      <formula>IF(RIGHT(TEXT(AI578,"0.#"),1)=".",TRUE,FALSE)</formula>
    </cfRule>
  </conditionalFormatting>
  <conditionalFormatting sqref="AI576">
    <cfRule type="expression" dxfId="1099" priority="357">
      <formula>IF(RIGHT(TEXT(AI576,"0.#"),1)=".",FALSE,TRUE)</formula>
    </cfRule>
    <cfRule type="expression" dxfId="1098" priority="358">
      <formula>IF(RIGHT(TEXT(AI576,"0.#"),1)=".",TRUE,FALSE)</formula>
    </cfRule>
  </conditionalFormatting>
  <conditionalFormatting sqref="AI577">
    <cfRule type="expression" dxfId="1097" priority="355">
      <formula>IF(RIGHT(TEXT(AI577,"0.#"),1)=".",FALSE,TRUE)</formula>
    </cfRule>
    <cfRule type="expression" dxfId="1096" priority="356">
      <formula>IF(RIGHT(TEXT(AI577,"0.#"),1)=".",TRUE,FALSE)</formula>
    </cfRule>
  </conditionalFormatting>
  <conditionalFormatting sqref="AM583">
    <cfRule type="expression" dxfId="1095" priority="347">
      <formula>IF(RIGHT(TEXT(AM583,"0.#"),1)=".",FALSE,TRUE)</formula>
    </cfRule>
    <cfRule type="expression" dxfId="1094" priority="348">
      <formula>IF(RIGHT(TEXT(AM583,"0.#"),1)=".",TRUE,FALSE)</formula>
    </cfRule>
  </conditionalFormatting>
  <conditionalFormatting sqref="AM581">
    <cfRule type="expression" dxfId="1093" priority="351">
      <formula>IF(RIGHT(TEXT(AM581,"0.#"),1)=".",FALSE,TRUE)</formula>
    </cfRule>
    <cfRule type="expression" dxfId="1092" priority="352">
      <formula>IF(RIGHT(TEXT(AM581,"0.#"),1)=".",TRUE,FALSE)</formula>
    </cfRule>
  </conditionalFormatting>
  <conditionalFormatting sqref="AM582">
    <cfRule type="expression" dxfId="1091" priority="349">
      <formula>IF(RIGHT(TEXT(AM582,"0.#"),1)=".",FALSE,TRUE)</formula>
    </cfRule>
    <cfRule type="expression" dxfId="1090" priority="350">
      <formula>IF(RIGHT(TEXT(AM582,"0.#"),1)=".",TRUE,FALSE)</formula>
    </cfRule>
  </conditionalFormatting>
  <conditionalFormatting sqref="AI583">
    <cfRule type="expression" dxfId="1089" priority="341">
      <formula>IF(RIGHT(TEXT(AI583,"0.#"),1)=".",FALSE,TRUE)</formula>
    </cfRule>
    <cfRule type="expression" dxfId="1088" priority="342">
      <formula>IF(RIGHT(TEXT(AI583,"0.#"),1)=".",TRUE,FALSE)</formula>
    </cfRule>
  </conditionalFormatting>
  <conditionalFormatting sqref="AI581">
    <cfRule type="expression" dxfId="1087" priority="345">
      <formula>IF(RIGHT(TEXT(AI581,"0.#"),1)=".",FALSE,TRUE)</formula>
    </cfRule>
    <cfRule type="expression" dxfId="1086" priority="346">
      <formula>IF(RIGHT(TEXT(AI581,"0.#"),1)=".",TRUE,FALSE)</formula>
    </cfRule>
  </conditionalFormatting>
  <conditionalFormatting sqref="AI582">
    <cfRule type="expression" dxfId="1085" priority="343">
      <formula>IF(RIGHT(TEXT(AI582,"0.#"),1)=".",FALSE,TRUE)</formula>
    </cfRule>
    <cfRule type="expression" dxfId="1084" priority="344">
      <formula>IF(RIGHT(TEXT(AI582,"0.#"),1)=".",TRUE,FALSE)</formula>
    </cfRule>
  </conditionalFormatting>
  <conditionalFormatting sqref="AM548">
    <cfRule type="expression" dxfId="1083" priority="419">
      <formula>IF(RIGHT(TEXT(AM548,"0.#"),1)=".",FALSE,TRUE)</formula>
    </cfRule>
    <cfRule type="expression" dxfId="1082" priority="420">
      <formula>IF(RIGHT(TEXT(AM548,"0.#"),1)=".",TRUE,FALSE)</formula>
    </cfRule>
  </conditionalFormatting>
  <conditionalFormatting sqref="AM546">
    <cfRule type="expression" dxfId="1081" priority="423">
      <formula>IF(RIGHT(TEXT(AM546,"0.#"),1)=".",FALSE,TRUE)</formula>
    </cfRule>
    <cfRule type="expression" dxfId="1080" priority="424">
      <formula>IF(RIGHT(TEXT(AM546,"0.#"),1)=".",TRUE,FALSE)</formula>
    </cfRule>
  </conditionalFormatting>
  <conditionalFormatting sqref="AM547">
    <cfRule type="expression" dxfId="1079" priority="421">
      <formula>IF(RIGHT(TEXT(AM547,"0.#"),1)=".",FALSE,TRUE)</formula>
    </cfRule>
    <cfRule type="expression" dxfId="1078" priority="422">
      <formula>IF(RIGHT(TEXT(AM547,"0.#"),1)=".",TRUE,FALSE)</formula>
    </cfRule>
  </conditionalFormatting>
  <conditionalFormatting sqref="AI548">
    <cfRule type="expression" dxfId="1077" priority="413">
      <formula>IF(RIGHT(TEXT(AI548,"0.#"),1)=".",FALSE,TRUE)</formula>
    </cfRule>
    <cfRule type="expression" dxfId="1076" priority="414">
      <formula>IF(RIGHT(TEXT(AI548,"0.#"),1)=".",TRUE,FALSE)</formula>
    </cfRule>
  </conditionalFormatting>
  <conditionalFormatting sqref="AI546">
    <cfRule type="expression" dxfId="1075" priority="417">
      <formula>IF(RIGHT(TEXT(AI546,"0.#"),1)=".",FALSE,TRUE)</formula>
    </cfRule>
    <cfRule type="expression" dxfId="1074" priority="418">
      <formula>IF(RIGHT(TEXT(AI546,"0.#"),1)=".",TRUE,FALSE)</formula>
    </cfRule>
  </conditionalFormatting>
  <conditionalFormatting sqref="AI547">
    <cfRule type="expression" dxfId="1073" priority="415">
      <formula>IF(RIGHT(TEXT(AI547,"0.#"),1)=".",FALSE,TRUE)</formula>
    </cfRule>
    <cfRule type="expression" dxfId="1072" priority="416">
      <formula>IF(RIGHT(TEXT(AI547,"0.#"),1)=".",TRUE,FALSE)</formula>
    </cfRule>
  </conditionalFormatting>
  <conditionalFormatting sqref="AM553">
    <cfRule type="expression" dxfId="1071" priority="407">
      <formula>IF(RIGHT(TEXT(AM553,"0.#"),1)=".",FALSE,TRUE)</formula>
    </cfRule>
    <cfRule type="expression" dxfId="1070" priority="408">
      <formula>IF(RIGHT(TEXT(AM553,"0.#"),1)=".",TRUE,FALSE)</formula>
    </cfRule>
  </conditionalFormatting>
  <conditionalFormatting sqref="AM551">
    <cfRule type="expression" dxfId="1069" priority="411">
      <formula>IF(RIGHT(TEXT(AM551,"0.#"),1)=".",FALSE,TRUE)</formula>
    </cfRule>
    <cfRule type="expression" dxfId="1068" priority="412">
      <formula>IF(RIGHT(TEXT(AM551,"0.#"),1)=".",TRUE,FALSE)</formula>
    </cfRule>
  </conditionalFormatting>
  <conditionalFormatting sqref="AM552">
    <cfRule type="expression" dxfId="1067" priority="409">
      <formula>IF(RIGHT(TEXT(AM552,"0.#"),1)=".",FALSE,TRUE)</formula>
    </cfRule>
    <cfRule type="expression" dxfId="1066" priority="410">
      <formula>IF(RIGHT(TEXT(AM552,"0.#"),1)=".",TRUE,FALSE)</formula>
    </cfRule>
  </conditionalFormatting>
  <conditionalFormatting sqref="AI553">
    <cfRule type="expression" dxfId="1065" priority="401">
      <formula>IF(RIGHT(TEXT(AI553,"0.#"),1)=".",FALSE,TRUE)</formula>
    </cfRule>
    <cfRule type="expression" dxfId="1064" priority="402">
      <formula>IF(RIGHT(TEXT(AI553,"0.#"),1)=".",TRUE,FALSE)</formula>
    </cfRule>
  </conditionalFormatting>
  <conditionalFormatting sqref="AI551">
    <cfRule type="expression" dxfId="1063" priority="405">
      <formula>IF(RIGHT(TEXT(AI551,"0.#"),1)=".",FALSE,TRUE)</formula>
    </cfRule>
    <cfRule type="expression" dxfId="1062" priority="406">
      <formula>IF(RIGHT(TEXT(AI551,"0.#"),1)=".",TRUE,FALSE)</formula>
    </cfRule>
  </conditionalFormatting>
  <conditionalFormatting sqref="AI552">
    <cfRule type="expression" dxfId="1061" priority="403">
      <formula>IF(RIGHT(TEXT(AI552,"0.#"),1)=".",FALSE,TRUE)</formula>
    </cfRule>
    <cfRule type="expression" dxfId="1060" priority="404">
      <formula>IF(RIGHT(TEXT(AI552,"0.#"),1)=".",TRUE,FALSE)</formula>
    </cfRule>
  </conditionalFormatting>
  <conditionalFormatting sqref="AM558">
    <cfRule type="expression" dxfId="1059" priority="395">
      <formula>IF(RIGHT(TEXT(AM558,"0.#"),1)=".",FALSE,TRUE)</formula>
    </cfRule>
    <cfRule type="expression" dxfId="1058" priority="396">
      <formula>IF(RIGHT(TEXT(AM558,"0.#"),1)=".",TRUE,FALSE)</formula>
    </cfRule>
  </conditionalFormatting>
  <conditionalFormatting sqref="AM556">
    <cfRule type="expression" dxfId="1057" priority="399">
      <formula>IF(RIGHT(TEXT(AM556,"0.#"),1)=".",FALSE,TRUE)</formula>
    </cfRule>
    <cfRule type="expression" dxfId="1056" priority="400">
      <formula>IF(RIGHT(TEXT(AM556,"0.#"),1)=".",TRUE,FALSE)</formula>
    </cfRule>
  </conditionalFormatting>
  <conditionalFormatting sqref="AM557">
    <cfRule type="expression" dxfId="1055" priority="397">
      <formula>IF(RIGHT(TEXT(AM557,"0.#"),1)=".",FALSE,TRUE)</formula>
    </cfRule>
    <cfRule type="expression" dxfId="1054" priority="398">
      <formula>IF(RIGHT(TEXT(AM557,"0.#"),1)=".",TRUE,FALSE)</formula>
    </cfRule>
  </conditionalFormatting>
  <conditionalFormatting sqref="AI558">
    <cfRule type="expression" dxfId="1053" priority="389">
      <formula>IF(RIGHT(TEXT(AI558,"0.#"),1)=".",FALSE,TRUE)</formula>
    </cfRule>
    <cfRule type="expression" dxfId="1052" priority="390">
      <formula>IF(RIGHT(TEXT(AI558,"0.#"),1)=".",TRUE,FALSE)</formula>
    </cfRule>
  </conditionalFormatting>
  <conditionalFormatting sqref="AI556">
    <cfRule type="expression" dxfId="1051" priority="393">
      <formula>IF(RIGHT(TEXT(AI556,"0.#"),1)=".",FALSE,TRUE)</formula>
    </cfRule>
    <cfRule type="expression" dxfId="1050" priority="394">
      <formula>IF(RIGHT(TEXT(AI556,"0.#"),1)=".",TRUE,FALSE)</formula>
    </cfRule>
  </conditionalFormatting>
  <conditionalFormatting sqref="AI557">
    <cfRule type="expression" dxfId="1049" priority="391">
      <formula>IF(RIGHT(TEXT(AI557,"0.#"),1)=".",FALSE,TRUE)</formula>
    </cfRule>
    <cfRule type="expression" dxfId="1048" priority="392">
      <formula>IF(RIGHT(TEXT(AI557,"0.#"),1)=".",TRUE,FALSE)</formula>
    </cfRule>
  </conditionalFormatting>
  <conditionalFormatting sqref="AM563">
    <cfRule type="expression" dxfId="1047" priority="383">
      <formula>IF(RIGHT(TEXT(AM563,"0.#"),1)=".",FALSE,TRUE)</formula>
    </cfRule>
    <cfRule type="expression" dxfId="1046" priority="384">
      <formula>IF(RIGHT(TEXT(AM563,"0.#"),1)=".",TRUE,FALSE)</formula>
    </cfRule>
  </conditionalFormatting>
  <conditionalFormatting sqref="AM561">
    <cfRule type="expression" dxfId="1045" priority="387">
      <formula>IF(RIGHT(TEXT(AM561,"0.#"),1)=".",FALSE,TRUE)</formula>
    </cfRule>
    <cfRule type="expression" dxfId="1044" priority="388">
      <formula>IF(RIGHT(TEXT(AM561,"0.#"),1)=".",TRUE,FALSE)</formula>
    </cfRule>
  </conditionalFormatting>
  <conditionalFormatting sqref="AM562">
    <cfRule type="expression" dxfId="1043" priority="385">
      <formula>IF(RIGHT(TEXT(AM562,"0.#"),1)=".",FALSE,TRUE)</formula>
    </cfRule>
    <cfRule type="expression" dxfId="1042" priority="386">
      <formula>IF(RIGHT(TEXT(AM562,"0.#"),1)=".",TRUE,FALSE)</formula>
    </cfRule>
  </conditionalFormatting>
  <conditionalFormatting sqref="AI563">
    <cfRule type="expression" dxfId="1041" priority="377">
      <formula>IF(RIGHT(TEXT(AI563,"0.#"),1)=".",FALSE,TRUE)</formula>
    </cfRule>
    <cfRule type="expression" dxfId="1040" priority="378">
      <formula>IF(RIGHT(TEXT(AI563,"0.#"),1)=".",TRUE,FALSE)</formula>
    </cfRule>
  </conditionalFormatting>
  <conditionalFormatting sqref="AI561">
    <cfRule type="expression" dxfId="1039" priority="381">
      <formula>IF(RIGHT(TEXT(AI561,"0.#"),1)=".",FALSE,TRUE)</formula>
    </cfRule>
    <cfRule type="expression" dxfId="1038" priority="382">
      <formula>IF(RIGHT(TEXT(AI561,"0.#"),1)=".",TRUE,FALSE)</formula>
    </cfRule>
  </conditionalFormatting>
  <conditionalFormatting sqref="AI562">
    <cfRule type="expression" dxfId="1037" priority="379">
      <formula>IF(RIGHT(TEXT(AI562,"0.#"),1)=".",FALSE,TRUE)</formula>
    </cfRule>
    <cfRule type="expression" dxfId="1036" priority="380">
      <formula>IF(RIGHT(TEXT(AI562,"0.#"),1)=".",TRUE,FALSE)</formula>
    </cfRule>
  </conditionalFormatting>
  <conditionalFormatting sqref="AM597">
    <cfRule type="expression" dxfId="1035" priority="335">
      <formula>IF(RIGHT(TEXT(AM597,"0.#"),1)=".",FALSE,TRUE)</formula>
    </cfRule>
    <cfRule type="expression" dxfId="1034" priority="336">
      <formula>IF(RIGHT(TEXT(AM597,"0.#"),1)=".",TRUE,FALSE)</formula>
    </cfRule>
  </conditionalFormatting>
  <conditionalFormatting sqref="AM595">
    <cfRule type="expression" dxfId="1033" priority="339">
      <formula>IF(RIGHT(TEXT(AM595,"0.#"),1)=".",FALSE,TRUE)</formula>
    </cfRule>
    <cfRule type="expression" dxfId="1032" priority="340">
      <formula>IF(RIGHT(TEXT(AM595,"0.#"),1)=".",TRUE,FALSE)</formula>
    </cfRule>
  </conditionalFormatting>
  <conditionalFormatting sqref="AM596">
    <cfRule type="expression" dxfId="1031" priority="337">
      <formula>IF(RIGHT(TEXT(AM596,"0.#"),1)=".",FALSE,TRUE)</formula>
    </cfRule>
    <cfRule type="expression" dxfId="1030" priority="338">
      <formula>IF(RIGHT(TEXT(AM596,"0.#"),1)=".",TRUE,FALSE)</formula>
    </cfRule>
  </conditionalFormatting>
  <conditionalFormatting sqref="AI597">
    <cfRule type="expression" dxfId="1029" priority="329">
      <formula>IF(RIGHT(TEXT(AI597,"0.#"),1)=".",FALSE,TRUE)</formula>
    </cfRule>
    <cfRule type="expression" dxfId="1028" priority="330">
      <formula>IF(RIGHT(TEXT(AI597,"0.#"),1)=".",TRUE,FALSE)</formula>
    </cfRule>
  </conditionalFormatting>
  <conditionalFormatting sqref="AI595">
    <cfRule type="expression" dxfId="1027" priority="333">
      <formula>IF(RIGHT(TEXT(AI595,"0.#"),1)=".",FALSE,TRUE)</formula>
    </cfRule>
    <cfRule type="expression" dxfId="1026" priority="334">
      <formula>IF(RIGHT(TEXT(AI595,"0.#"),1)=".",TRUE,FALSE)</formula>
    </cfRule>
  </conditionalFormatting>
  <conditionalFormatting sqref="AI596">
    <cfRule type="expression" dxfId="1025" priority="331">
      <formula>IF(RIGHT(TEXT(AI596,"0.#"),1)=".",FALSE,TRUE)</formula>
    </cfRule>
    <cfRule type="expression" dxfId="1024" priority="332">
      <formula>IF(RIGHT(TEXT(AI596,"0.#"),1)=".",TRUE,FALSE)</formula>
    </cfRule>
  </conditionalFormatting>
  <conditionalFormatting sqref="AM622">
    <cfRule type="expression" dxfId="1023" priority="323">
      <formula>IF(RIGHT(TEXT(AM622,"0.#"),1)=".",FALSE,TRUE)</formula>
    </cfRule>
    <cfRule type="expression" dxfId="1022" priority="324">
      <formula>IF(RIGHT(TEXT(AM622,"0.#"),1)=".",TRUE,FALSE)</formula>
    </cfRule>
  </conditionalFormatting>
  <conditionalFormatting sqref="AM620">
    <cfRule type="expression" dxfId="1021" priority="327">
      <formula>IF(RIGHT(TEXT(AM620,"0.#"),1)=".",FALSE,TRUE)</formula>
    </cfRule>
    <cfRule type="expression" dxfId="1020" priority="328">
      <formula>IF(RIGHT(TEXT(AM620,"0.#"),1)=".",TRUE,FALSE)</formula>
    </cfRule>
  </conditionalFormatting>
  <conditionalFormatting sqref="AM621">
    <cfRule type="expression" dxfId="1019" priority="325">
      <formula>IF(RIGHT(TEXT(AM621,"0.#"),1)=".",FALSE,TRUE)</formula>
    </cfRule>
    <cfRule type="expression" dxfId="1018" priority="326">
      <formula>IF(RIGHT(TEXT(AM621,"0.#"),1)=".",TRUE,FALSE)</formula>
    </cfRule>
  </conditionalFormatting>
  <conditionalFormatting sqref="AI622">
    <cfRule type="expression" dxfId="1017" priority="317">
      <formula>IF(RIGHT(TEXT(AI622,"0.#"),1)=".",FALSE,TRUE)</formula>
    </cfRule>
    <cfRule type="expression" dxfId="1016" priority="318">
      <formula>IF(RIGHT(TEXT(AI622,"0.#"),1)=".",TRUE,FALSE)</formula>
    </cfRule>
  </conditionalFormatting>
  <conditionalFormatting sqref="AI620">
    <cfRule type="expression" dxfId="1015" priority="321">
      <formula>IF(RIGHT(TEXT(AI620,"0.#"),1)=".",FALSE,TRUE)</formula>
    </cfRule>
    <cfRule type="expression" dxfId="1014" priority="322">
      <formula>IF(RIGHT(TEXT(AI620,"0.#"),1)=".",TRUE,FALSE)</formula>
    </cfRule>
  </conditionalFormatting>
  <conditionalFormatting sqref="AI621">
    <cfRule type="expression" dxfId="1013" priority="319">
      <formula>IF(RIGHT(TEXT(AI621,"0.#"),1)=".",FALSE,TRUE)</formula>
    </cfRule>
    <cfRule type="expression" dxfId="1012" priority="320">
      <formula>IF(RIGHT(TEXT(AI621,"0.#"),1)=".",TRUE,FALSE)</formula>
    </cfRule>
  </conditionalFormatting>
  <conditionalFormatting sqref="AM627">
    <cfRule type="expression" dxfId="1011" priority="263">
      <formula>IF(RIGHT(TEXT(AM627,"0.#"),1)=".",FALSE,TRUE)</formula>
    </cfRule>
    <cfRule type="expression" dxfId="1010" priority="264">
      <formula>IF(RIGHT(TEXT(AM627,"0.#"),1)=".",TRUE,FALSE)</formula>
    </cfRule>
  </conditionalFormatting>
  <conditionalFormatting sqref="AM625">
    <cfRule type="expression" dxfId="1009" priority="267">
      <formula>IF(RIGHT(TEXT(AM625,"0.#"),1)=".",FALSE,TRUE)</formula>
    </cfRule>
    <cfRule type="expression" dxfId="1008" priority="268">
      <formula>IF(RIGHT(TEXT(AM625,"0.#"),1)=".",TRUE,FALSE)</formula>
    </cfRule>
  </conditionalFormatting>
  <conditionalFormatting sqref="AM626">
    <cfRule type="expression" dxfId="1007" priority="265">
      <formula>IF(RIGHT(TEXT(AM626,"0.#"),1)=".",FALSE,TRUE)</formula>
    </cfRule>
    <cfRule type="expression" dxfId="1006" priority="266">
      <formula>IF(RIGHT(TEXT(AM626,"0.#"),1)=".",TRUE,FALSE)</formula>
    </cfRule>
  </conditionalFormatting>
  <conditionalFormatting sqref="AI627">
    <cfRule type="expression" dxfId="1005" priority="257">
      <formula>IF(RIGHT(TEXT(AI627,"0.#"),1)=".",FALSE,TRUE)</formula>
    </cfRule>
    <cfRule type="expression" dxfId="1004" priority="258">
      <formula>IF(RIGHT(TEXT(AI627,"0.#"),1)=".",TRUE,FALSE)</formula>
    </cfRule>
  </conditionalFormatting>
  <conditionalFormatting sqref="AI625">
    <cfRule type="expression" dxfId="1003" priority="261">
      <formula>IF(RIGHT(TEXT(AI625,"0.#"),1)=".",FALSE,TRUE)</formula>
    </cfRule>
    <cfRule type="expression" dxfId="1002" priority="262">
      <formula>IF(RIGHT(TEXT(AI625,"0.#"),1)=".",TRUE,FALSE)</formula>
    </cfRule>
  </conditionalFormatting>
  <conditionalFormatting sqref="AI626">
    <cfRule type="expression" dxfId="1001" priority="259">
      <formula>IF(RIGHT(TEXT(AI626,"0.#"),1)=".",FALSE,TRUE)</formula>
    </cfRule>
    <cfRule type="expression" dxfId="1000" priority="260">
      <formula>IF(RIGHT(TEXT(AI626,"0.#"),1)=".",TRUE,FALSE)</formula>
    </cfRule>
  </conditionalFormatting>
  <conditionalFormatting sqref="AM632">
    <cfRule type="expression" dxfId="999" priority="251">
      <formula>IF(RIGHT(TEXT(AM632,"0.#"),1)=".",FALSE,TRUE)</formula>
    </cfRule>
    <cfRule type="expression" dxfId="998" priority="252">
      <formula>IF(RIGHT(TEXT(AM632,"0.#"),1)=".",TRUE,FALSE)</formula>
    </cfRule>
  </conditionalFormatting>
  <conditionalFormatting sqref="AM630">
    <cfRule type="expression" dxfId="997" priority="255">
      <formula>IF(RIGHT(TEXT(AM630,"0.#"),1)=".",FALSE,TRUE)</formula>
    </cfRule>
    <cfRule type="expression" dxfId="996" priority="256">
      <formula>IF(RIGHT(TEXT(AM630,"0.#"),1)=".",TRUE,FALSE)</formula>
    </cfRule>
  </conditionalFormatting>
  <conditionalFormatting sqref="AM631">
    <cfRule type="expression" dxfId="995" priority="253">
      <formula>IF(RIGHT(TEXT(AM631,"0.#"),1)=".",FALSE,TRUE)</formula>
    </cfRule>
    <cfRule type="expression" dxfId="994" priority="254">
      <formula>IF(RIGHT(TEXT(AM631,"0.#"),1)=".",TRUE,FALSE)</formula>
    </cfRule>
  </conditionalFormatting>
  <conditionalFormatting sqref="AI632">
    <cfRule type="expression" dxfId="993" priority="245">
      <formula>IF(RIGHT(TEXT(AI632,"0.#"),1)=".",FALSE,TRUE)</formula>
    </cfRule>
    <cfRule type="expression" dxfId="992" priority="246">
      <formula>IF(RIGHT(TEXT(AI632,"0.#"),1)=".",TRUE,FALSE)</formula>
    </cfRule>
  </conditionalFormatting>
  <conditionalFormatting sqref="AI630">
    <cfRule type="expression" dxfId="991" priority="249">
      <formula>IF(RIGHT(TEXT(AI630,"0.#"),1)=".",FALSE,TRUE)</formula>
    </cfRule>
    <cfRule type="expression" dxfId="990" priority="250">
      <formula>IF(RIGHT(TEXT(AI630,"0.#"),1)=".",TRUE,FALSE)</formula>
    </cfRule>
  </conditionalFormatting>
  <conditionalFormatting sqref="AI631">
    <cfRule type="expression" dxfId="989" priority="247">
      <formula>IF(RIGHT(TEXT(AI631,"0.#"),1)=".",FALSE,TRUE)</formula>
    </cfRule>
    <cfRule type="expression" dxfId="988" priority="248">
      <formula>IF(RIGHT(TEXT(AI631,"0.#"),1)=".",TRUE,FALSE)</formula>
    </cfRule>
  </conditionalFormatting>
  <conditionalFormatting sqref="AM637">
    <cfRule type="expression" dxfId="987" priority="239">
      <formula>IF(RIGHT(TEXT(AM637,"0.#"),1)=".",FALSE,TRUE)</formula>
    </cfRule>
    <cfRule type="expression" dxfId="986" priority="240">
      <formula>IF(RIGHT(TEXT(AM637,"0.#"),1)=".",TRUE,FALSE)</formula>
    </cfRule>
  </conditionalFormatting>
  <conditionalFormatting sqref="AM635">
    <cfRule type="expression" dxfId="985" priority="243">
      <formula>IF(RIGHT(TEXT(AM635,"0.#"),1)=".",FALSE,TRUE)</formula>
    </cfRule>
    <cfRule type="expression" dxfId="984" priority="244">
      <formula>IF(RIGHT(TEXT(AM635,"0.#"),1)=".",TRUE,FALSE)</formula>
    </cfRule>
  </conditionalFormatting>
  <conditionalFormatting sqref="AM636">
    <cfRule type="expression" dxfId="983" priority="241">
      <formula>IF(RIGHT(TEXT(AM636,"0.#"),1)=".",FALSE,TRUE)</formula>
    </cfRule>
    <cfRule type="expression" dxfId="982" priority="242">
      <formula>IF(RIGHT(TEXT(AM636,"0.#"),1)=".",TRUE,FALSE)</formula>
    </cfRule>
  </conditionalFormatting>
  <conditionalFormatting sqref="AI637">
    <cfRule type="expression" dxfId="981" priority="233">
      <formula>IF(RIGHT(TEXT(AI637,"0.#"),1)=".",FALSE,TRUE)</formula>
    </cfRule>
    <cfRule type="expression" dxfId="980" priority="234">
      <formula>IF(RIGHT(TEXT(AI637,"0.#"),1)=".",TRUE,FALSE)</formula>
    </cfRule>
  </conditionalFormatting>
  <conditionalFormatting sqref="AI635">
    <cfRule type="expression" dxfId="979" priority="237">
      <formula>IF(RIGHT(TEXT(AI635,"0.#"),1)=".",FALSE,TRUE)</formula>
    </cfRule>
    <cfRule type="expression" dxfId="978" priority="238">
      <formula>IF(RIGHT(TEXT(AI635,"0.#"),1)=".",TRUE,FALSE)</formula>
    </cfRule>
  </conditionalFormatting>
  <conditionalFormatting sqref="AI636">
    <cfRule type="expression" dxfId="977" priority="235">
      <formula>IF(RIGHT(TEXT(AI636,"0.#"),1)=".",FALSE,TRUE)</formula>
    </cfRule>
    <cfRule type="expression" dxfId="976" priority="236">
      <formula>IF(RIGHT(TEXT(AI636,"0.#"),1)=".",TRUE,FALSE)</formula>
    </cfRule>
  </conditionalFormatting>
  <conditionalFormatting sqref="AM602">
    <cfRule type="expression" dxfId="975" priority="311">
      <formula>IF(RIGHT(TEXT(AM602,"0.#"),1)=".",FALSE,TRUE)</formula>
    </cfRule>
    <cfRule type="expression" dxfId="974" priority="312">
      <formula>IF(RIGHT(TEXT(AM602,"0.#"),1)=".",TRUE,FALSE)</formula>
    </cfRule>
  </conditionalFormatting>
  <conditionalFormatting sqref="AM600">
    <cfRule type="expression" dxfId="973" priority="315">
      <formula>IF(RIGHT(TEXT(AM600,"0.#"),1)=".",FALSE,TRUE)</formula>
    </cfRule>
    <cfRule type="expression" dxfId="972" priority="316">
      <formula>IF(RIGHT(TEXT(AM600,"0.#"),1)=".",TRUE,FALSE)</formula>
    </cfRule>
  </conditionalFormatting>
  <conditionalFormatting sqref="AM601">
    <cfRule type="expression" dxfId="971" priority="313">
      <formula>IF(RIGHT(TEXT(AM601,"0.#"),1)=".",FALSE,TRUE)</formula>
    </cfRule>
    <cfRule type="expression" dxfId="970" priority="314">
      <formula>IF(RIGHT(TEXT(AM601,"0.#"),1)=".",TRUE,FALSE)</formula>
    </cfRule>
  </conditionalFormatting>
  <conditionalFormatting sqref="AI602">
    <cfRule type="expression" dxfId="969" priority="305">
      <formula>IF(RIGHT(TEXT(AI602,"0.#"),1)=".",FALSE,TRUE)</formula>
    </cfRule>
    <cfRule type="expression" dxfId="968" priority="306">
      <formula>IF(RIGHT(TEXT(AI602,"0.#"),1)=".",TRUE,FALSE)</formula>
    </cfRule>
  </conditionalFormatting>
  <conditionalFormatting sqref="AI600">
    <cfRule type="expression" dxfId="967" priority="309">
      <formula>IF(RIGHT(TEXT(AI600,"0.#"),1)=".",FALSE,TRUE)</formula>
    </cfRule>
    <cfRule type="expression" dxfId="966" priority="310">
      <formula>IF(RIGHT(TEXT(AI600,"0.#"),1)=".",TRUE,FALSE)</formula>
    </cfRule>
  </conditionalFormatting>
  <conditionalFormatting sqref="AI601">
    <cfRule type="expression" dxfId="965" priority="307">
      <formula>IF(RIGHT(TEXT(AI601,"0.#"),1)=".",FALSE,TRUE)</formula>
    </cfRule>
    <cfRule type="expression" dxfId="964" priority="308">
      <formula>IF(RIGHT(TEXT(AI601,"0.#"),1)=".",TRUE,FALSE)</formula>
    </cfRule>
  </conditionalFormatting>
  <conditionalFormatting sqref="AM607">
    <cfRule type="expression" dxfId="963" priority="299">
      <formula>IF(RIGHT(TEXT(AM607,"0.#"),1)=".",FALSE,TRUE)</formula>
    </cfRule>
    <cfRule type="expression" dxfId="962" priority="300">
      <formula>IF(RIGHT(TEXT(AM607,"0.#"),1)=".",TRUE,FALSE)</formula>
    </cfRule>
  </conditionalFormatting>
  <conditionalFormatting sqref="AM605">
    <cfRule type="expression" dxfId="961" priority="303">
      <formula>IF(RIGHT(TEXT(AM605,"0.#"),1)=".",FALSE,TRUE)</formula>
    </cfRule>
    <cfRule type="expression" dxfId="960" priority="304">
      <formula>IF(RIGHT(TEXT(AM605,"0.#"),1)=".",TRUE,FALSE)</formula>
    </cfRule>
  </conditionalFormatting>
  <conditionalFormatting sqref="AM606">
    <cfRule type="expression" dxfId="959" priority="301">
      <formula>IF(RIGHT(TEXT(AM606,"0.#"),1)=".",FALSE,TRUE)</formula>
    </cfRule>
    <cfRule type="expression" dxfId="958" priority="302">
      <formula>IF(RIGHT(TEXT(AM606,"0.#"),1)=".",TRUE,FALSE)</formula>
    </cfRule>
  </conditionalFormatting>
  <conditionalFormatting sqref="AI607">
    <cfRule type="expression" dxfId="957" priority="293">
      <formula>IF(RIGHT(TEXT(AI607,"0.#"),1)=".",FALSE,TRUE)</formula>
    </cfRule>
    <cfRule type="expression" dxfId="956" priority="294">
      <formula>IF(RIGHT(TEXT(AI607,"0.#"),1)=".",TRUE,FALSE)</formula>
    </cfRule>
  </conditionalFormatting>
  <conditionalFormatting sqref="AI605">
    <cfRule type="expression" dxfId="955" priority="297">
      <formula>IF(RIGHT(TEXT(AI605,"0.#"),1)=".",FALSE,TRUE)</formula>
    </cfRule>
    <cfRule type="expression" dxfId="954" priority="298">
      <formula>IF(RIGHT(TEXT(AI605,"0.#"),1)=".",TRUE,FALSE)</formula>
    </cfRule>
  </conditionalFormatting>
  <conditionalFormatting sqref="AI606">
    <cfRule type="expression" dxfId="953" priority="295">
      <formula>IF(RIGHT(TEXT(AI606,"0.#"),1)=".",FALSE,TRUE)</formula>
    </cfRule>
    <cfRule type="expression" dxfId="952" priority="296">
      <formula>IF(RIGHT(TEXT(AI606,"0.#"),1)=".",TRUE,FALSE)</formula>
    </cfRule>
  </conditionalFormatting>
  <conditionalFormatting sqref="AM612">
    <cfRule type="expression" dxfId="951" priority="287">
      <formula>IF(RIGHT(TEXT(AM612,"0.#"),1)=".",FALSE,TRUE)</formula>
    </cfRule>
    <cfRule type="expression" dxfId="950" priority="288">
      <formula>IF(RIGHT(TEXT(AM612,"0.#"),1)=".",TRUE,FALSE)</formula>
    </cfRule>
  </conditionalFormatting>
  <conditionalFormatting sqref="AM610">
    <cfRule type="expression" dxfId="949" priority="291">
      <formula>IF(RIGHT(TEXT(AM610,"0.#"),1)=".",FALSE,TRUE)</formula>
    </cfRule>
    <cfRule type="expression" dxfId="948" priority="292">
      <formula>IF(RIGHT(TEXT(AM610,"0.#"),1)=".",TRUE,FALSE)</formula>
    </cfRule>
  </conditionalFormatting>
  <conditionalFormatting sqref="AM611">
    <cfRule type="expression" dxfId="947" priority="289">
      <formula>IF(RIGHT(TEXT(AM611,"0.#"),1)=".",FALSE,TRUE)</formula>
    </cfRule>
    <cfRule type="expression" dxfId="946" priority="290">
      <formula>IF(RIGHT(TEXT(AM611,"0.#"),1)=".",TRUE,FALSE)</formula>
    </cfRule>
  </conditionalFormatting>
  <conditionalFormatting sqref="AI612">
    <cfRule type="expression" dxfId="945" priority="281">
      <formula>IF(RIGHT(TEXT(AI612,"0.#"),1)=".",FALSE,TRUE)</formula>
    </cfRule>
    <cfRule type="expression" dxfId="944" priority="282">
      <formula>IF(RIGHT(TEXT(AI612,"0.#"),1)=".",TRUE,FALSE)</formula>
    </cfRule>
  </conditionalFormatting>
  <conditionalFormatting sqref="AI610">
    <cfRule type="expression" dxfId="943" priority="285">
      <formula>IF(RIGHT(TEXT(AI610,"0.#"),1)=".",FALSE,TRUE)</formula>
    </cfRule>
    <cfRule type="expression" dxfId="942" priority="286">
      <formula>IF(RIGHT(TEXT(AI610,"0.#"),1)=".",TRUE,FALSE)</formula>
    </cfRule>
  </conditionalFormatting>
  <conditionalFormatting sqref="AI611">
    <cfRule type="expression" dxfId="941" priority="283">
      <formula>IF(RIGHT(TEXT(AI611,"0.#"),1)=".",FALSE,TRUE)</formula>
    </cfRule>
    <cfRule type="expression" dxfId="940" priority="284">
      <formula>IF(RIGHT(TEXT(AI611,"0.#"),1)=".",TRUE,FALSE)</formula>
    </cfRule>
  </conditionalFormatting>
  <conditionalFormatting sqref="AM617">
    <cfRule type="expression" dxfId="939" priority="275">
      <formula>IF(RIGHT(TEXT(AM617,"0.#"),1)=".",FALSE,TRUE)</formula>
    </cfRule>
    <cfRule type="expression" dxfId="938" priority="276">
      <formula>IF(RIGHT(TEXT(AM617,"0.#"),1)=".",TRUE,FALSE)</formula>
    </cfRule>
  </conditionalFormatting>
  <conditionalFormatting sqref="AM615">
    <cfRule type="expression" dxfId="937" priority="279">
      <formula>IF(RIGHT(TEXT(AM615,"0.#"),1)=".",FALSE,TRUE)</formula>
    </cfRule>
    <cfRule type="expression" dxfId="936" priority="280">
      <formula>IF(RIGHT(TEXT(AM615,"0.#"),1)=".",TRUE,FALSE)</formula>
    </cfRule>
  </conditionalFormatting>
  <conditionalFormatting sqref="AM616">
    <cfRule type="expression" dxfId="935" priority="277">
      <formula>IF(RIGHT(TEXT(AM616,"0.#"),1)=".",FALSE,TRUE)</formula>
    </cfRule>
    <cfRule type="expression" dxfId="934" priority="278">
      <formula>IF(RIGHT(TEXT(AM616,"0.#"),1)=".",TRUE,FALSE)</formula>
    </cfRule>
  </conditionalFormatting>
  <conditionalFormatting sqref="AI617">
    <cfRule type="expression" dxfId="933" priority="269">
      <formula>IF(RIGHT(TEXT(AI617,"0.#"),1)=".",FALSE,TRUE)</formula>
    </cfRule>
    <cfRule type="expression" dxfId="932" priority="270">
      <formula>IF(RIGHT(TEXT(AI617,"0.#"),1)=".",TRUE,FALSE)</formula>
    </cfRule>
  </conditionalFormatting>
  <conditionalFormatting sqref="AI615">
    <cfRule type="expression" dxfId="931" priority="273">
      <formula>IF(RIGHT(TEXT(AI615,"0.#"),1)=".",FALSE,TRUE)</formula>
    </cfRule>
    <cfRule type="expression" dxfId="930" priority="274">
      <formula>IF(RIGHT(TEXT(AI615,"0.#"),1)=".",TRUE,FALSE)</formula>
    </cfRule>
  </conditionalFormatting>
  <conditionalFormatting sqref="AI616">
    <cfRule type="expression" dxfId="929" priority="271">
      <formula>IF(RIGHT(TEXT(AI616,"0.#"),1)=".",FALSE,TRUE)</formula>
    </cfRule>
    <cfRule type="expression" dxfId="928" priority="272">
      <formula>IF(RIGHT(TEXT(AI616,"0.#"),1)=".",TRUE,FALSE)</formula>
    </cfRule>
  </conditionalFormatting>
  <conditionalFormatting sqref="AM651">
    <cfRule type="expression" dxfId="927" priority="227">
      <formula>IF(RIGHT(TEXT(AM651,"0.#"),1)=".",FALSE,TRUE)</formula>
    </cfRule>
    <cfRule type="expression" dxfId="926" priority="228">
      <formula>IF(RIGHT(TEXT(AM651,"0.#"),1)=".",TRUE,FALSE)</formula>
    </cfRule>
  </conditionalFormatting>
  <conditionalFormatting sqref="AM649">
    <cfRule type="expression" dxfId="925" priority="231">
      <formula>IF(RIGHT(TEXT(AM649,"0.#"),1)=".",FALSE,TRUE)</formula>
    </cfRule>
    <cfRule type="expression" dxfId="924" priority="232">
      <formula>IF(RIGHT(TEXT(AM649,"0.#"),1)=".",TRUE,FALSE)</formula>
    </cfRule>
  </conditionalFormatting>
  <conditionalFormatting sqref="AM650">
    <cfRule type="expression" dxfId="923" priority="229">
      <formula>IF(RIGHT(TEXT(AM650,"0.#"),1)=".",FALSE,TRUE)</formula>
    </cfRule>
    <cfRule type="expression" dxfId="922" priority="230">
      <formula>IF(RIGHT(TEXT(AM650,"0.#"),1)=".",TRUE,FALSE)</formula>
    </cfRule>
  </conditionalFormatting>
  <conditionalFormatting sqref="AI651">
    <cfRule type="expression" dxfId="921" priority="221">
      <formula>IF(RIGHT(TEXT(AI651,"0.#"),1)=".",FALSE,TRUE)</formula>
    </cfRule>
    <cfRule type="expression" dxfId="920" priority="222">
      <formula>IF(RIGHT(TEXT(AI651,"0.#"),1)=".",TRUE,FALSE)</formula>
    </cfRule>
  </conditionalFormatting>
  <conditionalFormatting sqref="AI649">
    <cfRule type="expression" dxfId="919" priority="225">
      <formula>IF(RIGHT(TEXT(AI649,"0.#"),1)=".",FALSE,TRUE)</formula>
    </cfRule>
    <cfRule type="expression" dxfId="918" priority="226">
      <formula>IF(RIGHT(TEXT(AI649,"0.#"),1)=".",TRUE,FALSE)</formula>
    </cfRule>
  </conditionalFormatting>
  <conditionalFormatting sqref="AI650">
    <cfRule type="expression" dxfId="917" priority="223">
      <formula>IF(RIGHT(TEXT(AI650,"0.#"),1)=".",FALSE,TRUE)</formula>
    </cfRule>
    <cfRule type="expression" dxfId="916" priority="224">
      <formula>IF(RIGHT(TEXT(AI650,"0.#"),1)=".",TRUE,FALSE)</formula>
    </cfRule>
  </conditionalFormatting>
  <conditionalFormatting sqref="AM676">
    <cfRule type="expression" dxfId="915" priority="215">
      <formula>IF(RIGHT(TEXT(AM676,"0.#"),1)=".",FALSE,TRUE)</formula>
    </cfRule>
    <cfRule type="expression" dxfId="914" priority="216">
      <formula>IF(RIGHT(TEXT(AM676,"0.#"),1)=".",TRUE,FALSE)</formula>
    </cfRule>
  </conditionalFormatting>
  <conditionalFormatting sqref="AM674">
    <cfRule type="expression" dxfId="913" priority="219">
      <formula>IF(RIGHT(TEXT(AM674,"0.#"),1)=".",FALSE,TRUE)</formula>
    </cfRule>
    <cfRule type="expression" dxfId="912" priority="220">
      <formula>IF(RIGHT(TEXT(AM674,"0.#"),1)=".",TRUE,FALSE)</formula>
    </cfRule>
  </conditionalFormatting>
  <conditionalFormatting sqref="AM675">
    <cfRule type="expression" dxfId="911" priority="217">
      <formula>IF(RIGHT(TEXT(AM675,"0.#"),1)=".",FALSE,TRUE)</formula>
    </cfRule>
    <cfRule type="expression" dxfId="910" priority="218">
      <formula>IF(RIGHT(TEXT(AM675,"0.#"),1)=".",TRUE,FALSE)</formula>
    </cfRule>
  </conditionalFormatting>
  <conditionalFormatting sqref="AI676">
    <cfRule type="expression" dxfId="909" priority="209">
      <formula>IF(RIGHT(TEXT(AI676,"0.#"),1)=".",FALSE,TRUE)</formula>
    </cfRule>
    <cfRule type="expression" dxfId="908" priority="210">
      <formula>IF(RIGHT(TEXT(AI676,"0.#"),1)=".",TRUE,FALSE)</formula>
    </cfRule>
  </conditionalFormatting>
  <conditionalFormatting sqref="AI674">
    <cfRule type="expression" dxfId="907" priority="213">
      <formula>IF(RIGHT(TEXT(AI674,"0.#"),1)=".",FALSE,TRUE)</formula>
    </cfRule>
    <cfRule type="expression" dxfId="906" priority="214">
      <formula>IF(RIGHT(TEXT(AI674,"0.#"),1)=".",TRUE,FALSE)</formula>
    </cfRule>
  </conditionalFormatting>
  <conditionalFormatting sqref="AI675">
    <cfRule type="expression" dxfId="905" priority="211">
      <formula>IF(RIGHT(TEXT(AI675,"0.#"),1)=".",FALSE,TRUE)</formula>
    </cfRule>
    <cfRule type="expression" dxfId="904" priority="212">
      <formula>IF(RIGHT(TEXT(AI675,"0.#"),1)=".",TRUE,FALSE)</formula>
    </cfRule>
  </conditionalFormatting>
  <conditionalFormatting sqref="AM681">
    <cfRule type="expression" dxfId="903" priority="155">
      <formula>IF(RIGHT(TEXT(AM681,"0.#"),1)=".",FALSE,TRUE)</formula>
    </cfRule>
    <cfRule type="expression" dxfId="902" priority="156">
      <formula>IF(RIGHT(TEXT(AM681,"0.#"),1)=".",TRUE,FALSE)</formula>
    </cfRule>
  </conditionalFormatting>
  <conditionalFormatting sqref="AM679">
    <cfRule type="expression" dxfId="901" priority="159">
      <formula>IF(RIGHT(TEXT(AM679,"0.#"),1)=".",FALSE,TRUE)</formula>
    </cfRule>
    <cfRule type="expression" dxfId="900" priority="160">
      <formula>IF(RIGHT(TEXT(AM679,"0.#"),1)=".",TRUE,FALSE)</formula>
    </cfRule>
  </conditionalFormatting>
  <conditionalFormatting sqref="AM680">
    <cfRule type="expression" dxfId="899" priority="157">
      <formula>IF(RIGHT(TEXT(AM680,"0.#"),1)=".",FALSE,TRUE)</formula>
    </cfRule>
    <cfRule type="expression" dxfId="898" priority="158">
      <formula>IF(RIGHT(TEXT(AM680,"0.#"),1)=".",TRUE,FALSE)</formula>
    </cfRule>
  </conditionalFormatting>
  <conditionalFormatting sqref="AI681">
    <cfRule type="expression" dxfId="897" priority="149">
      <formula>IF(RIGHT(TEXT(AI681,"0.#"),1)=".",FALSE,TRUE)</formula>
    </cfRule>
    <cfRule type="expression" dxfId="896" priority="150">
      <formula>IF(RIGHT(TEXT(AI681,"0.#"),1)=".",TRUE,FALSE)</formula>
    </cfRule>
  </conditionalFormatting>
  <conditionalFormatting sqref="AI679">
    <cfRule type="expression" dxfId="895" priority="153">
      <formula>IF(RIGHT(TEXT(AI679,"0.#"),1)=".",FALSE,TRUE)</formula>
    </cfRule>
    <cfRule type="expression" dxfId="894" priority="154">
      <formula>IF(RIGHT(TEXT(AI679,"0.#"),1)=".",TRUE,FALSE)</formula>
    </cfRule>
  </conditionalFormatting>
  <conditionalFormatting sqref="AI680">
    <cfRule type="expression" dxfId="893" priority="151">
      <formula>IF(RIGHT(TEXT(AI680,"0.#"),1)=".",FALSE,TRUE)</formula>
    </cfRule>
    <cfRule type="expression" dxfId="892" priority="152">
      <formula>IF(RIGHT(TEXT(AI680,"0.#"),1)=".",TRUE,FALSE)</formula>
    </cfRule>
  </conditionalFormatting>
  <conditionalFormatting sqref="AM686">
    <cfRule type="expression" dxfId="891" priority="143">
      <formula>IF(RIGHT(TEXT(AM686,"0.#"),1)=".",FALSE,TRUE)</formula>
    </cfRule>
    <cfRule type="expression" dxfId="890" priority="144">
      <formula>IF(RIGHT(TEXT(AM686,"0.#"),1)=".",TRUE,FALSE)</formula>
    </cfRule>
  </conditionalFormatting>
  <conditionalFormatting sqref="AM684">
    <cfRule type="expression" dxfId="889" priority="147">
      <formula>IF(RIGHT(TEXT(AM684,"0.#"),1)=".",FALSE,TRUE)</formula>
    </cfRule>
    <cfRule type="expression" dxfId="888" priority="148">
      <formula>IF(RIGHT(TEXT(AM684,"0.#"),1)=".",TRUE,FALSE)</formula>
    </cfRule>
  </conditionalFormatting>
  <conditionalFormatting sqref="AM685">
    <cfRule type="expression" dxfId="887" priority="145">
      <formula>IF(RIGHT(TEXT(AM685,"0.#"),1)=".",FALSE,TRUE)</formula>
    </cfRule>
    <cfRule type="expression" dxfId="886" priority="146">
      <formula>IF(RIGHT(TEXT(AM685,"0.#"),1)=".",TRUE,FALSE)</formula>
    </cfRule>
  </conditionalFormatting>
  <conditionalFormatting sqref="AI686">
    <cfRule type="expression" dxfId="885" priority="137">
      <formula>IF(RIGHT(TEXT(AI686,"0.#"),1)=".",FALSE,TRUE)</formula>
    </cfRule>
    <cfRule type="expression" dxfId="884" priority="138">
      <formula>IF(RIGHT(TEXT(AI686,"0.#"),1)=".",TRUE,FALSE)</formula>
    </cfRule>
  </conditionalFormatting>
  <conditionalFormatting sqref="AI684">
    <cfRule type="expression" dxfId="883" priority="141">
      <formula>IF(RIGHT(TEXT(AI684,"0.#"),1)=".",FALSE,TRUE)</formula>
    </cfRule>
    <cfRule type="expression" dxfId="882" priority="142">
      <formula>IF(RIGHT(TEXT(AI684,"0.#"),1)=".",TRUE,FALSE)</formula>
    </cfRule>
  </conditionalFormatting>
  <conditionalFormatting sqref="AI685">
    <cfRule type="expression" dxfId="881" priority="139">
      <formula>IF(RIGHT(TEXT(AI685,"0.#"),1)=".",FALSE,TRUE)</formula>
    </cfRule>
    <cfRule type="expression" dxfId="880" priority="140">
      <formula>IF(RIGHT(TEXT(AI685,"0.#"),1)=".",TRUE,FALSE)</formula>
    </cfRule>
  </conditionalFormatting>
  <conditionalFormatting sqref="AM691">
    <cfRule type="expression" dxfId="879" priority="131">
      <formula>IF(RIGHT(TEXT(AM691,"0.#"),1)=".",FALSE,TRUE)</formula>
    </cfRule>
    <cfRule type="expression" dxfId="878" priority="132">
      <formula>IF(RIGHT(TEXT(AM691,"0.#"),1)=".",TRUE,FALSE)</formula>
    </cfRule>
  </conditionalFormatting>
  <conditionalFormatting sqref="AM689">
    <cfRule type="expression" dxfId="877" priority="135">
      <formula>IF(RIGHT(TEXT(AM689,"0.#"),1)=".",FALSE,TRUE)</formula>
    </cfRule>
    <cfRule type="expression" dxfId="876" priority="136">
      <formula>IF(RIGHT(TEXT(AM689,"0.#"),1)=".",TRUE,FALSE)</formula>
    </cfRule>
  </conditionalFormatting>
  <conditionalFormatting sqref="AM690">
    <cfRule type="expression" dxfId="875" priority="133">
      <formula>IF(RIGHT(TEXT(AM690,"0.#"),1)=".",FALSE,TRUE)</formula>
    </cfRule>
    <cfRule type="expression" dxfId="874" priority="134">
      <formula>IF(RIGHT(TEXT(AM690,"0.#"),1)=".",TRUE,FALSE)</formula>
    </cfRule>
  </conditionalFormatting>
  <conditionalFormatting sqref="AI691">
    <cfRule type="expression" dxfId="873" priority="125">
      <formula>IF(RIGHT(TEXT(AI691,"0.#"),1)=".",FALSE,TRUE)</formula>
    </cfRule>
    <cfRule type="expression" dxfId="872" priority="126">
      <formula>IF(RIGHT(TEXT(AI691,"0.#"),1)=".",TRUE,FALSE)</formula>
    </cfRule>
  </conditionalFormatting>
  <conditionalFormatting sqref="AI689">
    <cfRule type="expression" dxfId="871" priority="129">
      <formula>IF(RIGHT(TEXT(AI689,"0.#"),1)=".",FALSE,TRUE)</formula>
    </cfRule>
    <cfRule type="expression" dxfId="870" priority="130">
      <formula>IF(RIGHT(TEXT(AI689,"0.#"),1)=".",TRUE,FALSE)</formula>
    </cfRule>
  </conditionalFormatting>
  <conditionalFormatting sqref="AI690">
    <cfRule type="expression" dxfId="869" priority="127">
      <formula>IF(RIGHT(TEXT(AI690,"0.#"),1)=".",FALSE,TRUE)</formula>
    </cfRule>
    <cfRule type="expression" dxfId="868" priority="128">
      <formula>IF(RIGHT(TEXT(AI690,"0.#"),1)=".",TRUE,FALSE)</formula>
    </cfRule>
  </conditionalFormatting>
  <conditionalFormatting sqref="AM656">
    <cfRule type="expression" dxfId="867" priority="203">
      <formula>IF(RIGHT(TEXT(AM656,"0.#"),1)=".",FALSE,TRUE)</formula>
    </cfRule>
    <cfRule type="expression" dxfId="866" priority="204">
      <formula>IF(RIGHT(TEXT(AM656,"0.#"),1)=".",TRUE,FALSE)</formula>
    </cfRule>
  </conditionalFormatting>
  <conditionalFormatting sqref="AM654">
    <cfRule type="expression" dxfId="865" priority="207">
      <formula>IF(RIGHT(TEXT(AM654,"0.#"),1)=".",FALSE,TRUE)</formula>
    </cfRule>
    <cfRule type="expression" dxfId="864" priority="208">
      <formula>IF(RIGHT(TEXT(AM654,"0.#"),1)=".",TRUE,FALSE)</formula>
    </cfRule>
  </conditionalFormatting>
  <conditionalFormatting sqref="AM655">
    <cfRule type="expression" dxfId="863" priority="205">
      <formula>IF(RIGHT(TEXT(AM655,"0.#"),1)=".",FALSE,TRUE)</formula>
    </cfRule>
    <cfRule type="expression" dxfId="862" priority="206">
      <formula>IF(RIGHT(TEXT(AM655,"0.#"),1)=".",TRUE,FALSE)</formula>
    </cfRule>
  </conditionalFormatting>
  <conditionalFormatting sqref="AI656">
    <cfRule type="expression" dxfId="861" priority="197">
      <formula>IF(RIGHT(TEXT(AI656,"0.#"),1)=".",FALSE,TRUE)</formula>
    </cfRule>
    <cfRule type="expression" dxfId="860" priority="198">
      <formula>IF(RIGHT(TEXT(AI656,"0.#"),1)=".",TRUE,FALSE)</formula>
    </cfRule>
  </conditionalFormatting>
  <conditionalFormatting sqref="AI654">
    <cfRule type="expression" dxfId="859" priority="201">
      <formula>IF(RIGHT(TEXT(AI654,"0.#"),1)=".",FALSE,TRUE)</formula>
    </cfRule>
    <cfRule type="expression" dxfId="858" priority="202">
      <formula>IF(RIGHT(TEXT(AI654,"0.#"),1)=".",TRUE,FALSE)</formula>
    </cfRule>
  </conditionalFormatting>
  <conditionalFormatting sqref="AI655">
    <cfRule type="expression" dxfId="857" priority="199">
      <formula>IF(RIGHT(TEXT(AI655,"0.#"),1)=".",FALSE,TRUE)</formula>
    </cfRule>
    <cfRule type="expression" dxfId="856" priority="200">
      <formula>IF(RIGHT(TEXT(AI655,"0.#"),1)=".",TRUE,FALSE)</formula>
    </cfRule>
  </conditionalFormatting>
  <conditionalFormatting sqref="AM661">
    <cfRule type="expression" dxfId="855" priority="191">
      <formula>IF(RIGHT(TEXT(AM661,"0.#"),1)=".",FALSE,TRUE)</formula>
    </cfRule>
    <cfRule type="expression" dxfId="854" priority="192">
      <formula>IF(RIGHT(TEXT(AM661,"0.#"),1)=".",TRUE,FALSE)</formula>
    </cfRule>
  </conditionalFormatting>
  <conditionalFormatting sqref="AM659">
    <cfRule type="expression" dxfId="853" priority="195">
      <formula>IF(RIGHT(TEXT(AM659,"0.#"),1)=".",FALSE,TRUE)</formula>
    </cfRule>
    <cfRule type="expression" dxfId="852" priority="196">
      <formula>IF(RIGHT(TEXT(AM659,"0.#"),1)=".",TRUE,FALSE)</formula>
    </cfRule>
  </conditionalFormatting>
  <conditionalFormatting sqref="AM660">
    <cfRule type="expression" dxfId="851" priority="193">
      <formula>IF(RIGHT(TEXT(AM660,"0.#"),1)=".",FALSE,TRUE)</formula>
    </cfRule>
    <cfRule type="expression" dxfId="850" priority="194">
      <formula>IF(RIGHT(TEXT(AM660,"0.#"),1)=".",TRUE,FALSE)</formula>
    </cfRule>
  </conditionalFormatting>
  <conditionalFormatting sqref="AI661">
    <cfRule type="expression" dxfId="849" priority="185">
      <formula>IF(RIGHT(TEXT(AI661,"0.#"),1)=".",FALSE,TRUE)</formula>
    </cfRule>
    <cfRule type="expression" dxfId="848" priority="186">
      <formula>IF(RIGHT(TEXT(AI661,"0.#"),1)=".",TRUE,FALSE)</formula>
    </cfRule>
  </conditionalFormatting>
  <conditionalFormatting sqref="AI659">
    <cfRule type="expression" dxfId="847" priority="189">
      <formula>IF(RIGHT(TEXT(AI659,"0.#"),1)=".",FALSE,TRUE)</formula>
    </cfRule>
    <cfRule type="expression" dxfId="846" priority="190">
      <formula>IF(RIGHT(TEXT(AI659,"0.#"),1)=".",TRUE,FALSE)</formula>
    </cfRule>
  </conditionalFormatting>
  <conditionalFormatting sqref="AI660">
    <cfRule type="expression" dxfId="845" priority="187">
      <formula>IF(RIGHT(TEXT(AI660,"0.#"),1)=".",FALSE,TRUE)</formula>
    </cfRule>
    <cfRule type="expression" dxfId="844" priority="188">
      <formula>IF(RIGHT(TEXT(AI660,"0.#"),1)=".",TRUE,FALSE)</formula>
    </cfRule>
  </conditionalFormatting>
  <conditionalFormatting sqref="AM666">
    <cfRule type="expression" dxfId="843" priority="179">
      <formula>IF(RIGHT(TEXT(AM666,"0.#"),1)=".",FALSE,TRUE)</formula>
    </cfRule>
    <cfRule type="expression" dxfId="842" priority="180">
      <formula>IF(RIGHT(TEXT(AM666,"0.#"),1)=".",TRUE,FALSE)</formula>
    </cfRule>
  </conditionalFormatting>
  <conditionalFormatting sqref="AM664">
    <cfRule type="expression" dxfId="841" priority="183">
      <formula>IF(RIGHT(TEXT(AM664,"0.#"),1)=".",FALSE,TRUE)</formula>
    </cfRule>
    <cfRule type="expression" dxfId="840" priority="184">
      <formula>IF(RIGHT(TEXT(AM664,"0.#"),1)=".",TRUE,FALSE)</formula>
    </cfRule>
  </conditionalFormatting>
  <conditionalFormatting sqref="AM665">
    <cfRule type="expression" dxfId="839" priority="181">
      <formula>IF(RIGHT(TEXT(AM665,"0.#"),1)=".",FALSE,TRUE)</formula>
    </cfRule>
    <cfRule type="expression" dxfId="838" priority="182">
      <formula>IF(RIGHT(TEXT(AM665,"0.#"),1)=".",TRUE,FALSE)</formula>
    </cfRule>
  </conditionalFormatting>
  <conditionalFormatting sqref="AI666">
    <cfRule type="expression" dxfId="837" priority="173">
      <formula>IF(RIGHT(TEXT(AI666,"0.#"),1)=".",FALSE,TRUE)</formula>
    </cfRule>
    <cfRule type="expression" dxfId="836" priority="174">
      <formula>IF(RIGHT(TEXT(AI666,"0.#"),1)=".",TRUE,FALSE)</formula>
    </cfRule>
  </conditionalFormatting>
  <conditionalFormatting sqref="AI664">
    <cfRule type="expression" dxfId="835" priority="177">
      <formula>IF(RIGHT(TEXT(AI664,"0.#"),1)=".",FALSE,TRUE)</formula>
    </cfRule>
    <cfRule type="expression" dxfId="834" priority="178">
      <formula>IF(RIGHT(TEXT(AI664,"0.#"),1)=".",TRUE,FALSE)</formula>
    </cfRule>
  </conditionalFormatting>
  <conditionalFormatting sqref="AI665">
    <cfRule type="expression" dxfId="833" priority="175">
      <formula>IF(RIGHT(TEXT(AI665,"0.#"),1)=".",FALSE,TRUE)</formula>
    </cfRule>
    <cfRule type="expression" dxfId="832" priority="176">
      <formula>IF(RIGHT(TEXT(AI665,"0.#"),1)=".",TRUE,FALSE)</formula>
    </cfRule>
  </conditionalFormatting>
  <conditionalFormatting sqref="AM671">
    <cfRule type="expression" dxfId="831" priority="167">
      <formula>IF(RIGHT(TEXT(AM671,"0.#"),1)=".",FALSE,TRUE)</formula>
    </cfRule>
    <cfRule type="expression" dxfId="830" priority="168">
      <formula>IF(RIGHT(TEXT(AM671,"0.#"),1)=".",TRUE,FALSE)</formula>
    </cfRule>
  </conditionalFormatting>
  <conditionalFormatting sqref="AM669">
    <cfRule type="expression" dxfId="829" priority="171">
      <formula>IF(RIGHT(TEXT(AM669,"0.#"),1)=".",FALSE,TRUE)</formula>
    </cfRule>
    <cfRule type="expression" dxfId="828" priority="172">
      <formula>IF(RIGHT(TEXT(AM669,"0.#"),1)=".",TRUE,FALSE)</formula>
    </cfRule>
  </conditionalFormatting>
  <conditionalFormatting sqref="AM670">
    <cfRule type="expression" dxfId="827" priority="169">
      <formula>IF(RIGHT(TEXT(AM670,"0.#"),1)=".",FALSE,TRUE)</formula>
    </cfRule>
    <cfRule type="expression" dxfId="826" priority="170">
      <formula>IF(RIGHT(TEXT(AM670,"0.#"),1)=".",TRUE,FALSE)</formula>
    </cfRule>
  </conditionalFormatting>
  <conditionalFormatting sqref="AI671">
    <cfRule type="expression" dxfId="825" priority="161">
      <formula>IF(RIGHT(TEXT(AI671,"0.#"),1)=".",FALSE,TRUE)</formula>
    </cfRule>
    <cfRule type="expression" dxfId="824" priority="162">
      <formula>IF(RIGHT(TEXT(AI671,"0.#"),1)=".",TRUE,FALSE)</formula>
    </cfRule>
  </conditionalFormatting>
  <conditionalFormatting sqref="AI669">
    <cfRule type="expression" dxfId="823" priority="165">
      <formula>IF(RIGHT(TEXT(AI669,"0.#"),1)=".",FALSE,TRUE)</formula>
    </cfRule>
    <cfRule type="expression" dxfId="822" priority="166">
      <formula>IF(RIGHT(TEXT(AI669,"0.#"),1)=".",TRUE,FALSE)</formula>
    </cfRule>
  </conditionalFormatting>
  <conditionalFormatting sqref="AI670">
    <cfRule type="expression" dxfId="821" priority="163">
      <formula>IF(RIGHT(TEXT(AI670,"0.#"),1)=".",FALSE,TRUE)</formula>
    </cfRule>
    <cfRule type="expression" dxfId="820" priority="164">
      <formula>IF(RIGHT(TEXT(AI670,"0.#"),1)=".",TRUE,FALSE)</formula>
    </cfRule>
  </conditionalFormatting>
  <conditionalFormatting sqref="AL838:AO838">
    <cfRule type="expression" dxfId="819" priority="121">
      <formula>IF(AND(AL838&gt;=0, RIGHT(TEXT(AL838,"0.#"),1)&lt;&gt;"."),TRUE,FALSE)</formula>
    </cfRule>
    <cfRule type="expression" dxfId="818" priority="122">
      <formula>IF(AND(AL838&gt;=0, RIGHT(TEXT(AL838,"0.#"),1)="."),TRUE,FALSE)</formula>
    </cfRule>
    <cfRule type="expression" dxfId="817" priority="123">
      <formula>IF(AND(AL838&lt;0, RIGHT(TEXT(AL838,"0.#"),1)&lt;&gt;"."),TRUE,FALSE)</formula>
    </cfRule>
    <cfRule type="expression" dxfId="816" priority="124">
      <formula>IF(AND(AL838&lt;0, RIGHT(TEXT(AL838,"0.#"),1)="."),TRUE,FALSE)</formula>
    </cfRule>
  </conditionalFormatting>
  <conditionalFormatting sqref="AL839:AO839">
    <cfRule type="expression" dxfId="815" priority="117">
      <formula>IF(AND(AL839&gt;=0, RIGHT(TEXT(AL839,"0.#"),1)&lt;&gt;"."),TRUE,FALSE)</formula>
    </cfRule>
    <cfRule type="expression" dxfId="814" priority="118">
      <formula>IF(AND(AL839&gt;=0, RIGHT(TEXT(AL839,"0.#"),1)="."),TRUE,FALSE)</formula>
    </cfRule>
    <cfRule type="expression" dxfId="813" priority="119">
      <formula>IF(AND(AL839&lt;0, RIGHT(TEXT(AL839,"0.#"),1)&lt;&gt;"."),TRUE,FALSE)</formula>
    </cfRule>
    <cfRule type="expression" dxfId="812" priority="120">
      <formula>IF(AND(AL839&lt;0, RIGHT(TEXT(AL839,"0.#"),1)="."),TRUE,FALSE)</formula>
    </cfRule>
  </conditionalFormatting>
  <conditionalFormatting sqref="AL840:AO840">
    <cfRule type="expression" dxfId="811" priority="113">
      <formula>IF(AND(AL840&gt;=0, RIGHT(TEXT(AL840,"0.#"),1)&lt;&gt;"."),TRUE,FALSE)</formula>
    </cfRule>
    <cfRule type="expression" dxfId="810" priority="114">
      <formula>IF(AND(AL840&gt;=0, RIGHT(TEXT(AL840,"0.#"),1)="."),TRUE,FALSE)</formula>
    </cfRule>
    <cfRule type="expression" dxfId="809" priority="115">
      <formula>IF(AND(AL840&lt;0, RIGHT(TEXT(AL840,"0.#"),1)&lt;&gt;"."),TRUE,FALSE)</formula>
    </cfRule>
    <cfRule type="expression" dxfId="808" priority="116">
      <formula>IF(AND(AL840&lt;0, RIGHT(TEXT(AL840,"0.#"),1)="."),TRUE,FALSE)</formula>
    </cfRule>
  </conditionalFormatting>
  <conditionalFormatting sqref="Y841">
    <cfRule type="expression" dxfId="807" priority="111">
      <formula>IF(RIGHT(TEXT(Y841,"0.#"),1)=".",FALSE,TRUE)</formula>
    </cfRule>
    <cfRule type="expression" dxfId="806" priority="112">
      <formula>IF(RIGHT(TEXT(Y841,"0.#"),1)=".",TRUE,FALSE)</formula>
    </cfRule>
  </conditionalFormatting>
  <conditionalFormatting sqref="AL841:AO841">
    <cfRule type="expression" dxfId="805" priority="107">
      <formula>IF(AND(AL841&gt;=0, RIGHT(TEXT(AL841,"0.#"),1)&lt;&gt;"."),TRUE,FALSE)</formula>
    </cfRule>
    <cfRule type="expression" dxfId="804" priority="108">
      <formula>IF(AND(AL841&gt;=0, RIGHT(TEXT(AL841,"0.#"),1)="."),TRUE,FALSE)</formula>
    </cfRule>
    <cfRule type="expression" dxfId="803" priority="109">
      <formula>IF(AND(AL841&lt;0, RIGHT(TEXT(AL841,"0.#"),1)&lt;&gt;"."),TRUE,FALSE)</formula>
    </cfRule>
    <cfRule type="expression" dxfId="802" priority="110">
      <formula>IF(AND(AL841&lt;0, RIGHT(TEXT(AL841,"0.#"),1)="."),TRUE,FALSE)</formula>
    </cfRule>
  </conditionalFormatting>
  <conditionalFormatting sqref="AL842:AO842">
    <cfRule type="expression" dxfId="801" priority="103">
      <formula>IF(AND(AL842&gt;=0, RIGHT(TEXT(AL842,"0.#"),1)&lt;&gt;"."),TRUE,FALSE)</formula>
    </cfRule>
    <cfRule type="expression" dxfId="800" priority="104">
      <formula>IF(AND(AL842&gt;=0, RIGHT(TEXT(AL842,"0.#"),1)="."),TRUE,FALSE)</formula>
    </cfRule>
    <cfRule type="expression" dxfId="799" priority="105">
      <formula>IF(AND(AL842&lt;0, RIGHT(TEXT(AL842,"0.#"),1)&lt;&gt;"."),TRUE,FALSE)</formula>
    </cfRule>
    <cfRule type="expression" dxfId="798" priority="106">
      <formula>IF(AND(AL842&lt;0, RIGHT(TEXT(AL842,"0.#"),1)="."),TRUE,FALSE)</formula>
    </cfRule>
  </conditionalFormatting>
  <conditionalFormatting sqref="AL843:AO843">
    <cfRule type="expression" dxfId="797" priority="99">
      <formula>IF(AND(AL843&gt;=0, RIGHT(TEXT(AL843,"0.#"),1)&lt;&gt;"."),TRUE,FALSE)</formula>
    </cfRule>
    <cfRule type="expression" dxfId="796" priority="100">
      <formula>IF(AND(AL843&gt;=0, RIGHT(TEXT(AL843,"0.#"),1)="."),TRUE,FALSE)</formula>
    </cfRule>
    <cfRule type="expression" dxfId="795" priority="101">
      <formula>IF(AND(AL843&lt;0, RIGHT(TEXT(AL843,"0.#"),1)&lt;&gt;"."),TRUE,FALSE)</formula>
    </cfRule>
    <cfRule type="expression" dxfId="794" priority="102">
      <formula>IF(AND(AL843&lt;0, RIGHT(TEXT(AL843,"0.#"),1)="."),TRUE,FALSE)</formula>
    </cfRule>
  </conditionalFormatting>
  <conditionalFormatting sqref="AQ101">
    <cfRule type="expression" dxfId="793" priority="93">
      <formula>IF(RIGHT(TEXT(AQ101,"0.#"),1)=".",FALSE,TRUE)</formula>
    </cfRule>
    <cfRule type="expression" dxfId="792" priority="94">
      <formula>IF(RIGHT(TEXT(AQ101,"0.#"),1)=".",TRUE,FALSE)</formula>
    </cfRule>
  </conditionalFormatting>
  <conditionalFormatting sqref="AL844:AO844">
    <cfRule type="expression" dxfId="791" priority="89">
      <formula>IF(AND(AL844&gt;=0, RIGHT(TEXT(AL844,"0.#"),1)&lt;&gt;"."),TRUE,FALSE)</formula>
    </cfRule>
    <cfRule type="expression" dxfId="790" priority="90">
      <formula>IF(AND(AL844&gt;=0, RIGHT(TEXT(AL844,"0.#"),1)="."),TRUE,FALSE)</formula>
    </cfRule>
    <cfRule type="expression" dxfId="789" priority="91">
      <formula>IF(AND(AL844&lt;0, RIGHT(TEXT(AL844,"0.#"),1)&lt;&gt;"."),TRUE,FALSE)</formula>
    </cfRule>
    <cfRule type="expression" dxfId="788" priority="92">
      <formula>IF(AND(AL844&lt;0, RIGHT(TEXT(AL844,"0.#"),1)="."),TRUE,FALSE)</formula>
    </cfRule>
  </conditionalFormatting>
  <conditionalFormatting sqref="AL845:AO847">
    <cfRule type="expression" dxfId="787" priority="85">
      <formula>IF(AND(AL845&gt;=0, RIGHT(TEXT(AL845,"0.#"),1)&lt;&gt;"."),TRUE,FALSE)</formula>
    </cfRule>
    <cfRule type="expression" dxfId="786" priority="86">
      <formula>IF(AND(AL845&gt;=0, RIGHT(TEXT(AL845,"0.#"),1)="."),TRUE,FALSE)</formula>
    </cfRule>
    <cfRule type="expression" dxfId="785" priority="87">
      <formula>IF(AND(AL845&lt;0, RIGHT(TEXT(AL845,"0.#"),1)&lt;&gt;"."),TRUE,FALSE)</formula>
    </cfRule>
    <cfRule type="expression" dxfId="784" priority="88">
      <formula>IF(AND(AL845&lt;0, RIGHT(TEXT(AL845,"0.#"),1)="."),TRUE,FALSE)</formula>
    </cfRule>
  </conditionalFormatting>
  <conditionalFormatting sqref="AL848:AO848">
    <cfRule type="expression" dxfId="783" priority="81">
      <formula>IF(AND(AL848&gt;=0, RIGHT(TEXT(AL848,"0.#"),1)&lt;&gt;"."),TRUE,FALSE)</formula>
    </cfRule>
    <cfRule type="expression" dxfId="782" priority="82">
      <formula>IF(AND(AL848&gt;=0, RIGHT(TEXT(AL848,"0.#"),1)="."),TRUE,FALSE)</formula>
    </cfRule>
    <cfRule type="expression" dxfId="781" priority="83">
      <formula>IF(AND(AL848&lt;0, RIGHT(TEXT(AL848,"0.#"),1)&lt;&gt;"."),TRUE,FALSE)</formula>
    </cfRule>
    <cfRule type="expression" dxfId="780" priority="84">
      <formula>IF(AND(AL848&lt;0, RIGHT(TEXT(AL848,"0.#"),1)="."),TRUE,FALSE)</formula>
    </cfRule>
  </conditionalFormatting>
  <conditionalFormatting sqref="AL849:AO850">
    <cfRule type="expression" dxfId="779" priority="77">
      <formula>IF(AND(AL849&gt;=0, RIGHT(TEXT(AL849,"0.#"),1)&lt;&gt;"."),TRUE,FALSE)</formula>
    </cfRule>
    <cfRule type="expression" dxfId="778" priority="78">
      <formula>IF(AND(AL849&gt;=0, RIGHT(TEXT(AL849,"0.#"),1)="."),TRUE,FALSE)</formula>
    </cfRule>
    <cfRule type="expression" dxfId="777" priority="79">
      <formula>IF(AND(AL849&lt;0, RIGHT(TEXT(AL849,"0.#"),1)&lt;&gt;"."),TRUE,FALSE)</formula>
    </cfRule>
    <cfRule type="expression" dxfId="776" priority="80">
      <formula>IF(AND(AL849&lt;0, RIGHT(TEXT(AL849,"0.#"),1)="."),TRUE,FALSE)</formula>
    </cfRule>
  </conditionalFormatting>
  <conditionalFormatting sqref="Y851">
    <cfRule type="expression" dxfId="775" priority="75">
      <formula>IF(RIGHT(TEXT(Y851,"0.#"),1)=".",FALSE,TRUE)</formula>
    </cfRule>
    <cfRule type="expression" dxfId="774" priority="76">
      <formula>IF(RIGHT(TEXT(Y851,"0.#"),1)=".",TRUE,FALSE)</formula>
    </cfRule>
  </conditionalFormatting>
  <conditionalFormatting sqref="AL851:AO851">
    <cfRule type="expression" dxfId="773" priority="71">
      <formula>IF(AND(AL851&gt;=0, RIGHT(TEXT(AL851,"0.#"),1)&lt;&gt;"."),TRUE,FALSE)</formula>
    </cfRule>
    <cfRule type="expression" dxfId="772" priority="72">
      <formula>IF(AND(AL851&gt;=0, RIGHT(TEXT(AL851,"0.#"),1)="."),TRUE,FALSE)</formula>
    </cfRule>
    <cfRule type="expression" dxfId="771" priority="73">
      <formula>IF(AND(AL851&lt;0, RIGHT(TEXT(AL851,"0.#"),1)&lt;&gt;"."),TRUE,FALSE)</formula>
    </cfRule>
    <cfRule type="expression" dxfId="770" priority="74">
      <formula>IF(AND(AL851&lt;0, RIGHT(TEXT(AL851,"0.#"),1)="."),TRUE,FALSE)</formula>
    </cfRule>
  </conditionalFormatting>
  <conditionalFormatting sqref="Y852">
    <cfRule type="expression" dxfId="769" priority="69">
      <formula>IF(RIGHT(TEXT(Y852,"0.#"),1)=".",FALSE,TRUE)</formula>
    </cfRule>
    <cfRule type="expression" dxfId="768" priority="70">
      <formula>IF(RIGHT(TEXT(Y852,"0.#"),1)=".",TRUE,FALSE)</formula>
    </cfRule>
  </conditionalFormatting>
  <conditionalFormatting sqref="AL852:AO852">
    <cfRule type="expression" dxfId="767" priority="65">
      <formula>IF(AND(AL852&gt;=0, RIGHT(TEXT(AL852,"0.#"),1)&lt;&gt;"."),TRUE,FALSE)</formula>
    </cfRule>
    <cfRule type="expression" dxfId="766" priority="66">
      <formula>IF(AND(AL852&gt;=0, RIGHT(TEXT(AL852,"0.#"),1)="."),TRUE,FALSE)</formula>
    </cfRule>
    <cfRule type="expression" dxfId="765" priority="67">
      <formula>IF(AND(AL852&lt;0, RIGHT(TEXT(AL852,"0.#"),1)&lt;&gt;"."),TRUE,FALSE)</formula>
    </cfRule>
    <cfRule type="expression" dxfId="764" priority="68">
      <formula>IF(AND(AL852&lt;0, RIGHT(TEXT(AL852,"0.#"),1)="."),TRUE,FALSE)</formula>
    </cfRule>
  </conditionalFormatting>
  <conditionalFormatting sqref="Y853">
    <cfRule type="expression" dxfId="763" priority="63">
      <formula>IF(RIGHT(TEXT(Y853,"0.#"),1)=".",FALSE,TRUE)</formula>
    </cfRule>
    <cfRule type="expression" dxfId="762" priority="64">
      <formula>IF(RIGHT(TEXT(Y853,"0.#"),1)=".",TRUE,FALSE)</formula>
    </cfRule>
  </conditionalFormatting>
  <conditionalFormatting sqref="AL853:AO853">
    <cfRule type="expression" dxfId="761" priority="59">
      <formula>IF(AND(AL853&gt;=0, RIGHT(TEXT(AL853,"0.#"),1)&lt;&gt;"."),TRUE,FALSE)</formula>
    </cfRule>
    <cfRule type="expression" dxfId="760" priority="60">
      <formula>IF(AND(AL853&gt;=0, RIGHT(TEXT(AL853,"0.#"),1)="."),TRUE,FALSE)</formula>
    </cfRule>
    <cfRule type="expression" dxfId="759" priority="61">
      <formula>IF(AND(AL853&lt;0, RIGHT(TEXT(AL853,"0.#"),1)&lt;&gt;"."),TRUE,FALSE)</formula>
    </cfRule>
    <cfRule type="expression" dxfId="758" priority="62">
      <formula>IF(AND(AL853&lt;0, RIGHT(TEXT(AL853,"0.#"),1)="."),TRUE,FALSE)</formula>
    </cfRule>
  </conditionalFormatting>
  <conditionalFormatting sqref="AL871:AO875">
    <cfRule type="expression" dxfId="757" priority="55">
      <formula>IF(AND(AL871&gt;=0, RIGHT(TEXT(AL871,"0.#"),1)&lt;&gt;"."),TRUE,FALSE)</formula>
    </cfRule>
    <cfRule type="expression" dxfId="756" priority="56">
      <formula>IF(AND(AL871&gt;=0, RIGHT(TEXT(AL871,"0.#"),1)="."),TRUE,FALSE)</formula>
    </cfRule>
    <cfRule type="expression" dxfId="755" priority="57">
      <formula>IF(AND(AL871&lt;0, RIGHT(TEXT(AL871,"0.#"),1)&lt;&gt;"."),TRUE,FALSE)</formula>
    </cfRule>
    <cfRule type="expression" dxfId="754" priority="58">
      <formula>IF(AND(AL871&lt;0, RIGHT(TEXT(AL871,"0.#"),1)="."),TRUE,FALSE)</formula>
    </cfRule>
  </conditionalFormatting>
  <conditionalFormatting sqref="AL876:AO881">
    <cfRule type="expression" dxfId="753" priority="51">
      <formula>IF(AND(AL876&gt;=0, RIGHT(TEXT(AL876,"0.#"),1)&lt;&gt;"."),TRUE,FALSE)</formula>
    </cfRule>
    <cfRule type="expression" dxfId="752" priority="52">
      <formula>IF(AND(AL876&gt;=0, RIGHT(TEXT(AL876,"0.#"),1)="."),TRUE,FALSE)</formula>
    </cfRule>
    <cfRule type="expression" dxfId="751" priority="53">
      <formula>IF(AND(AL876&lt;0, RIGHT(TEXT(AL876,"0.#"),1)&lt;&gt;"."),TRUE,FALSE)</formula>
    </cfRule>
    <cfRule type="expression" dxfId="750" priority="54">
      <formula>IF(AND(AL876&lt;0, RIGHT(TEXT(AL876,"0.#"),1)="."),TRUE,FALSE)</formula>
    </cfRule>
  </conditionalFormatting>
  <conditionalFormatting sqref="AL882:AO887">
    <cfRule type="expression" dxfId="749" priority="47">
      <formula>IF(AND(AL882&gt;=0, RIGHT(TEXT(AL882,"0.#"),1)&lt;&gt;"."),TRUE,FALSE)</formula>
    </cfRule>
    <cfRule type="expression" dxfId="748" priority="48">
      <formula>IF(AND(AL882&gt;=0, RIGHT(TEXT(AL882,"0.#"),1)="."),TRUE,FALSE)</formula>
    </cfRule>
    <cfRule type="expression" dxfId="747" priority="49">
      <formula>IF(AND(AL882&lt;0, RIGHT(TEXT(AL882,"0.#"),1)&lt;&gt;"."),TRUE,FALSE)</formula>
    </cfRule>
    <cfRule type="expression" dxfId="746" priority="50">
      <formula>IF(AND(AL882&lt;0, RIGHT(TEXT(AL882,"0.#"),1)="."),TRUE,FALSE)</formula>
    </cfRule>
  </conditionalFormatting>
  <conditionalFormatting sqref="Y889:Y891">
    <cfRule type="expression" dxfId="745" priority="45">
      <formula>IF(RIGHT(TEXT(Y889,"0.#"),1)=".",FALSE,TRUE)</formula>
    </cfRule>
    <cfRule type="expression" dxfId="744" priority="46">
      <formula>IF(RIGHT(TEXT(Y889,"0.#"),1)=".",TRUE,FALSE)</formula>
    </cfRule>
  </conditionalFormatting>
  <conditionalFormatting sqref="AL888:AO891">
    <cfRule type="expression" dxfId="743" priority="41">
      <formula>IF(AND(AL888&gt;=0, RIGHT(TEXT(AL888,"0.#"),1)&lt;&gt;"."),TRUE,FALSE)</formula>
    </cfRule>
    <cfRule type="expression" dxfId="742" priority="42">
      <formula>IF(AND(AL888&gt;=0, RIGHT(TEXT(AL888,"0.#"),1)="."),TRUE,FALSE)</formula>
    </cfRule>
    <cfRule type="expression" dxfId="741" priority="43">
      <formula>IF(AND(AL888&lt;0, RIGHT(TEXT(AL888,"0.#"),1)&lt;&gt;"."),TRUE,FALSE)</formula>
    </cfRule>
    <cfRule type="expression" dxfId="740" priority="44">
      <formula>IF(AND(AL888&lt;0, RIGHT(TEXT(AL888,"0.#"),1)="."),TRUE,FALSE)</formula>
    </cfRule>
  </conditionalFormatting>
  <conditionalFormatting sqref="Y892:Y895">
    <cfRule type="expression" dxfId="739" priority="39">
      <formula>IF(RIGHT(TEXT(Y892,"0.#"),1)=".",FALSE,TRUE)</formula>
    </cfRule>
    <cfRule type="expression" dxfId="738" priority="40">
      <formula>IF(RIGHT(TEXT(Y892,"0.#"),1)=".",TRUE,FALSE)</formula>
    </cfRule>
  </conditionalFormatting>
  <conditionalFormatting sqref="AL892:AO895">
    <cfRule type="expression" dxfId="737" priority="35">
      <formula>IF(AND(AL892&gt;=0, RIGHT(TEXT(AL892,"0.#"),1)&lt;&gt;"."),TRUE,FALSE)</formula>
    </cfRule>
    <cfRule type="expression" dxfId="736" priority="36">
      <formula>IF(AND(AL892&gt;=0, RIGHT(TEXT(AL892,"0.#"),1)="."),TRUE,FALSE)</formula>
    </cfRule>
    <cfRule type="expression" dxfId="735" priority="37">
      <formula>IF(AND(AL892&lt;0, RIGHT(TEXT(AL892,"0.#"),1)&lt;&gt;"."),TRUE,FALSE)</formula>
    </cfRule>
    <cfRule type="expression" dxfId="734" priority="38">
      <formula>IF(AND(AL892&lt;0, RIGHT(TEXT(AL892,"0.#"),1)="."),TRUE,FALSE)</formula>
    </cfRule>
  </conditionalFormatting>
  <conditionalFormatting sqref="Y896:Y899">
    <cfRule type="expression" dxfId="733" priority="33">
      <formula>IF(RIGHT(TEXT(Y896,"0.#"),1)=".",FALSE,TRUE)</formula>
    </cfRule>
    <cfRule type="expression" dxfId="732" priority="34">
      <formula>IF(RIGHT(TEXT(Y896,"0.#"),1)=".",TRUE,FALSE)</formula>
    </cfRule>
  </conditionalFormatting>
  <conditionalFormatting sqref="AL896:AO899">
    <cfRule type="expression" dxfId="731" priority="29">
      <formula>IF(AND(AL896&gt;=0, RIGHT(TEXT(AL896,"0.#"),1)&lt;&gt;"."),TRUE,FALSE)</formula>
    </cfRule>
    <cfRule type="expression" dxfId="730" priority="30">
      <formula>IF(AND(AL896&gt;=0, RIGHT(TEXT(AL896,"0.#"),1)="."),TRUE,FALSE)</formula>
    </cfRule>
    <cfRule type="expression" dxfId="729" priority="31">
      <formula>IF(AND(AL896&lt;0, RIGHT(TEXT(AL896,"0.#"),1)&lt;&gt;"."),TRUE,FALSE)</formula>
    </cfRule>
    <cfRule type="expression" dxfId="728" priority="32">
      <formula>IF(AND(AL896&lt;0, RIGHT(TEXT(AL896,"0.#"),1)="."),TRUE,FALSE)</formula>
    </cfRule>
  </conditionalFormatting>
  <conditionalFormatting sqref="AL903:AO903">
    <cfRule type="expression" dxfId="727" priority="25">
      <formula>IF(AND(AL903&gt;=0, RIGHT(TEXT(AL903,"0.#"),1)&lt;&gt;"."),TRUE,FALSE)</formula>
    </cfRule>
    <cfRule type="expression" dxfId="726" priority="26">
      <formula>IF(AND(AL903&gt;=0, RIGHT(TEXT(AL903,"0.#"),1)="."),TRUE,FALSE)</formula>
    </cfRule>
    <cfRule type="expression" dxfId="725" priority="27">
      <formula>IF(AND(AL903&lt;0, RIGHT(TEXT(AL903,"0.#"),1)&lt;&gt;"."),TRUE,FALSE)</formula>
    </cfRule>
    <cfRule type="expression" dxfId="724" priority="28">
      <formula>IF(AND(AL903&lt;0, RIGHT(TEXT(AL903,"0.#"),1)="."),TRUE,FALSE)</formula>
    </cfRule>
  </conditionalFormatting>
  <conditionalFormatting sqref="Y904:Y913">
    <cfRule type="expression" dxfId="723" priority="23">
      <formula>IF(RIGHT(TEXT(Y904,"0.#"),1)=".",FALSE,TRUE)</formula>
    </cfRule>
    <cfRule type="expression" dxfId="722" priority="24">
      <formula>IF(RIGHT(TEXT(Y904,"0.#"),1)=".",TRUE,FALSE)</formula>
    </cfRule>
  </conditionalFormatting>
  <conditionalFormatting sqref="AL904:AO913">
    <cfRule type="expression" dxfId="721" priority="19">
      <formula>IF(AND(AL904&gt;=0, RIGHT(TEXT(AL904,"0.#"),1)&lt;&gt;"."),TRUE,FALSE)</formula>
    </cfRule>
    <cfRule type="expression" dxfId="720" priority="20">
      <formula>IF(AND(AL904&gt;=0, RIGHT(TEXT(AL904,"0.#"),1)="."),TRUE,FALSE)</formula>
    </cfRule>
    <cfRule type="expression" dxfId="719" priority="21">
      <formula>IF(AND(AL904&lt;0, RIGHT(TEXT(AL904,"0.#"),1)&lt;&gt;"."),TRUE,FALSE)</formula>
    </cfRule>
    <cfRule type="expression" dxfId="718" priority="22">
      <formula>IF(AND(AL904&lt;0, RIGHT(TEXT(AL904,"0.#"),1)="."),TRUE,FALSE)</formula>
    </cfRule>
  </conditionalFormatting>
  <conditionalFormatting sqref="Y914:Y917">
    <cfRule type="expression" dxfId="717" priority="17">
      <formula>IF(RIGHT(TEXT(Y914,"0.#"),1)=".",FALSE,TRUE)</formula>
    </cfRule>
    <cfRule type="expression" dxfId="716" priority="18">
      <formula>IF(RIGHT(TEXT(Y914,"0.#"),1)=".",TRUE,FALSE)</formula>
    </cfRule>
  </conditionalFormatting>
  <conditionalFormatting sqref="AL914:AO917">
    <cfRule type="expression" dxfId="715" priority="13">
      <formula>IF(AND(AL914&gt;=0, RIGHT(TEXT(AL914,"0.#"),1)&lt;&gt;"."),TRUE,FALSE)</formula>
    </cfRule>
    <cfRule type="expression" dxfId="714" priority="14">
      <formula>IF(AND(AL914&gt;=0, RIGHT(TEXT(AL914,"0.#"),1)="."),TRUE,FALSE)</formula>
    </cfRule>
    <cfRule type="expression" dxfId="713" priority="15">
      <formula>IF(AND(AL914&lt;0, RIGHT(TEXT(AL914,"0.#"),1)&lt;&gt;"."),TRUE,FALSE)</formula>
    </cfRule>
    <cfRule type="expression" dxfId="712" priority="16">
      <formula>IF(AND(AL914&lt;0, RIGHT(TEXT(AL914,"0.#"),1)="."),TRUE,FALSE)</formula>
    </cfRule>
  </conditionalFormatting>
  <conditionalFormatting sqref="AL918:AO918">
    <cfRule type="expression" dxfId="711" priority="9">
      <formula>IF(AND(AL918&gt;=0, RIGHT(TEXT(AL918,"0.#"),1)&lt;&gt;"."),TRUE,FALSE)</formula>
    </cfRule>
    <cfRule type="expression" dxfId="710" priority="10">
      <formula>IF(AND(AL918&gt;=0, RIGHT(TEXT(AL918,"0.#"),1)="."),TRUE,FALSE)</formula>
    </cfRule>
    <cfRule type="expression" dxfId="709" priority="11">
      <formula>IF(AND(AL918&lt;0, RIGHT(TEXT(AL918,"0.#"),1)&lt;&gt;"."),TRUE,FALSE)</formula>
    </cfRule>
    <cfRule type="expression" dxfId="708" priority="12">
      <formula>IF(AND(AL918&lt;0, RIGHT(TEXT(AL918,"0.#"),1)="."),TRUE,FALSE)</formula>
    </cfRule>
  </conditionalFormatting>
  <conditionalFormatting sqref="AL939:AO944">
    <cfRule type="expression" dxfId="707" priority="5">
      <formula>IF(AND(AL939&gt;=0, RIGHT(TEXT(AL939,"0.#"),1)&lt;&gt;"."),TRUE,FALSE)</formula>
    </cfRule>
    <cfRule type="expression" dxfId="706" priority="6">
      <formula>IF(AND(AL939&gt;=0, RIGHT(TEXT(AL939,"0.#"),1)="."),TRUE,FALSE)</formula>
    </cfRule>
    <cfRule type="expression" dxfId="705" priority="7">
      <formula>IF(AND(AL939&lt;0, RIGHT(TEXT(AL939,"0.#"),1)&lt;&gt;"."),TRUE,FALSE)</formula>
    </cfRule>
    <cfRule type="expression" dxfId="704" priority="8">
      <formula>IF(AND(AL939&lt;0, RIGHT(TEXT(AL939,"0.#"),1)="."),TRUE,FALSE)</formula>
    </cfRule>
  </conditionalFormatting>
  <conditionalFormatting sqref="Y955:Y957">
    <cfRule type="expression" dxfId="703" priority="3">
      <formula>IF(RIGHT(TEXT(Y955,"0.#"),1)=".",FALSE,TRUE)</formula>
    </cfRule>
    <cfRule type="expression" dxfId="702" priority="4">
      <formula>IF(RIGHT(TEXT(Y955,"0.#"),1)=".",TRUE,FALSE)</formula>
    </cfRule>
  </conditionalFormatting>
  <conditionalFormatting sqref="Y961:Y963">
    <cfRule type="expression" dxfId="701" priority="1">
      <formula>IF(RIGHT(TEXT(Y961,"0.#"),1)=".",FALSE,TRUE)</formula>
    </cfRule>
    <cfRule type="expression" dxfId="700" priority="2">
      <formula>IF(RIGHT(TEXT(Y961,"0.#"),1)=".",TRUE,FALSE)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7" max="49" man="1"/>
    <brk id="739" max="49" man="1"/>
    <brk id="832"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E1"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551</v>
      </c>
      <c r="C2" s="13" t="str">
        <f>IF(B2="","",A2)</f>
        <v>医療分野の研究開発関連</v>
      </c>
      <c r="D2" s="13" t="str">
        <f>IF(C2="","",IF(D1&lt;&gt;"",CONCATENATE(D1,"、",C2),C2))</f>
        <v>医療分野の研究開発関連</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551</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488</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32"/>
      <c r="Z2" s="832"/>
      <c r="AA2" s="833"/>
      <c r="AB2" s="1036" t="s">
        <v>11</v>
      </c>
      <c r="AC2" s="1037"/>
      <c r="AD2" s="1038"/>
      <c r="AE2" s="1042" t="s">
        <v>357</v>
      </c>
      <c r="AF2" s="1042"/>
      <c r="AG2" s="1042"/>
      <c r="AH2" s="1042"/>
      <c r="AI2" s="1042" t="s">
        <v>363</v>
      </c>
      <c r="AJ2" s="1042"/>
      <c r="AK2" s="1042"/>
      <c r="AL2" s="1042"/>
      <c r="AM2" s="1042" t="s">
        <v>469</v>
      </c>
      <c r="AN2" s="1042"/>
      <c r="AO2" s="1042"/>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3"/>
      <c r="Z3" s="1034"/>
      <c r="AA3" s="1035"/>
      <c r="AB3" s="1039"/>
      <c r="AC3" s="1040"/>
      <c r="AD3" s="1041"/>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9"/>
      <c r="I4" s="1009"/>
      <c r="J4" s="1009"/>
      <c r="K4" s="1009"/>
      <c r="L4" s="1009"/>
      <c r="M4" s="1009"/>
      <c r="N4" s="1009"/>
      <c r="O4" s="1010"/>
      <c r="P4" s="98"/>
      <c r="Q4" s="1017"/>
      <c r="R4" s="1017"/>
      <c r="S4" s="1017"/>
      <c r="T4" s="1017"/>
      <c r="U4" s="1017"/>
      <c r="V4" s="1017"/>
      <c r="W4" s="1017"/>
      <c r="X4" s="1018"/>
      <c r="Y4" s="1027" t="s">
        <v>12</v>
      </c>
      <c r="Z4" s="1028"/>
      <c r="AA4" s="1029"/>
      <c r="AB4" s="460"/>
      <c r="AC4" s="1031"/>
      <c r="AD4" s="1031"/>
      <c r="AE4" s="211"/>
      <c r="AF4" s="212"/>
      <c r="AG4" s="212"/>
      <c r="AH4" s="212"/>
      <c r="AI4" s="211"/>
      <c r="AJ4" s="212"/>
      <c r="AK4" s="212"/>
      <c r="AL4" s="212"/>
      <c r="AM4" s="211"/>
      <c r="AN4" s="212"/>
      <c r="AO4" s="212"/>
      <c r="AP4" s="212"/>
      <c r="AQ4" s="317"/>
      <c r="AR4" s="200"/>
      <c r="AS4" s="200"/>
      <c r="AT4" s="318"/>
      <c r="AU4" s="212"/>
      <c r="AV4" s="212"/>
      <c r="AW4" s="212"/>
      <c r="AX4" s="214"/>
    </row>
    <row r="5" spans="1:50" ht="22.5" customHeight="1" x14ac:dyDescent="0.15">
      <c r="A5" s="403"/>
      <c r="B5" s="404"/>
      <c r="C5" s="404"/>
      <c r="D5" s="404"/>
      <c r="E5" s="404"/>
      <c r="F5" s="405"/>
      <c r="G5" s="1011"/>
      <c r="H5" s="1012"/>
      <c r="I5" s="1012"/>
      <c r="J5" s="1012"/>
      <c r="K5" s="1012"/>
      <c r="L5" s="1012"/>
      <c r="M5" s="1012"/>
      <c r="N5" s="1012"/>
      <c r="O5" s="1013"/>
      <c r="P5" s="1019"/>
      <c r="Q5" s="1019"/>
      <c r="R5" s="1019"/>
      <c r="S5" s="1019"/>
      <c r="T5" s="1019"/>
      <c r="U5" s="1019"/>
      <c r="V5" s="1019"/>
      <c r="W5" s="1019"/>
      <c r="X5" s="1020"/>
      <c r="Y5" s="414" t="s">
        <v>54</v>
      </c>
      <c r="Z5" s="1024"/>
      <c r="AA5" s="1025"/>
      <c r="AB5" s="522"/>
      <c r="AC5" s="1030"/>
      <c r="AD5" s="1030"/>
      <c r="AE5" s="211"/>
      <c r="AF5" s="212"/>
      <c r="AG5" s="212"/>
      <c r="AH5" s="212"/>
      <c r="AI5" s="211"/>
      <c r="AJ5" s="212"/>
      <c r="AK5" s="212"/>
      <c r="AL5" s="212"/>
      <c r="AM5" s="211"/>
      <c r="AN5" s="212"/>
      <c r="AO5" s="212"/>
      <c r="AP5" s="212"/>
      <c r="AQ5" s="317"/>
      <c r="AR5" s="200"/>
      <c r="AS5" s="200"/>
      <c r="AT5" s="318"/>
      <c r="AU5" s="212"/>
      <c r="AV5" s="212"/>
      <c r="AW5" s="212"/>
      <c r="AX5" s="214"/>
    </row>
    <row r="6" spans="1:50" ht="22.5" customHeight="1" x14ac:dyDescent="0.15">
      <c r="A6" s="403"/>
      <c r="B6" s="404"/>
      <c r="C6" s="404"/>
      <c r="D6" s="404"/>
      <c r="E6" s="404"/>
      <c r="F6" s="405"/>
      <c r="G6" s="1014"/>
      <c r="H6" s="1015"/>
      <c r="I6" s="1015"/>
      <c r="J6" s="1015"/>
      <c r="K6" s="1015"/>
      <c r="L6" s="1015"/>
      <c r="M6" s="1015"/>
      <c r="N6" s="1015"/>
      <c r="O6" s="1016"/>
      <c r="P6" s="1021"/>
      <c r="Q6" s="1021"/>
      <c r="R6" s="1021"/>
      <c r="S6" s="1021"/>
      <c r="T6" s="1021"/>
      <c r="U6" s="1021"/>
      <c r="V6" s="1021"/>
      <c r="W6" s="1021"/>
      <c r="X6" s="1022"/>
      <c r="Y6" s="1023" t="s">
        <v>13</v>
      </c>
      <c r="Z6" s="1024"/>
      <c r="AA6" s="1025"/>
      <c r="AB6" s="597" t="s">
        <v>301</v>
      </c>
      <c r="AC6" s="1026"/>
      <c r="AD6" s="1026"/>
      <c r="AE6" s="211"/>
      <c r="AF6" s="212"/>
      <c r="AG6" s="212"/>
      <c r="AH6" s="212"/>
      <c r="AI6" s="211"/>
      <c r="AJ6" s="212"/>
      <c r="AK6" s="212"/>
      <c r="AL6" s="212"/>
      <c r="AM6" s="211"/>
      <c r="AN6" s="212"/>
      <c r="AO6" s="212"/>
      <c r="AP6" s="212"/>
      <c r="AQ6" s="317"/>
      <c r="AR6" s="200"/>
      <c r="AS6" s="200"/>
      <c r="AT6" s="318"/>
      <c r="AU6" s="212"/>
      <c r="AV6" s="212"/>
      <c r="AW6" s="212"/>
      <c r="AX6" s="214"/>
    </row>
    <row r="7" spans="1:50" customFormat="1" ht="23.25" customHeight="1" x14ac:dyDescent="0.15">
      <c r="A7" s="219" t="s">
        <v>524</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488</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32"/>
      <c r="Z9" s="832"/>
      <c r="AA9" s="833"/>
      <c r="AB9" s="1036" t="s">
        <v>11</v>
      </c>
      <c r="AC9" s="1037"/>
      <c r="AD9" s="1038"/>
      <c r="AE9" s="1042" t="s">
        <v>357</v>
      </c>
      <c r="AF9" s="1042"/>
      <c r="AG9" s="1042"/>
      <c r="AH9" s="1042"/>
      <c r="AI9" s="1042" t="s">
        <v>363</v>
      </c>
      <c r="AJ9" s="1042"/>
      <c r="AK9" s="1042"/>
      <c r="AL9" s="1042"/>
      <c r="AM9" s="1042" t="s">
        <v>469</v>
      </c>
      <c r="AN9" s="1042"/>
      <c r="AO9" s="1042"/>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3"/>
      <c r="Z10" s="1034"/>
      <c r="AA10" s="1035"/>
      <c r="AB10" s="1039"/>
      <c r="AC10" s="1040"/>
      <c r="AD10" s="1041"/>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9"/>
      <c r="I11" s="1009"/>
      <c r="J11" s="1009"/>
      <c r="K11" s="1009"/>
      <c r="L11" s="1009"/>
      <c r="M11" s="1009"/>
      <c r="N11" s="1009"/>
      <c r="O11" s="1010"/>
      <c r="P11" s="98"/>
      <c r="Q11" s="1017"/>
      <c r="R11" s="1017"/>
      <c r="S11" s="1017"/>
      <c r="T11" s="1017"/>
      <c r="U11" s="1017"/>
      <c r="V11" s="1017"/>
      <c r="W11" s="1017"/>
      <c r="X11" s="1018"/>
      <c r="Y11" s="1027" t="s">
        <v>12</v>
      </c>
      <c r="Z11" s="1028"/>
      <c r="AA11" s="1029"/>
      <c r="AB11" s="460"/>
      <c r="AC11" s="1031"/>
      <c r="AD11" s="1031"/>
      <c r="AE11" s="211"/>
      <c r="AF11" s="212"/>
      <c r="AG11" s="212"/>
      <c r="AH11" s="212"/>
      <c r="AI11" s="211"/>
      <c r="AJ11" s="212"/>
      <c r="AK11" s="212"/>
      <c r="AL11" s="212"/>
      <c r="AM11" s="211"/>
      <c r="AN11" s="212"/>
      <c r="AO11" s="212"/>
      <c r="AP11" s="212"/>
      <c r="AQ11" s="317"/>
      <c r="AR11" s="200"/>
      <c r="AS11" s="200"/>
      <c r="AT11" s="318"/>
      <c r="AU11" s="212"/>
      <c r="AV11" s="212"/>
      <c r="AW11" s="212"/>
      <c r="AX11" s="214"/>
    </row>
    <row r="12" spans="1:50" ht="22.5" customHeight="1" x14ac:dyDescent="0.15">
      <c r="A12" s="403"/>
      <c r="B12" s="404"/>
      <c r="C12" s="404"/>
      <c r="D12" s="404"/>
      <c r="E12" s="404"/>
      <c r="F12" s="405"/>
      <c r="G12" s="1011"/>
      <c r="H12" s="1012"/>
      <c r="I12" s="1012"/>
      <c r="J12" s="1012"/>
      <c r="K12" s="1012"/>
      <c r="L12" s="1012"/>
      <c r="M12" s="1012"/>
      <c r="N12" s="1012"/>
      <c r="O12" s="1013"/>
      <c r="P12" s="1019"/>
      <c r="Q12" s="1019"/>
      <c r="R12" s="1019"/>
      <c r="S12" s="1019"/>
      <c r="T12" s="1019"/>
      <c r="U12" s="1019"/>
      <c r="V12" s="1019"/>
      <c r="W12" s="1019"/>
      <c r="X12" s="1020"/>
      <c r="Y12" s="414" t="s">
        <v>54</v>
      </c>
      <c r="Z12" s="1024"/>
      <c r="AA12" s="1025"/>
      <c r="AB12" s="522"/>
      <c r="AC12" s="1030"/>
      <c r="AD12" s="1030"/>
      <c r="AE12" s="211"/>
      <c r="AF12" s="212"/>
      <c r="AG12" s="212"/>
      <c r="AH12" s="212"/>
      <c r="AI12" s="211"/>
      <c r="AJ12" s="212"/>
      <c r="AK12" s="212"/>
      <c r="AL12" s="212"/>
      <c r="AM12" s="211"/>
      <c r="AN12" s="212"/>
      <c r="AO12" s="212"/>
      <c r="AP12" s="212"/>
      <c r="AQ12" s="317"/>
      <c r="AR12" s="200"/>
      <c r="AS12" s="200"/>
      <c r="AT12" s="318"/>
      <c r="AU12" s="212"/>
      <c r="AV12" s="212"/>
      <c r="AW12" s="212"/>
      <c r="AX12" s="214"/>
    </row>
    <row r="13" spans="1:50" ht="22.5" customHeight="1" x14ac:dyDescent="0.15">
      <c r="A13" s="406"/>
      <c r="B13" s="407"/>
      <c r="C13" s="407"/>
      <c r="D13" s="407"/>
      <c r="E13" s="407"/>
      <c r="F13" s="408"/>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7" t="s">
        <v>301</v>
      </c>
      <c r="AC13" s="1026"/>
      <c r="AD13" s="1026"/>
      <c r="AE13" s="211"/>
      <c r="AF13" s="212"/>
      <c r="AG13" s="212"/>
      <c r="AH13" s="212"/>
      <c r="AI13" s="211"/>
      <c r="AJ13" s="212"/>
      <c r="AK13" s="212"/>
      <c r="AL13" s="212"/>
      <c r="AM13" s="211"/>
      <c r="AN13" s="212"/>
      <c r="AO13" s="212"/>
      <c r="AP13" s="212"/>
      <c r="AQ13" s="317"/>
      <c r="AR13" s="200"/>
      <c r="AS13" s="200"/>
      <c r="AT13" s="318"/>
      <c r="AU13" s="212"/>
      <c r="AV13" s="212"/>
      <c r="AW13" s="212"/>
      <c r="AX13" s="214"/>
    </row>
    <row r="14" spans="1:50" customFormat="1" ht="23.25" customHeight="1" x14ac:dyDescent="0.15">
      <c r="A14" s="219" t="s">
        <v>524</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488</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32"/>
      <c r="Z16" s="832"/>
      <c r="AA16" s="833"/>
      <c r="AB16" s="1036" t="s">
        <v>11</v>
      </c>
      <c r="AC16" s="1037"/>
      <c r="AD16" s="1038"/>
      <c r="AE16" s="1042" t="s">
        <v>357</v>
      </c>
      <c r="AF16" s="1042"/>
      <c r="AG16" s="1042"/>
      <c r="AH16" s="1042"/>
      <c r="AI16" s="1042" t="s">
        <v>363</v>
      </c>
      <c r="AJ16" s="1042"/>
      <c r="AK16" s="1042"/>
      <c r="AL16" s="1042"/>
      <c r="AM16" s="1042" t="s">
        <v>469</v>
      </c>
      <c r="AN16" s="1042"/>
      <c r="AO16" s="1042"/>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3"/>
      <c r="Z17" s="1034"/>
      <c r="AA17" s="1035"/>
      <c r="AB17" s="1039"/>
      <c r="AC17" s="1040"/>
      <c r="AD17" s="1041"/>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9"/>
      <c r="I18" s="1009"/>
      <c r="J18" s="1009"/>
      <c r="K18" s="1009"/>
      <c r="L18" s="1009"/>
      <c r="M18" s="1009"/>
      <c r="N18" s="1009"/>
      <c r="O18" s="1010"/>
      <c r="P18" s="98"/>
      <c r="Q18" s="1017"/>
      <c r="R18" s="1017"/>
      <c r="S18" s="1017"/>
      <c r="T18" s="1017"/>
      <c r="U18" s="1017"/>
      <c r="V18" s="1017"/>
      <c r="W18" s="1017"/>
      <c r="X18" s="1018"/>
      <c r="Y18" s="1027" t="s">
        <v>12</v>
      </c>
      <c r="Z18" s="1028"/>
      <c r="AA18" s="1029"/>
      <c r="AB18" s="460"/>
      <c r="AC18" s="1031"/>
      <c r="AD18" s="1031"/>
      <c r="AE18" s="211"/>
      <c r="AF18" s="212"/>
      <c r="AG18" s="212"/>
      <c r="AH18" s="212"/>
      <c r="AI18" s="211"/>
      <c r="AJ18" s="212"/>
      <c r="AK18" s="212"/>
      <c r="AL18" s="212"/>
      <c r="AM18" s="211"/>
      <c r="AN18" s="212"/>
      <c r="AO18" s="212"/>
      <c r="AP18" s="212"/>
      <c r="AQ18" s="317"/>
      <c r="AR18" s="200"/>
      <c r="AS18" s="200"/>
      <c r="AT18" s="318"/>
      <c r="AU18" s="212"/>
      <c r="AV18" s="212"/>
      <c r="AW18" s="212"/>
      <c r="AX18" s="214"/>
    </row>
    <row r="19" spans="1:50" ht="22.5" customHeight="1" x14ac:dyDescent="0.15">
      <c r="A19" s="403"/>
      <c r="B19" s="404"/>
      <c r="C19" s="404"/>
      <c r="D19" s="404"/>
      <c r="E19" s="404"/>
      <c r="F19" s="405"/>
      <c r="G19" s="1011"/>
      <c r="H19" s="1012"/>
      <c r="I19" s="1012"/>
      <c r="J19" s="1012"/>
      <c r="K19" s="1012"/>
      <c r="L19" s="1012"/>
      <c r="M19" s="1012"/>
      <c r="N19" s="1012"/>
      <c r="O19" s="1013"/>
      <c r="P19" s="1019"/>
      <c r="Q19" s="1019"/>
      <c r="R19" s="1019"/>
      <c r="S19" s="1019"/>
      <c r="T19" s="1019"/>
      <c r="U19" s="1019"/>
      <c r="V19" s="1019"/>
      <c r="W19" s="1019"/>
      <c r="X19" s="1020"/>
      <c r="Y19" s="414" t="s">
        <v>54</v>
      </c>
      <c r="Z19" s="1024"/>
      <c r="AA19" s="1025"/>
      <c r="AB19" s="522"/>
      <c r="AC19" s="1030"/>
      <c r="AD19" s="1030"/>
      <c r="AE19" s="211"/>
      <c r="AF19" s="212"/>
      <c r="AG19" s="212"/>
      <c r="AH19" s="212"/>
      <c r="AI19" s="211"/>
      <c r="AJ19" s="212"/>
      <c r="AK19" s="212"/>
      <c r="AL19" s="212"/>
      <c r="AM19" s="211"/>
      <c r="AN19" s="212"/>
      <c r="AO19" s="212"/>
      <c r="AP19" s="212"/>
      <c r="AQ19" s="317"/>
      <c r="AR19" s="200"/>
      <c r="AS19" s="200"/>
      <c r="AT19" s="318"/>
      <c r="AU19" s="212"/>
      <c r="AV19" s="212"/>
      <c r="AW19" s="212"/>
      <c r="AX19" s="214"/>
    </row>
    <row r="20" spans="1:50" ht="22.5" customHeight="1" x14ac:dyDescent="0.15">
      <c r="A20" s="406"/>
      <c r="B20" s="407"/>
      <c r="C20" s="407"/>
      <c r="D20" s="407"/>
      <c r="E20" s="407"/>
      <c r="F20" s="408"/>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7" t="s">
        <v>301</v>
      </c>
      <c r="AC20" s="1026"/>
      <c r="AD20" s="1026"/>
      <c r="AE20" s="211"/>
      <c r="AF20" s="212"/>
      <c r="AG20" s="212"/>
      <c r="AH20" s="212"/>
      <c r="AI20" s="211"/>
      <c r="AJ20" s="212"/>
      <c r="AK20" s="212"/>
      <c r="AL20" s="212"/>
      <c r="AM20" s="211"/>
      <c r="AN20" s="212"/>
      <c r="AO20" s="212"/>
      <c r="AP20" s="212"/>
      <c r="AQ20" s="317"/>
      <c r="AR20" s="200"/>
      <c r="AS20" s="200"/>
      <c r="AT20" s="318"/>
      <c r="AU20" s="212"/>
      <c r="AV20" s="212"/>
      <c r="AW20" s="212"/>
      <c r="AX20" s="214"/>
    </row>
    <row r="21" spans="1:50" customFormat="1" ht="23.25" customHeight="1" x14ac:dyDescent="0.15">
      <c r="A21" s="219" t="s">
        <v>524</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488</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32"/>
      <c r="Z23" s="832"/>
      <c r="AA23" s="833"/>
      <c r="AB23" s="1036" t="s">
        <v>11</v>
      </c>
      <c r="AC23" s="1037"/>
      <c r="AD23" s="1038"/>
      <c r="AE23" s="1042" t="s">
        <v>357</v>
      </c>
      <c r="AF23" s="1042"/>
      <c r="AG23" s="1042"/>
      <c r="AH23" s="1042"/>
      <c r="AI23" s="1042" t="s">
        <v>363</v>
      </c>
      <c r="AJ23" s="1042"/>
      <c r="AK23" s="1042"/>
      <c r="AL23" s="1042"/>
      <c r="AM23" s="1042" t="s">
        <v>469</v>
      </c>
      <c r="AN23" s="1042"/>
      <c r="AO23" s="1042"/>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3"/>
      <c r="Z24" s="1034"/>
      <c r="AA24" s="1035"/>
      <c r="AB24" s="1039"/>
      <c r="AC24" s="1040"/>
      <c r="AD24" s="1041"/>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9"/>
      <c r="I25" s="1009"/>
      <c r="J25" s="1009"/>
      <c r="K25" s="1009"/>
      <c r="L25" s="1009"/>
      <c r="M25" s="1009"/>
      <c r="N25" s="1009"/>
      <c r="O25" s="1010"/>
      <c r="P25" s="98"/>
      <c r="Q25" s="1017"/>
      <c r="R25" s="1017"/>
      <c r="S25" s="1017"/>
      <c r="T25" s="1017"/>
      <c r="U25" s="1017"/>
      <c r="V25" s="1017"/>
      <c r="W25" s="1017"/>
      <c r="X25" s="1018"/>
      <c r="Y25" s="1027" t="s">
        <v>12</v>
      </c>
      <c r="Z25" s="1028"/>
      <c r="AA25" s="1029"/>
      <c r="AB25" s="460"/>
      <c r="AC25" s="1031"/>
      <c r="AD25" s="1031"/>
      <c r="AE25" s="211"/>
      <c r="AF25" s="212"/>
      <c r="AG25" s="212"/>
      <c r="AH25" s="212"/>
      <c r="AI25" s="211"/>
      <c r="AJ25" s="212"/>
      <c r="AK25" s="212"/>
      <c r="AL25" s="212"/>
      <c r="AM25" s="211"/>
      <c r="AN25" s="212"/>
      <c r="AO25" s="212"/>
      <c r="AP25" s="212"/>
      <c r="AQ25" s="317"/>
      <c r="AR25" s="200"/>
      <c r="AS25" s="200"/>
      <c r="AT25" s="318"/>
      <c r="AU25" s="212"/>
      <c r="AV25" s="212"/>
      <c r="AW25" s="212"/>
      <c r="AX25" s="214"/>
    </row>
    <row r="26" spans="1:50" ht="22.5" customHeight="1" x14ac:dyDescent="0.15">
      <c r="A26" s="403"/>
      <c r="B26" s="404"/>
      <c r="C26" s="404"/>
      <c r="D26" s="404"/>
      <c r="E26" s="404"/>
      <c r="F26" s="405"/>
      <c r="G26" s="1011"/>
      <c r="H26" s="1012"/>
      <c r="I26" s="1012"/>
      <c r="J26" s="1012"/>
      <c r="K26" s="1012"/>
      <c r="L26" s="1012"/>
      <c r="M26" s="1012"/>
      <c r="N26" s="1012"/>
      <c r="O26" s="1013"/>
      <c r="P26" s="1019"/>
      <c r="Q26" s="1019"/>
      <c r="R26" s="1019"/>
      <c r="S26" s="1019"/>
      <c r="T26" s="1019"/>
      <c r="U26" s="1019"/>
      <c r="V26" s="1019"/>
      <c r="W26" s="1019"/>
      <c r="X26" s="1020"/>
      <c r="Y26" s="414" t="s">
        <v>54</v>
      </c>
      <c r="Z26" s="1024"/>
      <c r="AA26" s="1025"/>
      <c r="AB26" s="522"/>
      <c r="AC26" s="1030"/>
      <c r="AD26" s="1030"/>
      <c r="AE26" s="211"/>
      <c r="AF26" s="212"/>
      <c r="AG26" s="212"/>
      <c r="AH26" s="212"/>
      <c r="AI26" s="211"/>
      <c r="AJ26" s="212"/>
      <c r="AK26" s="212"/>
      <c r="AL26" s="212"/>
      <c r="AM26" s="211"/>
      <c r="AN26" s="212"/>
      <c r="AO26" s="212"/>
      <c r="AP26" s="212"/>
      <c r="AQ26" s="317"/>
      <c r="AR26" s="200"/>
      <c r="AS26" s="200"/>
      <c r="AT26" s="318"/>
      <c r="AU26" s="212"/>
      <c r="AV26" s="212"/>
      <c r="AW26" s="212"/>
      <c r="AX26" s="214"/>
    </row>
    <row r="27" spans="1:50" ht="22.5" customHeight="1" x14ac:dyDescent="0.15">
      <c r="A27" s="406"/>
      <c r="B27" s="407"/>
      <c r="C27" s="407"/>
      <c r="D27" s="407"/>
      <c r="E27" s="407"/>
      <c r="F27" s="408"/>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7" t="s">
        <v>301</v>
      </c>
      <c r="AC27" s="1026"/>
      <c r="AD27" s="1026"/>
      <c r="AE27" s="211"/>
      <c r="AF27" s="212"/>
      <c r="AG27" s="212"/>
      <c r="AH27" s="212"/>
      <c r="AI27" s="211"/>
      <c r="AJ27" s="212"/>
      <c r="AK27" s="212"/>
      <c r="AL27" s="212"/>
      <c r="AM27" s="211"/>
      <c r="AN27" s="212"/>
      <c r="AO27" s="212"/>
      <c r="AP27" s="212"/>
      <c r="AQ27" s="317"/>
      <c r="AR27" s="200"/>
      <c r="AS27" s="200"/>
      <c r="AT27" s="318"/>
      <c r="AU27" s="212"/>
      <c r="AV27" s="212"/>
      <c r="AW27" s="212"/>
      <c r="AX27" s="214"/>
    </row>
    <row r="28" spans="1:50" customFormat="1" ht="23.25" customHeight="1" x14ac:dyDescent="0.15">
      <c r="A28" s="219" t="s">
        <v>524</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488</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32"/>
      <c r="Z30" s="832"/>
      <c r="AA30" s="833"/>
      <c r="AB30" s="1036" t="s">
        <v>11</v>
      </c>
      <c r="AC30" s="1037"/>
      <c r="AD30" s="1038"/>
      <c r="AE30" s="1042" t="s">
        <v>357</v>
      </c>
      <c r="AF30" s="1042"/>
      <c r="AG30" s="1042"/>
      <c r="AH30" s="1042"/>
      <c r="AI30" s="1042" t="s">
        <v>363</v>
      </c>
      <c r="AJ30" s="1042"/>
      <c r="AK30" s="1042"/>
      <c r="AL30" s="1042"/>
      <c r="AM30" s="1042" t="s">
        <v>469</v>
      </c>
      <c r="AN30" s="1042"/>
      <c r="AO30" s="1042"/>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3"/>
      <c r="Z31" s="1034"/>
      <c r="AA31" s="1035"/>
      <c r="AB31" s="1039"/>
      <c r="AC31" s="1040"/>
      <c r="AD31" s="1041"/>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9"/>
      <c r="I32" s="1009"/>
      <c r="J32" s="1009"/>
      <c r="K32" s="1009"/>
      <c r="L32" s="1009"/>
      <c r="M32" s="1009"/>
      <c r="N32" s="1009"/>
      <c r="O32" s="1010"/>
      <c r="P32" s="98"/>
      <c r="Q32" s="1017"/>
      <c r="R32" s="1017"/>
      <c r="S32" s="1017"/>
      <c r="T32" s="1017"/>
      <c r="U32" s="1017"/>
      <c r="V32" s="1017"/>
      <c r="W32" s="1017"/>
      <c r="X32" s="1018"/>
      <c r="Y32" s="1027" t="s">
        <v>12</v>
      </c>
      <c r="Z32" s="1028"/>
      <c r="AA32" s="1029"/>
      <c r="AB32" s="460"/>
      <c r="AC32" s="1031"/>
      <c r="AD32" s="1031"/>
      <c r="AE32" s="211"/>
      <c r="AF32" s="212"/>
      <c r="AG32" s="212"/>
      <c r="AH32" s="212"/>
      <c r="AI32" s="211"/>
      <c r="AJ32" s="212"/>
      <c r="AK32" s="212"/>
      <c r="AL32" s="212"/>
      <c r="AM32" s="211"/>
      <c r="AN32" s="212"/>
      <c r="AO32" s="212"/>
      <c r="AP32" s="212"/>
      <c r="AQ32" s="317"/>
      <c r="AR32" s="200"/>
      <c r="AS32" s="200"/>
      <c r="AT32" s="318"/>
      <c r="AU32" s="212"/>
      <c r="AV32" s="212"/>
      <c r="AW32" s="212"/>
      <c r="AX32" s="214"/>
    </row>
    <row r="33" spans="1:50" ht="22.5" customHeight="1" x14ac:dyDescent="0.15">
      <c r="A33" s="403"/>
      <c r="B33" s="404"/>
      <c r="C33" s="404"/>
      <c r="D33" s="404"/>
      <c r="E33" s="404"/>
      <c r="F33" s="405"/>
      <c r="G33" s="1011"/>
      <c r="H33" s="1012"/>
      <c r="I33" s="1012"/>
      <c r="J33" s="1012"/>
      <c r="K33" s="1012"/>
      <c r="L33" s="1012"/>
      <c r="M33" s="1012"/>
      <c r="N33" s="1012"/>
      <c r="O33" s="1013"/>
      <c r="P33" s="1019"/>
      <c r="Q33" s="1019"/>
      <c r="R33" s="1019"/>
      <c r="S33" s="1019"/>
      <c r="T33" s="1019"/>
      <c r="U33" s="1019"/>
      <c r="V33" s="1019"/>
      <c r="W33" s="1019"/>
      <c r="X33" s="1020"/>
      <c r="Y33" s="414" t="s">
        <v>54</v>
      </c>
      <c r="Z33" s="1024"/>
      <c r="AA33" s="1025"/>
      <c r="AB33" s="522"/>
      <c r="AC33" s="1030"/>
      <c r="AD33" s="1030"/>
      <c r="AE33" s="211"/>
      <c r="AF33" s="212"/>
      <c r="AG33" s="212"/>
      <c r="AH33" s="212"/>
      <c r="AI33" s="211"/>
      <c r="AJ33" s="212"/>
      <c r="AK33" s="212"/>
      <c r="AL33" s="212"/>
      <c r="AM33" s="211"/>
      <c r="AN33" s="212"/>
      <c r="AO33" s="212"/>
      <c r="AP33" s="212"/>
      <c r="AQ33" s="317"/>
      <c r="AR33" s="200"/>
      <c r="AS33" s="200"/>
      <c r="AT33" s="318"/>
      <c r="AU33" s="212"/>
      <c r="AV33" s="212"/>
      <c r="AW33" s="212"/>
      <c r="AX33" s="214"/>
    </row>
    <row r="34" spans="1:50" ht="22.5" customHeight="1" x14ac:dyDescent="0.15">
      <c r="A34" s="406"/>
      <c r="B34" s="407"/>
      <c r="C34" s="407"/>
      <c r="D34" s="407"/>
      <c r="E34" s="407"/>
      <c r="F34" s="408"/>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7" t="s">
        <v>301</v>
      </c>
      <c r="AC34" s="1026"/>
      <c r="AD34" s="1026"/>
      <c r="AE34" s="211"/>
      <c r="AF34" s="212"/>
      <c r="AG34" s="212"/>
      <c r="AH34" s="212"/>
      <c r="AI34" s="211"/>
      <c r="AJ34" s="212"/>
      <c r="AK34" s="212"/>
      <c r="AL34" s="212"/>
      <c r="AM34" s="211"/>
      <c r="AN34" s="212"/>
      <c r="AO34" s="212"/>
      <c r="AP34" s="212"/>
      <c r="AQ34" s="317"/>
      <c r="AR34" s="200"/>
      <c r="AS34" s="200"/>
      <c r="AT34" s="318"/>
      <c r="AU34" s="212"/>
      <c r="AV34" s="212"/>
      <c r="AW34" s="212"/>
      <c r="AX34" s="214"/>
    </row>
    <row r="35" spans="1:50" customFormat="1" ht="23.25" customHeight="1" x14ac:dyDescent="0.15">
      <c r="A35" s="219" t="s">
        <v>524</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488</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32"/>
      <c r="Z37" s="832"/>
      <c r="AA37" s="833"/>
      <c r="AB37" s="1036" t="s">
        <v>11</v>
      </c>
      <c r="AC37" s="1037"/>
      <c r="AD37" s="1038"/>
      <c r="AE37" s="1042" t="s">
        <v>357</v>
      </c>
      <c r="AF37" s="1042"/>
      <c r="AG37" s="1042"/>
      <c r="AH37" s="1042"/>
      <c r="AI37" s="1042" t="s">
        <v>363</v>
      </c>
      <c r="AJ37" s="1042"/>
      <c r="AK37" s="1042"/>
      <c r="AL37" s="1042"/>
      <c r="AM37" s="1042" t="s">
        <v>469</v>
      </c>
      <c r="AN37" s="1042"/>
      <c r="AO37" s="1042"/>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3"/>
      <c r="Z38" s="1034"/>
      <c r="AA38" s="1035"/>
      <c r="AB38" s="1039"/>
      <c r="AC38" s="1040"/>
      <c r="AD38" s="1041"/>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9"/>
      <c r="I39" s="1009"/>
      <c r="J39" s="1009"/>
      <c r="K39" s="1009"/>
      <c r="L39" s="1009"/>
      <c r="M39" s="1009"/>
      <c r="N39" s="1009"/>
      <c r="O39" s="1010"/>
      <c r="P39" s="98"/>
      <c r="Q39" s="1017"/>
      <c r="R39" s="1017"/>
      <c r="S39" s="1017"/>
      <c r="T39" s="1017"/>
      <c r="U39" s="1017"/>
      <c r="V39" s="1017"/>
      <c r="W39" s="1017"/>
      <c r="X39" s="1018"/>
      <c r="Y39" s="1027" t="s">
        <v>12</v>
      </c>
      <c r="Z39" s="1028"/>
      <c r="AA39" s="1029"/>
      <c r="AB39" s="460"/>
      <c r="AC39" s="1031"/>
      <c r="AD39" s="1031"/>
      <c r="AE39" s="211"/>
      <c r="AF39" s="212"/>
      <c r="AG39" s="212"/>
      <c r="AH39" s="212"/>
      <c r="AI39" s="211"/>
      <c r="AJ39" s="212"/>
      <c r="AK39" s="212"/>
      <c r="AL39" s="212"/>
      <c r="AM39" s="211"/>
      <c r="AN39" s="212"/>
      <c r="AO39" s="212"/>
      <c r="AP39" s="212"/>
      <c r="AQ39" s="317"/>
      <c r="AR39" s="200"/>
      <c r="AS39" s="200"/>
      <c r="AT39" s="318"/>
      <c r="AU39" s="212"/>
      <c r="AV39" s="212"/>
      <c r="AW39" s="212"/>
      <c r="AX39" s="214"/>
    </row>
    <row r="40" spans="1:50" ht="22.5" customHeight="1" x14ac:dyDescent="0.15">
      <c r="A40" s="403"/>
      <c r="B40" s="404"/>
      <c r="C40" s="404"/>
      <c r="D40" s="404"/>
      <c r="E40" s="404"/>
      <c r="F40" s="405"/>
      <c r="G40" s="1011"/>
      <c r="H40" s="1012"/>
      <c r="I40" s="1012"/>
      <c r="J40" s="1012"/>
      <c r="K40" s="1012"/>
      <c r="L40" s="1012"/>
      <c r="M40" s="1012"/>
      <c r="N40" s="1012"/>
      <c r="O40" s="1013"/>
      <c r="P40" s="1019"/>
      <c r="Q40" s="1019"/>
      <c r="R40" s="1019"/>
      <c r="S40" s="1019"/>
      <c r="T40" s="1019"/>
      <c r="U40" s="1019"/>
      <c r="V40" s="1019"/>
      <c r="W40" s="1019"/>
      <c r="X40" s="1020"/>
      <c r="Y40" s="414" t="s">
        <v>54</v>
      </c>
      <c r="Z40" s="1024"/>
      <c r="AA40" s="1025"/>
      <c r="AB40" s="522"/>
      <c r="AC40" s="1030"/>
      <c r="AD40" s="1030"/>
      <c r="AE40" s="211"/>
      <c r="AF40" s="212"/>
      <c r="AG40" s="212"/>
      <c r="AH40" s="212"/>
      <c r="AI40" s="211"/>
      <c r="AJ40" s="212"/>
      <c r="AK40" s="212"/>
      <c r="AL40" s="212"/>
      <c r="AM40" s="211"/>
      <c r="AN40" s="212"/>
      <c r="AO40" s="212"/>
      <c r="AP40" s="212"/>
      <c r="AQ40" s="317"/>
      <c r="AR40" s="200"/>
      <c r="AS40" s="200"/>
      <c r="AT40" s="318"/>
      <c r="AU40" s="212"/>
      <c r="AV40" s="212"/>
      <c r="AW40" s="212"/>
      <c r="AX40" s="214"/>
    </row>
    <row r="41" spans="1:50" ht="22.5" customHeight="1" x14ac:dyDescent="0.15">
      <c r="A41" s="406"/>
      <c r="B41" s="407"/>
      <c r="C41" s="407"/>
      <c r="D41" s="407"/>
      <c r="E41" s="407"/>
      <c r="F41" s="408"/>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7" t="s">
        <v>301</v>
      </c>
      <c r="AC41" s="1026"/>
      <c r="AD41" s="1026"/>
      <c r="AE41" s="211"/>
      <c r="AF41" s="212"/>
      <c r="AG41" s="212"/>
      <c r="AH41" s="212"/>
      <c r="AI41" s="211"/>
      <c r="AJ41" s="212"/>
      <c r="AK41" s="212"/>
      <c r="AL41" s="212"/>
      <c r="AM41" s="211"/>
      <c r="AN41" s="212"/>
      <c r="AO41" s="212"/>
      <c r="AP41" s="212"/>
      <c r="AQ41" s="317"/>
      <c r="AR41" s="200"/>
      <c r="AS41" s="200"/>
      <c r="AT41" s="318"/>
      <c r="AU41" s="212"/>
      <c r="AV41" s="212"/>
      <c r="AW41" s="212"/>
      <c r="AX41" s="214"/>
    </row>
    <row r="42" spans="1:50" customFormat="1" ht="23.25" customHeight="1" x14ac:dyDescent="0.15">
      <c r="A42" s="219" t="s">
        <v>524</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488</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32"/>
      <c r="Z44" s="832"/>
      <c r="AA44" s="833"/>
      <c r="AB44" s="1036" t="s">
        <v>11</v>
      </c>
      <c r="AC44" s="1037"/>
      <c r="AD44" s="1038"/>
      <c r="AE44" s="1042" t="s">
        <v>357</v>
      </c>
      <c r="AF44" s="1042"/>
      <c r="AG44" s="1042"/>
      <c r="AH44" s="1042"/>
      <c r="AI44" s="1042" t="s">
        <v>363</v>
      </c>
      <c r="AJ44" s="1042"/>
      <c r="AK44" s="1042"/>
      <c r="AL44" s="1042"/>
      <c r="AM44" s="1042" t="s">
        <v>469</v>
      </c>
      <c r="AN44" s="1042"/>
      <c r="AO44" s="1042"/>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3"/>
      <c r="Z45" s="1034"/>
      <c r="AA45" s="1035"/>
      <c r="AB45" s="1039"/>
      <c r="AC45" s="1040"/>
      <c r="AD45" s="1041"/>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9"/>
      <c r="I46" s="1009"/>
      <c r="J46" s="1009"/>
      <c r="K46" s="1009"/>
      <c r="L46" s="1009"/>
      <c r="M46" s="1009"/>
      <c r="N46" s="1009"/>
      <c r="O46" s="1010"/>
      <c r="P46" s="98"/>
      <c r="Q46" s="1017"/>
      <c r="R46" s="1017"/>
      <c r="S46" s="1017"/>
      <c r="T46" s="1017"/>
      <c r="U46" s="1017"/>
      <c r="V46" s="1017"/>
      <c r="W46" s="1017"/>
      <c r="X46" s="1018"/>
      <c r="Y46" s="1027" t="s">
        <v>12</v>
      </c>
      <c r="Z46" s="1028"/>
      <c r="AA46" s="1029"/>
      <c r="AB46" s="460"/>
      <c r="AC46" s="1031"/>
      <c r="AD46" s="1031"/>
      <c r="AE46" s="211"/>
      <c r="AF46" s="212"/>
      <c r="AG46" s="212"/>
      <c r="AH46" s="212"/>
      <c r="AI46" s="211"/>
      <c r="AJ46" s="212"/>
      <c r="AK46" s="212"/>
      <c r="AL46" s="212"/>
      <c r="AM46" s="211"/>
      <c r="AN46" s="212"/>
      <c r="AO46" s="212"/>
      <c r="AP46" s="212"/>
      <c r="AQ46" s="317"/>
      <c r="AR46" s="200"/>
      <c r="AS46" s="200"/>
      <c r="AT46" s="318"/>
      <c r="AU46" s="212"/>
      <c r="AV46" s="212"/>
      <c r="AW46" s="212"/>
      <c r="AX46" s="214"/>
    </row>
    <row r="47" spans="1:50" ht="22.5" customHeight="1" x14ac:dyDescent="0.15">
      <c r="A47" s="403"/>
      <c r="B47" s="404"/>
      <c r="C47" s="404"/>
      <c r="D47" s="404"/>
      <c r="E47" s="404"/>
      <c r="F47" s="405"/>
      <c r="G47" s="1011"/>
      <c r="H47" s="1012"/>
      <c r="I47" s="1012"/>
      <c r="J47" s="1012"/>
      <c r="K47" s="1012"/>
      <c r="L47" s="1012"/>
      <c r="M47" s="1012"/>
      <c r="N47" s="1012"/>
      <c r="O47" s="1013"/>
      <c r="P47" s="1019"/>
      <c r="Q47" s="1019"/>
      <c r="R47" s="1019"/>
      <c r="S47" s="1019"/>
      <c r="T47" s="1019"/>
      <c r="U47" s="1019"/>
      <c r="V47" s="1019"/>
      <c r="W47" s="1019"/>
      <c r="X47" s="1020"/>
      <c r="Y47" s="414" t="s">
        <v>54</v>
      </c>
      <c r="Z47" s="1024"/>
      <c r="AA47" s="1025"/>
      <c r="AB47" s="522"/>
      <c r="AC47" s="1030"/>
      <c r="AD47" s="1030"/>
      <c r="AE47" s="211"/>
      <c r="AF47" s="212"/>
      <c r="AG47" s="212"/>
      <c r="AH47" s="212"/>
      <c r="AI47" s="211"/>
      <c r="AJ47" s="212"/>
      <c r="AK47" s="212"/>
      <c r="AL47" s="212"/>
      <c r="AM47" s="211"/>
      <c r="AN47" s="212"/>
      <c r="AO47" s="212"/>
      <c r="AP47" s="212"/>
      <c r="AQ47" s="317"/>
      <c r="AR47" s="200"/>
      <c r="AS47" s="200"/>
      <c r="AT47" s="318"/>
      <c r="AU47" s="212"/>
      <c r="AV47" s="212"/>
      <c r="AW47" s="212"/>
      <c r="AX47" s="214"/>
    </row>
    <row r="48" spans="1:50" ht="22.5" customHeight="1" x14ac:dyDescent="0.15">
      <c r="A48" s="406"/>
      <c r="B48" s="407"/>
      <c r="C48" s="407"/>
      <c r="D48" s="407"/>
      <c r="E48" s="407"/>
      <c r="F48" s="408"/>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7" t="s">
        <v>301</v>
      </c>
      <c r="AC48" s="1026"/>
      <c r="AD48" s="1026"/>
      <c r="AE48" s="211"/>
      <c r="AF48" s="212"/>
      <c r="AG48" s="212"/>
      <c r="AH48" s="212"/>
      <c r="AI48" s="211"/>
      <c r="AJ48" s="212"/>
      <c r="AK48" s="212"/>
      <c r="AL48" s="212"/>
      <c r="AM48" s="211"/>
      <c r="AN48" s="212"/>
      <c r="AO48" s="212"/>
      <c r="AP48" s="212"/>
      <c r="AQ48" s="317"/>
      <c r="AR48" s="200"/>
      <c r="AS48" s="200"/>
      <c r="AT48" s="318"/>
      <c r="AU48" s="212"/>
      <c r="AV48" s="212"/>
      <c r="AW48" s="212"/>
      <c r="AX48" s="214"/>
    </row>
    <row r="49" spans="1:50" customFormat="1" ht="23.25" customHeight="1" x14ac:dyDescent="0.15">
      <c r="A49" s="219" t="s">
        <v>524</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488</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32"/>
      <c r="Z51" s="832"/>
      <c r="AA51" s="833"/>
      <c r="AB51" s="556" t="s">
        <v>11</v>
      </c>
      <c r="AC51" s="1037"/>
      <c r="AD51" s="1038"/>
      <c r="AE51" s="1042" t="s">
        <v>357</v>
      </c>
      <c r="AF51" s="1042"/>
      <c r="AG51" s="1042"/>
      <c r="AH51" s="1042"/>
      <c r="AI51" s="1042" t="s">
        <v>363</v>
      </c>
      <c r="AJ51" s="1042"/>
      <c r="AK51" s="1042"/>
      <c r="AL51" s="1042"/>
      <c r="AM51" s="1042" t="s">
        <v>469</v>
      </c>
      <c r="AN51" s="1042"/>
      <c r="AO51" s="1042"/>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3"/>
      <c r="Z52" s="1034"/>
      <c r="AA52" s="1035"/>
      <c r="AB52" s="1039"/>
      <c r="AC52" s="1040"/>
      <c r="AD52" s="1041"/>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9"/>
      <c r="I53" s="1009"/>
      <c r="J53" s="1009"/>
      <c r="K53" s="1009"/>
      <c r="L53" s="1009"/>
      <c r="M53" s="1009"/>
      <c r="N53" s="1009"/>
      <c r="O53" s="1010"/>
      <c r="P53" s="98"/>
      <c r="Q53" s="1017"/>
      <c r="R53" s="1017"/>
      <c r="S53" s="1017"/>
      <c r="T53" s="1017"/>
      <c r="U53" s="1017"/>
      <c r="V53" s="1017"/>
      <c r="W53" s="1017"/>
      <c r="X53" s="1018"/>
      <c r="Y53" s="1027" t="s">
        <v>12</v>
      </c>
      <c r="Z53" s="1028"/>
      <c r="AA53" s="1029"/>
      <c r="AB53" s="460"/>
      <c r="AC53" s="1031"/>
      <c r="AD53" s="1031"/>
      <c r="AE53" s="211"/>
      <c r="AF53" s="212"/>
      <c r="AG53" s="212"/>
      <c r="AH53" s="212"/>
      <c r="AI53" s="211"/>
      <c r="AJ53" s="212"/>
      <c r="AK53" s="212"/>
      <c r="AL53" s="212"/>
      <c r="AM53" s="211"/>
      <c r="AN53" s="212"/>
      <c r="AO53" s="212"/>
      <c r="AP53" s="212"/>
      <c r="AQ53" s="317"/>
      <c r="AR53" s="200"/>
      <c r="AS53" s="200"/>
      <c r="AT53" s="318"/>
      <c r="AU53" s="212"/>
      <c r="AV53" s="212"/>
      <c r="AW53" s="212"/>
      <c r="AX53" s="214"/>
    </row>
    <row r="54" spans="1:50" ht="22.5" customHeight="1" x14ac:dyDescent="0.15">
      <c r="A54" s="403"/>
      <c r="B54" s="404"/>
      <c r="C54" s="404"/>
      <c r="D54" s="404"/>
      <c r="E54" s="404"/>
      <c r="F54" s="405"/>
      <c r="G54" s="1011"/>
      <c r="H54" s="1012"/>
      <c r="I54" s="1012"/>
      <c r="J54" s="1012"/>
      <c r="K54" s="1012"/>
      <c r="L54" s="1012"/>
      <c r="M54" s="1012"/>
      <c r="N54" s="1012"/>
      <c r="O54" s="1013"/>
      <c r="P54" s="1019"/>
      <c r="Q54" s="1019"/>
      <c r="R54" s="1019"/>
      <c r="S54" s="1019"/>
      <c r="T54" s="1019"/>
      <c r="U54" s="1019"/>
      <c r="V54" s="1019"/>
      <c r="W54" s="1019"/>
      <c r="X54" s="1020"/>
      <c r="Y54" s="414" t="s">
        <v>54</v>
      </c>
      <c r="Z54" s="1024"/>
      <c r="AA54" s="1025"/>
      <c r="AB54" s="522"/>
      <c r="AC54" s="1030"/>
      <c r="AD54" s="1030"/>
      <c r="AE54" s="211"/>
      <c r="AF54" s="212"/>
      <c r="AG54" s="212"/>
      <c r="AH54" s="212"/>
      <c r="AI54" s="211"/>
      <c r="AJ54" s="212"/>
      <c r="AK54" s="212"/>
      <c r="AL54" s="212"/>
      <c r="AM54" s="211"/>
      <c r="AN54" s="212"/>
      <c r="AO54" s="212"/>
      <c r="AP54" s="212"/>
      <c r="AQ54" s="317"/>
      <c r="AR54" s="200"/>
      <c r="AS54" s="200"/>
      <c r="AT54" s="318"/>
      <c r="AU54" s="212"/>
      <c r="AV54" s="212"/>
      <c r="AW54" s="212"/>
      <c r="AX54" s="214"/>
    </row>
    <row r="55" spans="1:50" ht="22.5" customHeight="1" x14ac:dyDescent="0.15">
      <c r="A55" s="406"/>
      <c r="B55" s="407"/>
      <c r="C55" s="407"/>
      <c r="D55" s="407"/>
      <c r="E55" s="407"/>
      <c r="F55" s="408"/>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7" t="s">
        <v>301</v>
      </c>
      <c r="AC55" s="1026"/>
      <c r="AD55" s="1026"/>
      <c r="AE55" s="211"/>
      <c r="AF55" s="212"/>
      <c r="AG55" s="212"/>
      <c r="AH55" s="212"/>
      <c r="AI55" s="211"/>
      <c r="AJ55" s="212"/>
      <c r="AK55" s="212"/>
      <c r="AL55" s="212"/>
      <c r="AM55" s="211"/>
      <c r="AN55" s="212"/>
      <c r="AO55" s="212"/>
      <c r="AP55" s="212"/>
      <c r="AQ55" s="317"/>
      <c r="AR55" s="200"/>
      <c r="AS55" s="200"/>
      <c r="AT55" s="318"/>
      <c r="AU55" s="212"/>
      <c r="AV55" s="212"/>
      <c r="AW55" s="212"/>
      <c r="AX55" s="214"/>
    </row>
    <row r="56" spans="1:50" customFormat="1" ht="23.25" customHeight="1" x14ac:dyDescent="0.15">
      <c r="A56" s="219" t="s">
        <v>524</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488</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32"/>
      <c r="Z58" s="832"/>
      <c r="AA58" s="833"/>
      <c r="AB58" s="1036" t="s">
        <v>11</v>
      </c>
      <c r="AC58" s="1037"/>
      <c r="AD58" s="1038"/>
      <c r="AE58" s="1042" t="s">
        <v>357</v>
      </c>
      <c r="AF58" s="1042"/>
      <c r="AG58" s="1042"/>
      <c r="AH58" s="1042"/>
      <c r="AI58" s="1042" t="s">
        <v>363</v>
      </c>
      <c r="AJ58" s="1042"/>
      <c r="AK58" s="1042"/>
      <c r="AL58" s="1042"/>
      <c r="AM58" s="1042" t="s">
        <v>469</v>
      </c>
      <c r="AN58" s="1042"/>
      <c r="AO58" s="1042"/>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3"/>
      <c r="Z59" s="1034"/>
      <c r="AA59" s="1035"/>
      <c r="AB59" s="1039"/>
      <c r="AC59" s="1040"/>
      <c r="AD59" s="1041"/>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9"/>
      <c r="I60" s="1009"/>
      <c r="J60" s="1009"/>
      <c r="K60" s="1009"/>
      <c r="L60" s="1009"/>
      <c r="M60" s="1009"/>
      <c r="N60" s="1009"/>
      <c r="O60" s="1010"/>
      <c r="P60" s="98"/>
      <c r="Q60" s="1017"/>
      <c r="R60" s="1017"/>
      <c r="S60" s="1017"/>
      <c r="T60" s="1017"/>
      <c r="U60" s="1017"/>
      <c r="V60" s="1017"/>
      <c r="W60" s="1017"/>
      <c r="X60" s="1018"/>
      <c r="Y60" s="1027" t="s">
        <v>12</v>
      </c>
      <c r="Z60" s="1028"/>
      <c r="AA60" s="1029"/>
      <c r="AB60" s="460"/>
      <c r="AC60" s="1031"/>
      <c r="AD60" s="1031"/>
      <c r="AE60" s="211"/>
      <c r="AF60" s="212"/>
      <c r="AG60" s="212"/>
      <c r="AH60" s="212"/>
      <c r="AI60" s="211"/>
      <c r="AJ60" s="212"/>
      <c r="AK60" s="212"/>
      <c r="AL60" s="212"/>
      <c r="AM60" s="211"/>
      <c r="AN60" s="212"/>
      <c r="AO60" s="212"/>
      <c r="AP60" s="212"/>
      <c r="AQ60" s="317"/>
      <c r="AR60" s="200"/>
      <c r="AS60" s="200"/>
      <c r="AT60" s="318"/>
      <c r="AU60" s="212"/>
      <c r="AV60" s="212"/>
      <c r="AW60" s="212"/>
      <c r="AX60" s="214"/>
    </row>
    <row r="61" spans="1:50" ht="22.5" customHeight="1" x14ac:dyDescent="0.15">
      <c r="A61" s="403"/>
      <c r="B61" s="404"/>
      <c r="C61" s="404"/>
      <c r="D61" s="404"/>
      <c r="E61" s="404"/>
      <c r="F61" s="405"/>
      <c r="G61" s="1011"/>
      <c r="H61" s="1012"/>
      <c r="I61" s="1012"/>
      <c r="J61" s="1012"/>
      <c r="K61" s="1012"/>
      <c r="L61" s="1012"/>
      <c r="M61" s="1012"/>
      <c r="N61" s="1012"/>
      <c r="O61" s="1013"/>
      <c r="P61" s="1019"/>
      <c r="Q61" s="1019"/>
      <c r="R61" s="1019"/>
      <c r="S61" s="1019"/>
      <c r="T61" s="1019"/>
      <c r="U61" s="1019"/>
      <c r="V61" s="1019"/>
      <c r="W61" s="1019"/>
      <c r="X61" s="1020"/>
      <c r="Y61" s="414" t="s">
        <v>54</v>
      </c>
      <c r="Z61" s="1024"/>
      <c r="AA61" s="1025"/>
      <c r="AB61" s="522"/>
      <c r="AC61" s="1030"/>
      <c r="AD61" s="1030"/>
      <c r="AE61" s="211"/>
      <c r="AF61" s="212"/>
      <c r="AG61" s="212"/>
      <c r="AH61" s="212"/>
      <c r="AI61" s="211"/>
      <c r="AJ61" s="212"/>
      <c r="AK61" s="212"/>
      <c r="AL61" s="212"/>
      <c r="AM61" s="211"/>
      <c r="AN61" s="212"/>
      <c r="AO61" s="212"/>
      <c r="AP61" s="212"/>
      <c r="AQ61" s="317"/>
      <c r="AR61" s="200"/>
      <c r="AS61" s="200"/>
      <c r="AT61" s="318"/>
      <c r="AU61" s="212"/>
      <c r="AV61" s="212"/>
      <c r="AW61" s="212"/>
      <c r="AX61" s="214"/>
    </row>
    <row r="62" spans="1:50" ht="22.5" customHeight="1" x14ac:dyDescent="0.15">
      <c r="A62" s="406"/>
      <c r="B62" s="407"/>
      <c r="C62" s="407"/>
      <c r="D62" s="407"/>
      <c r="E62" s="407"/>
      <c r="F62" s="408"/>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7" t="s">
        <v>301</v>
      </c>
      <c r="AC62" s="1026"/>
      <c r="AD62" s="1026"/>
      <c r="AE62" s="211"/>
      <c r="AF62" s="212"/>
      <c r="AG62" s="212"/>
      <c r="AH62" s="212"/>
      <c r="AI62" s="211"/>
      <c r="AJ62" s="212"/>
      <c r="AK62" s="212"/>
      <c r="AL62" s="212"/>
      <c r="AM62" s="211"/>
      <c r="AN62" s="212"/>
      <c r="AO62" s="212"/>
      <c r="AP62" s="212"/>
      <c r="AQ62" s="317"/>
      <c r="AR62" s="200"/>
      <c r="AS62" s="200"/>
      <c r="AT62" s="318"/>
      <c r="AU62" s="212"/>
      <c r="AV62" s="212"/>
      <c r="AW62" s="212"/>
      <c r="AX62" s="214"/>
    </row>
    <row r="63" spans="1:50" customFormat="1" ht="23.25" customHeight="1" x14ac:dyDescent="0.15">
      <c r="A63" s="219" t="s">
        <v>524</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488</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32"/>
      <c r="Z65" s="832"/>
      <c r="AA65" s="833"/>
      <c r="AB65" s="1036" t="s">
        <v>11</v>
      </c>
      <c r="AC65" s="1037"/>
      <c r="AD65" s="1038"/>
      <c r="AE65" s="1042" t="s">
        <v>357</v>
      </c>
      <c r="AF65" s="1042"/>
      <c r="AG65" s="1042"/>
      <c r="AH65" s="1042"/>
      <c r="AI65" s="1042" t="s">
        <v>363</v>
      </c>
      <c r="AJ65" s="1042"/>
      <c r="AK65" s="1042"/>
      <c r="AL65" s="1042"/>
      <c r="AM65" s="1042" t="s">
        <v>469</v>
      </c>
      <c r="AN65" s="1042"/>
      <c r="AO65" s="1042"/>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3"/>
      <c r="Z66" s="1034"/>
      <c r="AA66" s="1035"/>
      <c r="AB66" s="1039"/>
      <c r="AC66" s="1040"/>
      <c r="AD66" s="1041"/>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9"/>
      <c r="I67" s="1009"/>
      <c r="J67" s="1009"/>
      <c r="K67" s="1009"/>
      <c r="L67" s="1009"/>
      <c r="M67" s="1009"/>
      <c r="N67" s="1009"/>
      <c r="O67" s="1010"/>
      <c r="P67" s="98"/>
      <c r="Q67" s="1017"/>
      <c r="R67" s="1017"/>
      <c r="S67" s="1017"/>
      <c r="T67" s="1017"/>
      <c r="U67" s="1017"/>
      <c r="V67" s="1017"/>
      <c r="W67" s="1017"/>
      <c r="X67" s="1018"/>
      <c r="Y67" s="1027" t="s">
        <v>12</v>
      </c>
      <c r="Z67" s="1028"/>
      <c r="AA67" s="1029"/>
      <c r="AB67" s="460"/>
      <c r="AC67" s="1031"/>
      <c r="AD67" s="1031"/>
      <c r="AE67" s="211"/>
      <c r="AF67" s="212"/>
      <c r="AG67" s="212"/>
      <c r="AH67" s="212"/>
      <c r="AI67" s="211"/>
      <c r="AJ67" s="212"/>
      <c r="AK67" s="212"/>
      <c r="AL67" s="212"/>
      <c r="AM67" s="211"/>
      <c r="AN67" s="212"/>
      <c r="AO67" s="212"/>
      <c r="AP67" s="212"/>
      <c r="AQ67" s="317"/>
      <c r="AR67" s="200"/>
      <c r="AS67" s="200"/>
      <c r="AT67" s="318"/>
      <c r="AU67" s="212"/>
      <c r="AV67" s="212"/>
      <c r="AW67" s="212"/>
      <c r="AX67" s="214"/>
    </row>
    <row r="68" spans="1:50" ht="22.5" customHeight="1" x14ac:dyDescent="0.15">
      <c r="A68" s="403"/>
      <c r="B68" s="404"/>
      <c r="C68" s="404"/>
      <c r="D68" s="404"/>
      <c r="E68" s="404"/>
      <c r="F68" s="405"/>
      <c r="G68" s="1011"/>
      <c r="H68" s="1012"/>
      <c r="I68" s="1012"/>
      <c r="J68" s="1012"/>
      <c r="K68" s="1012"/>
      <c r="L68" s="1012"/>
      <c r="M68" s="1012"/>
      <c r="N68" s="1012"/>
      <c r="O68" s="1013"/>
      <c r="P68" s="1019"/>
      <c r="Q68" s="1019"/>
      <c r="R68" s="1019"/>
      <c r="S68" s="1019"/>
      <c r="T68" s="1019"/>
      <c r="U68" s="1019"/>
      <c r="V68" s="1019"/>
      <c r="W68" s="1019"/>
      <c r="X68" s="1020"/>
      <c r="Y68" s="414" t="s">
        <v>54</v>
      </c>
      <c r="Z68" s="1024"/>
      <c r="AA68" s="1025"/>
      <c r="AB68" s="522"/>
      <c r="AC68" s="1030"/>
      <c r="AD68" s="1030"/>
      <c r="AE68" s="211"/>
      <c r="AF68" s="212"/>
      <c r="AG68" s="212"/>
      <c r="AH68" s="212"/>
      <c r="AI68" s="211"/>
      <c r="AJ68" s="212"/>
      <c r="AK68" s="212"/>
      <c r="AL68" s="212"/>
      <c r="AM68" s="211"/>
      <c r="AN68" s="212"/>
      <c r="AO68" s="212"/>
      <c r="AP68" s="212"/>
      <c r="AQ68" s="317"/>
      <c r="AR68" s="200"/>
      <c r="AS68" s="200"/>
      <c r="AT68" s="318"/>
      <c r="AU68" s="212"/>
      <c r="AV68" s="212"/>
      <c r="AW68" s="212"/>
      <c r="AX68" s="214"/>
    </row>
    <row r="69" spans="1:50" ht="22.5" customHeight="1" x14ac:dyDescent="0.15">
      <c r="A69" s="406"/>
      <c r="B69" s="407"/>
      <c r="C69" s="407"/>
      <c r="D69" s="407"/>
      <c r="E69" s="407"/>
      <c r="F69" s="408"/>
      <c r="G69" s="1014"/>
      <c r="H69" s="1015"/>
      <c r="I69" s="1015"/>
      <c r="J69" s="1015"/>
      <c r="K69" s="1015"/>
      <c r="L69" s="1015"/>
      <c r="M69" s="1015"/>
      <c r="N69" s="1015"/>
      <c r="O69" s="1016"/>
      <c r="P69" s="1021"/>
      <c r="Q69" s="1021"/>
      <c r="R69" s="1021"/>
      <c r="S69" s="1021"/>
      <c r="T69" s="1021"/>
      <c r="U69" s="1021"/>
      <c r="V69" s="1021"/>
      <c r="W69" s="1021"/>
      <c r="X69" s="1022"/>
      <c r="Y69" s="414" t="s">
        <v>13</v>
      </c>
      <c r="Z69" s="1024"/>
      <c r="AA69" s="1025"/>
      <c r="AB69" s="555" t="s">
        <v>301</v>
      </c>
      <c r="AC69" s="362"/>
      <c r="AD69" s="362"/>
      <c r="AE69" s="211"/>
      <c r="AF69" s="212"/>
      <c r="AG69" s="212"/>
      <c r="AH69" s="212"/>
      <c r="AI69" s="211"/>
      <c r="AJ69" s="212"/>
      <c r="AK69" s="212"/>
      <c r="AL69" s="212"/>
      <c r="AM69" s="211"/>
      <c r="AN69" s="212"/>
      <c r="AO69" s="212"/>
      <c r="AP69" s="212"/>
      <c r="AQ69" s="317"/>
      <c r="AR69" s="200"/>
      <c r="AS69" s="200"/>
      <c r="AT69" s="318"/>
      <c r="AU69" s="212"/>
      <c r="AV69" s="212"/>
      <c r="AW69" s="212"/>
      <c r="AX69" s="214"/>
    </row>
    <row r="70" spans="1:50" customFormat="1" ht="23.25" customHeight="1" x14ac:dyDescent="0.15">
      <c r="A70" s="219" t="s">
        <v>524</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598" t="s">
        <v>510</v>
      </c>
      <c r="H2" s="599"/>
      <c r="I2" s="599"/>
      <c r="J2" s="599"/>
      <c r="K2" s="599"/>
      <c r="L2" s="599"/>
      <c r="M2" s="599"/>
      <c r="N2" s="599"/>
      <c r="O2" s="599"/>
      <c r="P2" s="599"/>
      <c r="Q2" s="599"/>
      <c r="R2" s="599"/>
      <c r="S2" s="599"/>
      <c r="T2" s="599"/>
      <c r="U2" s="599"/>
      <c r="V2" s="599"/>
      <c r="W2" s="599"/>
      <c r="X2" s="599"/>
      <c r="Y2" s="599"/>
      <c r="Z2" s="599"/>
      <c r="AA2" s="599"/>
      <c r="AB2" s="600"/>
      <c r="AC2" s="598" t="s">
        <v>512</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5"/>
      <c r="B4" s="1056"/>
      <c r="C4" s="1056"/>
      <c r="D4" s="1056"/>
      <c r="E4" s="1056"/>
      <c r="F4" s="1057"/>
      <c r="G4" s="673"/>
      <c r="H4" s="674"/>
      <c r="I4" s="674"/>
      <c r="J4" s="674"/>
      <c r="K4" s="675"/>
      <c r="L4" s="667"/>
      <c r="M4" s="668"/>
      <c r="N4" s="668"/>
      <c r="O4" s="668"/>
      <c r="P4" s="668"/>
      <c r="Q4" s="668"/>
      <c r="R4" s="668"/>
      <c r="S4" s="668"/>
      <c r="T4" s="668"/>
      <c r="U4" s="668"/>
      <c r="V4" s="668"/>
      <c r="W4" s="668"/>
      <c r="X4" s="669"/>
      <c r="Y4" s="387"/>
      <c r="Z4" s="388"/>
      <c r="AA4" s="388"/>
      <c r="AB4" s="808"/>
      <c r="AC4" s="673"/>
      <c r="AD4" s="674"/>
      <c r="AE4" s="674"/>
      <c r="AF4" s="674"/>
      <c r="AG4" s="675"/>
      <c r="AH4" s="667"/>
      <c r="AI4" s="668"/>
      <c r="AJ4" s="668"/>
      <c r="AK4" s="668"/>
      <c r="AL4" s="668"/>
      <c r="AM4" s="668"/>
      <c r="AN4" s="668"/>
      <c r="AO4" s="668"/>
      <c r="AP4" s="668"/>
      <c r="AQ4" s="668"/>
      <c r="AR4" s="668"/>
      <c r="AS4" s="668"/>
      <c r="AT4" s="669"/>
      <c r="AU4" s="387"/>
      <c r="AV4" s="388"/>
      <c r="AW4" s="388"/>
      <c r="AX4" s="389"/>
    </row>
    <row r="5" spans="1:50" ht="24.75" customHeight="1" x14ac:dyDescent="0.15">
      <c r="A5" s="1055"/>
      <c r="B5" s="1056"/>
      <c r="C5" s="1056"/>
      <c r="D5" s="1056"/>
      <c r="E5" s="1056"/>
      <c r="F5" s="105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5"/>
      <c r="B6" s="1056"/>
      <c r="C6" s="1056"/>
      <c r="D6" s="1056"/>
      <c r="E6" s="1056"/>
      <c r="F6" s="105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5"/>
      <c r="B7" s="1056"/>
      <c r="C7" s="1056"/>
      <c r="D7" s="1056"/>
      <c r="E7" s="1056"/>
      <c r="F7" s="105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5"/>
      <c r="B8" s="1056"/>
      <c r="C8" s="1056"/>
      <c r="D8" s="1056"/>
      <c r="E8" s="1056"/>
      <c r="F8" s="105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5"/>
      <c r="B9" s="1056"/>
      <c r="C9" s="1056"/>
      <c r="D9" s="1056"/>
      <c r="E9" s="1056"/>
      <c r="F9" s="105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5"/>
      <c r="B10" s="1056"/>
      <c r="C10" s="1056"/>
      <c r="D10" s="1056"/>
      <c r="E10" s="1056"/>
      <c r="F10" s="105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5"/>
      <c r="B11" s="1056"/>
      <c r="C11" s="1056"/>
      <c r="D11" s="1056"/>
      <c r="E11" s="1056"/>
      <c r="F11" s="105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5"/>
      <c r="B12" s="1056"/>
      <c r="C12" s="1056"/>
      <c r="D12" s="1056"/>
      <c r="E12" s="1056"/>
      <c r="F12" s="105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5"/>
      <c r="B13" s="1056"/>
      <c r="C13" s="1056"/>
      <c r="D13" s="1056"/>
      <c r="E13" s="1056"/>
      <c r="F13" s="105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5"/>
      <c r="B14" s="1056"/>
      <c r="C14" s="1056"/>
      <c r="D14" s="1056"/>
      <c r="E14" s="1056"/>
      <c r="F14" s="1057"/>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5"/>
      <c r="B15" s="1056"/>
      <c r="C15" s="1056"/>
      <c r="D15" s="1056"/>
      <c r="E15" s="1056"/>
      <c r="F15" s="1057"/>
      <c r="G15" s="598" t="s">
        <v>402</v>
      </c>
      <c r="H15" s="599"/>
      <c r="I15" s="599"/>
      <c r="J15" s="599"/>
      <c r="K15" s="599"/>
      <c r="L15" s="599"/>
      <c r="M15" s="599"/>
      <c r="N15" s="599"/>
      <c r="O15" s="599"/>
      <c r="P15" s="599"/>
      <c r="Q15" s="599"/>
      <c r="R15" s="599"/>
      <c r="S15" s="599"/>
      <c r="T15" s="599"/>
      <c r="U15" s="599"/>
      <c r="V15" s="599"/>
      <c r="W15" s="599"/>
      <c r="X15" s="599"/>
      <c r="Y15" s="599"/>
      <c r="Z15" s="599"/>
      <c r="AA15" s="599"/>
      <c r="AB15" s="600"/>
      <c r="AC15" s="598" t="s">
        <v>403</v>
      </c>
      <c r="AD15" s="599"/>
      <c r="AE15" s="599"/>
      <c r="AF15" s="599"/>
      <c r="AG15" s="599"/>
      <c r="AH15" s="599"/>
      <c r="AI15" s="599"/>
      <c r="AJ15" s="599"/>
      <c r="AK15" s="599"/>
      <c r="AL15" s="599"/>
      <c r="AM15" s="599"/>
      <c r="AN15" s="599"/>
      <c r="AO15" s="599"/>
      <c r="AP15" s="599"/>
      <c r="AQ15" s="599"/>
      <c r="AR15" s="599"/>
      <c r="AS15" s="599"/>
      <c r="AT15" s="599"/>
      <c r="AU15" s="599"/>
      <c r="AV15" s="599"/>
      <c r="AW15" s="599"/>
      <c r="AX15" s="796"/>
    </row>
    <row r="16" spans="1:50" ht="25.5" customHeight="1" x14ac:dyDescent="0.15">
      <c r="A16" s="1055"/>
      <c r="B16" s="1056"/>
      <c r="C16" s="1056"/>
      <c r="D16" s="1056"/>
      <c r="E16" s="1056"/>
      <c r="F16" s="1057"/>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5"/>
      <c r="B17" s="1056"/>
      <c r="C17" s="1056"/>
      <c r="D17" s="1056"/>
      <c r="E17" s="1056"/>
      <c r="F17" s="1057"/>
      <c r="G17" s="673"/>
      <c r="H17" s="674"/>
      <c r="I17" s="674"/>
      <c r="J17" s="674"/>
      <c r="K17" s="675"/>
      <c r="L17" s="667"/>
      <c r="M17" s="668"/>
      <c r="N17" s="668"/>
      <c r="O17" s="668"/>
      <c r="P17" s="668"/>
      <c r="Q17" s="668"/>
      <c r="R17" s="668"/>
      <c r="S17" s="668"/>
      <c r="T17" s="668"/>
      <c r="U17" s="668"/>
      <c r="V17" s="668"/>
      <c r="W17" s="668"/>
      <c r="X17" s="669"/>
      <c r="Y17" s="387"/>
      <c r="Z17" s="388"/>
      <c r="AA17" s="388"/>
      <c r="AB17" s="808"/>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row>
    <row r="18" spans="1:50" ht="24.75" customHeight="1" x14ac:dyDescent="0.15">
      <c r="A18" s="1055"/>
      <c r="B18" s="1056"/>
      <c r="C18" s="1056"/>
      <c r="D18" s="1056"/>
      <c r="E18" s="1056"/>
      <c r="F18" s="105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5"/>
      <c r="B19" s="1056"/>
      <c r="C19" s="1056"/>
      <c r="D19" s="1056"/>
      <c r="E19" s="1056"/>
      <c r="F19" s="105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5"/>
      <c r="B20" s="1056"/>
      <c r="C20" s="1056"/>
      <c r="D20" s="1056"/>
      <c r="E20" s="1056"/>
      <c r="F20" s="105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5"/>
      <c r="B21" s="1056"/>
      <c r="C21" s="1056"/>
      <c r="D21" s="1056"/>
      <c r="E21" s="1056"/>
      <c r="F21" s="105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5"/>
      <c r="B22" s="1056"/>
      <c r="C22" s="1056"/>
      <c r="D22" s="1056"/>
      <c r="E22" s="1056"/>
      <c r="F22" s="105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5"/>
      <c r="B23" s="1056"/>
      <c r="C23" s="1056"/>
      <c r="D23" s="1056"/>
      <c r="E23" s="1056"/>
      <c r="F23" s="105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5"/>
      <c r="B24" s="1056"/>
      <c r="C24" s="1056"/>
      <c r="D24" s="1056"/>
      <c r="E24" s="1056"/>
      <c r="F24" s="105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5"/>
      <c r="B25" s="1056"/>
      <c r="C25" s="1056"/>
      <c r="D25" s="1056"/>
      <c r="E25" s="1056"/>
      <c r="F25" s="105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5"/>
      <c r="B26" s="1056"/>
      <c r="C26" s="1056"/>
      <c r="D26" s="1056"/>
      <c r="E26" s="1056"/>
      <c r="F26" s="105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5"/>
      <c r="B27" s="1056"/>
      <c r="C27" s="1056"/>
      <c r="D27" s="1056"/>
      <c r="E27" s="1056"/>
      <c r="F27" s="1057"/>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5"/>
      <c r="B28" s="1056"/>
      <c r="C28" s="1056"/>
      <c r="D28" s="1056"/>
      <c r="E28" s="1056"/>
      <c r="F28" s="1057"/>
      <c r="G28" s="598" t="s">
        <v>401</v>
      </c>
      <c r="H28" s="599"/>
      <c r="I28" s="599"/>
      <c r="J28" s="599"/>
      <c r="K28" s="599"/>
      <c r="L28" s="599"/>
      <c r="M28" s="599"/>
      <c r="N28" s="599"/>
      <c r="O28" s="599"/>
      <c r="P28" s="599"/>
      <c r="Q28" s="599"/>
      <c r="R28" s="599"/>
      <c r="S28" s="599"/>
      <c r="T28" s="599"/>
      <c r="U28" s="599"/>
      <c r="V28" s="599"/>
      <c r="W28" s="599"/>
      <c r="X28" s="599"/>
      <c r="Y28" s="599"/>
      <c r="Z28" s="599"/>
      <c r="AA28" s="599"/>
      <c r="AB28" s="600"/>
      <c r="AC28" s="598" t="s">
        <v>404</v>
      </c>
      <c r="AD28" s="599"/>
      <c r="AE28" s="599"/>
      <c r="AF28" s="599"/>
      <c r="AG28" s="599"/>
      <c r="AH28" s="599"/>
      <c r="AI28" s="599"/>
      <c r="AJ28" s="599"/>
      <c r="AK28" s="599"/>
      <c r="AL28" s="599"/>
      <c r="AM28" s="599"/>
      <c r="AN28" s="599"/>
      <c r="AO28" s="599"/>
      <c r="AP28" s="599"/>
      <c r="AQ28" s="599"/>
      <c r="AR28" s="599"/>
      <c r="AS28" s="599"/>
      <c r="AT28" s="599"/>
      <c r="AU28" s="599"/>
      <c r="AV28" s="599"/>
      <c r="AW28" s="599"/>
      <c r="AX28" s="796"/>
    </row>
    <row r="29" spans="1:50" ht="24.75" customHeight="1" x14ac:dyDescent="0.15">
      <c r="A29" s="1055"/>
      <c r="B29" s="1056"/>
      <c r="C29" s="1056"/>
      <c r="D29" s="1056"/>
      <c r="E29" s="1056"/>
      <c r="F29" s="1057"/>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5"/>
      <c r="B30" s="1056"/>
      <c r="C30" s="1056"/>
      <c r="D30" s="1056"/>
      <c r="E30" s="1056"/>
      <c r="F30" s="1057"/>
      <c r="G30" s="673"/>
      <c r="H30" s="674"/>
      <c r="I30" s="674"/>
      <c r="J30" s="674"/>
      <c r="K30" s="675"/>
      <c r="L30" s="667"/>
      <c r="M30" s="668"/>
      <c r="N30" s="668"/>
      <c r="O30" s="668"/>
      <c r="P30" s="668"/>
      <c r="Q30" s="668"/>
      <c r="R30" s="668"/>
      <c r="S30" s="668"/>
      <c r="T30" s="668"/>
      <c r="U30" s="668"/>
      <c r="V30" s="668"/>
      <c r="W30" s="668"/>
      <c r="X30" s="669"/>
      <c r="Y30" s="387"/>
      <c r="Z30" s="388"/>
      <c r="AA30" s="388"/>
      <c r="AB30" s="808"/>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row>
    <row r="31" spans="1:50" ht="24.75" customHeight="1" x14ac:dyDescent="0.15">
      <c r="A31" s="1055"/>
      <c r="B31" s="1056"/>
      <c r="C31" s="1056"/>
      <c r="D31" s="1056"/>
      <c r="E31" s="1056"/>
      <c r="F31" s="105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5"/>
      <c r="B32" s="1056"/>
      <c r="C32" s="1056"/>
      <c r="D32" s="1056"/>
      <c r="E32" s="1056"/>
      <c r="F32" s="105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5"/>
      <c r="B33" s="1056"/>
      <c r="C33" s="1056"/>
      <c r="D33" s="1056"/>
      <c r="E33" s="1056"/>
      <c r="F33" s="105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5"/>
      <c r="B34" s="1056"/>
      <c r="C34" s="1056"/>
      <c r="D34" s="1056"/>
      <c r="E34" s="1056"/>
      <c r="F34" s="105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5"/>
      <c r="B35" s="1056"/>
      <c r="C35" s="1056"/>
      <c r="D35" s="1056"/>
      <c r="E35" s="1056"/>
      <c r="F35" s="105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5"/>
      <c r="B36" s="1056"/>
      <c r="C36" s="1056"/>
      <c r="D36" s="1056"/>
      <c r="E36" s="1056"/>
      <c r="F36" s="105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5"/>
      <c r="B37" s="1056"/>
      <c r="C37" s="1056"/>
      <c r="D37" s="1056"/>
      <c r="E37" s="1056"/>
      <c r="F37" s="105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5"/>
      <c r="B38" s="1056"/>
      <c r="C38" s="1056"/>
      <c r="D38" s="1056"/>
      <c r="E38" s="1056"/>
      <c r="F38" s="105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5"/>
      <c r="B39" s="1056"/>
      <c r="C39" s="1056"/>
      <c r="D39" s="1056"/>
      <c r="E39" s="1056"/>
      <c r="F39" s="105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5"/>
      <c r="B40" s="1056"/>
      <c r="C40" s="1056"/>
      <c r="D40" s="1056"/>
      <c r="E40" s="1056"/>
      <c r="F40" s="1057"/>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5"/>
      <c r="B41" s="1056"/>
      <c r="C41" s="1056"/>
      <c r="D41" s="1056"/>
      <c r="E41" s="1056"/>
      <c r="F41" s="1057"/>
      <c r="G41" s="598" t="s">
        <v>451</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6"/>
    </row>
    <row r="42" spans="1:50" ht="24.75" customHeight="1" x14ac:dyDescent="0.15">
      <c r="A42" s="1055"/>
      <c r="B42" s="1056"/>
      <c r="C42" s="1056"/>
      <c r="D42" s="1056"/>
      <c r="E42" s="1056"/>
      <c r="F42" s="1057"/>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5"/>
      <c r="B43" s="1056"/>
      <c r="C43" s="1056"/>
      <c r="D43" s="1056"/>
      <c r="E43" s="1056"/>
      <c r="F43" s="1057"/>
      <c r="G43" s="673"/>
      <c r="H43" s="674"/>
      <c r="I43" s="674"/>
      <c r="J43" s="674"/>
      <c r="K43" s="675"/>
      <c r="L43" s="667"/>
      <c r="M43" s="668"/>
      <c r="N43" s="668"/>
      <c r="O43" s="668"/>
      <c r="P43" s="668"/>
      <c r="Q43" s="668"/>
      <c r="R43" s="668"/>
      <c r="S43" s="668"/>
      <c r="T43" s="668"/>
      <c r="U43" s="668"/>
      <c r="V43" s="668"/>
      <c r="W43" s="668"/>
      <c r="X43" s="669"/>
      <c r="Y43" s="387"/>
      <c r="Z43" s="388"/>
      <c r="AA43" s="388"/>
      <c r="AB43" s="808"/>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row>
    <row r="44" spans="1:50" ht="24.75" customHeight="1" x14ac:dyDescent="0.15">
      <c r="A44" s="1055"/>
      <c r="B44" s="1056"/>
      <c r="C44" s="1056"/>
      <c r="D44" s="1056"/>
      <c r="E44" s="1056"/>
      <c r="F44" s="105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5"/>
      <c r="B45" s="1056"/>
      <c r="C45" s="1056"/>
      <c r="D45" s="1056"/>
      <c r="E45" s="1056"/>
      <c r="F45" s="105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5"/>
      <c r="B46" s="1056"/>
      <c r="C46" s="1056"/>
      <c r="D46" s="1056"/>
      <c r="E46" s="1056"/>
      <c r="F46" s="105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5"/>
      <c r="B47" s="1056"/>
      <c r="C47" s="1056"/>
      <c r="D47" s="1056"/>
      <c r="E47" s="1056"/>
      <c r="F47" s="105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5"/>
      <c r="B48" s="1056"/>
      <c r="C48" s="1056"/>
      <c r="D48" s="1056"/>
      <c r="E48" s="1056"/>
      <c r="F48" s="105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5"/>
      <c r="B49" s="1056"/>
      <c r="C49" s="1056"/>
      <c r="D49" s="1056"/>
      <c r="E49" s="1056"/>
      <c r="F49" s="105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5"/>
      <c r="B50" s="1056"/>
      <c r="C50" s="1056"/>
      <c r="D50" s="1056"/>
      <c r="E50" s="1056"/>
      <c r="F50" s="105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5"/>
      <c r="B51" s="1056"/>
      <c r="C51" s="1056"/>
      <c r="D51" s="1056"/>
      <c r="E51" s="1056"/>
      <c r="F51" s="105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5"/>
      <c r="B52" s="1056"/>
      <c r="C52" s="1056"/>
      <c r="D52" s="1056"/>
      <c r="E52" s="1056"/>
      <c r="F52" s="105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28</v>
      </c>
      <c r="B55" s="1062"/>
      <c r="C55" s="1062"/>
      <c r="D55" s="1062"/>
      <c r="E55" s="1062"/>
      <c r="F55" s="1063"/>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405</v>
      </c>
      <c r="AD55" s="599"/>
      <c r="AE55" s="599"/>
      <c r="AF55" s="599"/>
      <c r="AG55" s="599"/>
      <c r="AH55" s="599"/>
      <c r="AI55" s="599"/>
      <c r="AJ55" s="599"/>
      <c r="AK55" s="599"/>
      <c r="AL55" s="599"/>
      <c r="AM55" s="599"/>
      <c r="AN55" s="599"/>
      <c r="AO55" s="599"/>
      <c r="AP55" s="599"/>
      <c r="AQ55" s="599"/>
      <c r="AR55" s="599"/>
      <c r="AS55" s="599"/>
      <c r="AT55" s="599"/>
      <c r="AU55" s="599"/>
      <c r="AV55" s="599"/>
      <c r="AW55" s="599"/>
      <c r="AX55" s="796"/>
    </row>
    <row r="56" spans="1:50" ht="24.75" customHeight="1" x14ac:dyDescent="0.15">
      <c r="A56" s="1055"/>
      <c r="B56" s="1056"/>
      <c r="C56" s="1056"/>
      <c r="D56" s="1056"/>
      <c r="E56" s="1056"/>
      <c r="F56" s="1057"/>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5"/>
      <c r="B57" s="1056"/>
      <c r="C57" s="1056"/>
      <c r="D57" s="1056"/>
      <c r="E57" s="1056"/>
      <c r="F57" s="1057"/>
      <c r="G57" s="673"/>
      <c r="H57" s="674"/>
      <c r="I57" s="674"/>
      <c r="J57" s="674"/>
      <c r="K57" s="675"/>
      <c r="L57" s="667"/>
      <c r="M57" s="668"/>
      <c r="N57" s="668"/>
      <c r="O57" s="668"/>
      <c r="P57" s="668"/>
      <c r="Q57" s="668"/>
      <c r="R57" s="668"/>
      <c r="S57" s="668"/>
      <c r="T57" s="668"/>
      <c r="U57" s="668"/>
      <c r="V57" s="668"/>
      <c r="W57" s="668"/>
      <c r="X57" s="669"/>
      <c r="Y57" s="387"/>
      <c r="Z57" s="388"/>
      <c r="AA57" s="388"/>
      <c r="AB57" s="808"/>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row>
    <row r="58" spans="1:50" ht="24.75" customHeight="1" x14ac:dyDescent="0.15">
      <c r="A58" s="1055"/>
      <c r="B58" s="1056"/>
      <c r="C58" s="1056"/>
      <c r="D58" s="1056"/>
      <c r="E58" s="1056"/>
      <c r="F58" s="105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5"/>
      <c r="B59" s="1056"/>
      <c r="C59" s="1056"/>
      <c r="D59" s="1056"/>
      <c r="E59" s="1056"/>
      <c r="F59" s="105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5"/>
      <c r="B60" s="1056"/>
      <c r="C60" s="1056"/>
      <c r="D60" s="1056"/>
      <c r="E60" s="1056"/>
      <c r="F60" s="105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5"/>
      <c r="B61" s="1056"/>
      <c r="C61" s="1056"/>
      <c r="D61" s="1056"/>
      <c r="E61" s="1056"/>
      <c r="F61" s="105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5"/>
      <c r="B62" s="1056"/>
      <c r="C62" s="1056"/>
      <c r="D62" s="1056"/>
      <c r="E62" s="1056"/>
      <c r="F62" s="105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5"/>
      <c r="B63" s="1056"/>
      <c r="C63" s="1056"/>
      <c r="D63" s="1056"/>
      <c r="E63" s="1056"/>
      <c r="F63" s="105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5"/>
      <c r="B64" s="1056"/>
      <c r="C64" s="1056"/>
      <c r="D64" s="1056"/>
      <c r="E64" s="1056"/>
      <c r="F64" s="105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5"/>
      <c r="B65" s="1056"/>
      <c r="C65" s="1056"/>
      <c r="D65" s="1056"/>
      <c r="E65" s="1056"/>
      <c r="F65" s="105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5"/>
      <c r="B66" s="1056"/>
      <c r="C66" s="1056"/>
      <c r="D66" s="1056"/>
      <c r="E66" s="1056"/>
      <c r="F66" s="105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5"/>
      <c r="B67" s="1056"/>
      <c r="C67" s="1056"/>
      <c r="D67" s="1056"/>
      <c r="E67" s="1056"/>
      <c r="F67" s="1057"/>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5"/>
      <c r="B68" s="1056"/>
      <c r="C68" s="1056"/>
      <c r="D68" s="1056"/>
      <c r="E68" s="1056"/>
      <c r="F68" s="1057"/>
      <c r="G68" s="598" t="s">
        <v>406</v>
      </c>
      <c r="H68" s="599"/>
      <c r="I68" s="599"/>
      <c r="J68" s="599"/>
      <c r="K68" s="599"/>
      <c r="L68" s="599"/>
      <c r="M68" s="599"/>
      <c r="N68" s="599"/>
      <c r="O68" s="599"/>
      <c r="P68" s="599"/>
      <c r="Q68" s="599"/>
      <c r="R68" s="599"/>
      <c r="S68" s="599"/>
      <c r="T68" s="599"/>
      <c r="U68" s="599"/>
      <c r="V68" s="599"/>
      <c r="W68" s="599"/>
      <c r="X68" s="599"/>
      <c r="Y68" s="599"/>
      <c r="Z68" s="599"/>
      <c r="AA68" s="599"/>
      <c r="AB68" s="600"/>
      <c r="AC68" s="598" t="s">
        <v>407</v>
      </c>
      <c r="AD68" s="599"/>
      <c r="AE68" s="599"/>
      <c r="AF68" s="599"/>
      <c r="AG68" s="599"/>
      <c r="AH68" s="599"/>
      <c r="AI68" s="599"/>
      <c r="AJ68" s="599"/>
      <c r="AK68" s="599"/>
      <c r="AL68" s="599"/>
      <c r="AM68" s="599"/>
      <c r="AN68" s="599"/>
      <c r="AO68" s="599"/>
      <c r="AP68" s="599"/>
      <c r="AQ68" s="599"/>
      <c r="AR68" s="599"/>
      <c r="AS68" s="599"/>
      <c r="AT68" s="599"/>
      <c r="AU68" s="599"/>
      <c r="AV68" s="599"/>
      <c r="AW68" s="599"/>
      <c r="AX68" s="796"/>
    </row>
    <row r="69" spans="1:50" ht="25.5" customHeight="1" x14ac:dyDescent="0.15">
      <c r="A69" s="1055"/>
      <c r="B69" s="1056"/>
      <c r="C69" s="1056"/>
      <c r="D69" s="1056"/>
      <c r="E69" s="1056"/>
      <c r="F69" s="1057"/>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5"/>
      <c r="B70" s="1056"/>
      <c r="C70" s="1056"/>
      <c r="D70" s="1056"/>
      <c r="E70" s="1056"/>
      <c r="F70" s="1057"/>
      <c r="G70" s="673"/>
      <c r="H70" s="674"/>
      <c r="I70" s="674"/>
      <c r="J70" s="674"/>
      <c r="K70" s="675"/>
      <c r="L70" s="667"/>
      <c r="M70" s="668"/>
      <c r="N70" s="668"/>
      <c r="O70" s="668"/>
      <c r="P70" s="668"/>
      <c r="Q70" s="668"/>
      <c r="R70" s="668"/>
      <c r="S70" s="668"/>
      <c r="T70" s="668"/>
      <c r="U70" s="668"/>
      <c r="V70" s="668"/>
      <c r="W70" s="668"/>
      <c r="X70" s="669"/>
      <c r="Y70" s="387"/>
      <c r="Z70" s="388"/>
      <c r="AA70" s="388"/>
      <c r="AB70" s="808"/>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row>
    <row r="71" spans="1:50" ht="24.75" customHeight="1" x14ac:dyDescent="0.15">
      <c r="A71" s="1055"/>
      <c r="B71" s="1056"/>
      <c r="C71" s="1056"/>
      <c r="D71" s="1056"/>
      <c r="E71" s="1056"/>
      <c r="F71" s="105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5"/>
      <c r="B72" s="1056"/>
      <c r="C72" s="1056"/>
      <c r="D72" s="1056"/>
      <c r="E72" s="1056"/>
      <c r="F72" s="105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5"/>
      <c r="B73" s="1056"/>
      <c r="C73" s="1056"/>
      <c r="D73" s="1056"/>
      <c r="E73" s="1056"/>
      <c r="F73" s="105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5"/>
      <c r="B74" s="1056"/>
      <c r="C74" s="1056"/>
      <c r="D74" s="1056"/>
      <c r="E74" s="1056"/>
      <c r="F74" s="105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5"/>
      <c r="B75" s="1056"/>
      <c r="C75" s="1056"/>
      <c r="D75" s="1056"/>
      <c r="E75" s="1056"/>
      <c r="F75" s="105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5"/>
      <c r="B76" s="1056"/>
      <c r="C76" s="1056"/>
      <c r="D76" s="1056"/>
      <c r="E76" s="1056"/>
      <c r="F76" s="105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5"/>
      <c r="B77" s="1056"/>
      <c r="C77" s="1056"/>
      <c r="D77" s="1056"/>
      <c r="E77" s="1056"/>
      <c r="F77" s="105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5"/>
      <c r="B78" s="1056"/>
      <c r="C78" s="1056"/>
      <c r="D78" s="1056"/>
      <c r="E78" s="1056"/>
      <c r="F78" s="105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5"/>
      <c r="B79" s="1056"/>
      <c r="C79" s="1056"/>
      <c r="D79" s="1056"/>
      <c r="E79" s="1056"/>
      <c r="F79" s="105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5"/>
      <c r="B80" s="1056"/>
      <c r="C80" s="1056"/>
      <c r="D80" s="1056"/>
      <c r="E80" s="1056"/>
      <c r="F80" s="1057"/>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5"/>
      <c r="B81" s="1056"/>
      <c r="C81" s="1056"/>
      <c r="D81" s="1056"/>
      <c r="E81" s="1056"/>
      <c r="F81" s="1057"/>
      <c r="G81" s="598" t="s">
        <v>408</v>
      </c>
      <c r="H81" s="599"/>
      <c r="I81" s="599"/>
      <c r="J81" s="599"/>
      <c r="K81" s="599"/>
      <c r="L81" s="599"/>
      <c r="M81" s="599"/>
      <c r="N81" s="599"/>
      <c r="O81" s="599"/>
      <c r="P81" s="599"/>
      <c r="Q81" s="599"/>
      <c r="R81" s="599"/>
      <c r="S81" s="599"/>
      <c r="T81" s="599"/>
      <c r="U81" s="599"/>
      <c r="V81" s="599"/>
      <c r="W81" s="599"/>
      <c r="X81" s="599"/>
      <c r="Y81" s="599"/>
      <c r="Z81" s="599"/>
      <c r="AA81" s="599"/>
      <c r="AB81" s="600"/>
      <c r="AC81" s="598" t="s">
        <v>409</v>
      </c>
      <c r="AD81" s="599"/>
      <c r="AE81" s="599"/>
      <c r="AF81" s="599"/>
      <c r="AG81" s="599"/>
      <c r="AH81" s="599"/>
      <c r="AI81" s="599"/>
      <c r="AJ81" s="599"/>
      <c r="AK81" s="599"/>
      <c r="AL81" s="599"/>
      <c r="AM81" s="599"/>
      <c r="AN81" s="599"/>
      <c r="AO81" s="599"/>
      <c r="AP81" s="599"/>
      <c r="AQ81" s="599"/>
      <c r="AR81" s="599"/>
      <c r="AS81" s="599"/>
      <c r="AT81" s="599"/>
      <c r="AU81" s="599"/>
      <c r="AV81" s="599"/>
      <c r="AW81" s="599"/>
      <c r="AX81" s="796"/>
    </row>
    <row r="82" spans="1:50" ht="24.75" customHeight="1" x14ac:dyDescent="0.15">
      <c r="A82" s="1055"/>
      <c r="B82" s="1056"/>
      <c r="C82" s="1056"/>
      <c r="D82" s="1056"/>
      <c r="E82" s="1056"/>
      <c r="F82" s="1057"/>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5"/>
      <c r="B83" s="1056"/>
      <c r="C83" s="1056"/>
      <c r="D83" s="1056"/>
      <c r="E83" s="1056"/>
      <c r="F83" s="1057"/>
      <c r="G83" s="673"/>
      <c r="H83" s="674"/>
      <c r="I83" s="674"/>
      <c r="J83" s="674"/>
      <c r="K83" s="675"/>
      <c r="L83" s="667"/>
      <c r="M83" s="668"/>
      <c r="N83" s="668"/>
      <c r="O83" s="668"/>
      <c r="P83" s="668"/>
      <c r="Q83" s="668"/>
      <c r="R83" s="668"/>
      <c r="S83" s="668"/>
      <c r="T83" s="668"/>
      <c r="U83" s="668"/>
      <c r="V83" s="668"/>
      <c r="W83" s="668"/>
      <c r="X83" s="669"/>
      <c r="Y83" s="387"/>
      <c r="Z83" s="388"/>
      <c r="AA83" s="388"/>
      <c r="AB83" s="808"/>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row>
    <row r="84" spans="1:50" ht="24.75" customHeight="1" x14ac:dyDescent="0.15">
      <c r="A84" s="1055"/>
      <c r="B84" s="1056"/>
      <c r="C84" s="1056"/>
      <c r="D84" s="1056"/>
      <c r="E84" s="1056"/>
      <c r="F84" s="105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5"/>
      <c r="B85" s="1056"/>
      <c r="C85" s="1056"/>
      <c r="D85" s="1056"/>
      <c r="E85" s="1056"/>
      <c r="F85" s="105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5"/>
      <c r="B86" s="1056"/>
      <c r="C86" s="1056"/>
      <c r="D86" s="1056"/>
      <c r="E86" s="1056"/>
      <c r="F86" s="105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5"/>
      <c r="B87" s="1056"/>
      <c r="C87" s="1056"/>
      <c r="D87" s="1056"/>
      <c r="E87" s="1056"/>
      <c r="F87" s="105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5"/>
      <c r="B88" s="1056"/>
      <c r="C88" s="1056"/>
      <c r="D88" s="1056"/>
      <c r="E88" s="1056"/>
      <c r="F88" s="105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5"/>
      <c r="B89" s="1056"/>
      <c r="C89" s="1056"/>
      <c r="D89" s="1056"/>
      <c r="E89" s="1056"/>
      <c r="F89" s="105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5"/>
      <c r="B90" s="1056"/>
      <c r="C90" s="1056"/>
      <c r="D90" s="1056"/>
      <c r="E90" s="1056"/>
      <c r="F90" s="105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5"/>
      <c r="B91" s="1056"/>
      <c r="C91" s="1056"/>
      <c r="D91" s="1056"/>
      <c r="E91" s="1056"/>
      <c r="F91" s="105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5"/>
      <c r="B92" s="1056"/>
      <c r="C92" s="1056"/>
      <c r="D92" s="1056"/>
      <c r="E92" s="1056"/>
      <c r="F92" s="105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5"/>
      <c r="B93" s="1056"/>
      <c r="C93" s="1056"/>
      <c r="D93" s="1056"/>
      <c r="E93" s="1056"/>
      <c r="F93" s="1057"/>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5"/>
      <c r="B94" s="1056"/>
      <c r="C94" s="1056"/>
      <c r="D94" s="1056"/>
      <c r="E94" s="1056"/>
      <c r="F94" s="1057"/>
      <c r="G94" s="598" t="s">
        <v>410</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6"/>
    </row>
    <row r="95" spans="1:50" ht="24.75" customHeight="1" x14ac:dyDescent="0.15">
      <c r="A95" s="1055"/>
      <c r="B95" s="1056"/>
      <c r="C95" s="1056"/>
      <c r="D95" s="1056"/>
      <c r="E95" s="1056"/>
      <c r="F95" s="1057"/>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5"/>
      <c r="B96" s="1056"/>
      <c r="C96" s="1056"/>
      <c r="D96" s="1056"/>
      <c r="E96" s="1056"/>
      <c r="F96" s="1057"/>
      <c r="G96" s="673"/>
      <c r="H96" s="674"/>
      <c r="I96" s="674"/>
      <c r="J96" s="674"/>
      <c r="K96" s="675"/>
      <c r="L96" s="667"/>
      <c r="M96" s="668"/>
      <c r="N96" s="668"/>
      <c r="O96" s="668"/>
      <c r="P96" s="668"/>
      <c r="Q96" s="668"/>
      <c r="R96" s="668"/>
      <c r="S96" s="668"/>
      <c r="T96" s="668"/>
      <c r="U96" s="668"/>
      <c r="V96" s="668"/>
      <c r="W96" s="668"/>
      <c r="X96" s="669"/>
      <c r="Y96" s="387"/>
      <c r="Z96" s="388"/>
      <c r="AA96" s="388"/>
      <c r="AB96" s="808"/>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row>
    <row r="97" spans="1:50" ht="24.75" customHeight="1" x14ac:dyDescent="0.15">
      <c r="A97" s="1055"/>
      <c r="B97" s="1056"/>
      <c r="C97" s="1056"/>
      <c r="D97" s="1056"/>
      <c r="E97" s="1056"/>
      <c r="F97" s="105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5"/>
      <c r="B98" s="1056"/>
      <c r="C98" s="1056"/>
      <c r="D98" s="1056"/>
      <c r="E98" s="1056"/>
      <c r="F98" s="105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5"/>
      <c r="B99" s="1056"/>
      <c r="C99" s="1056"/>
      <c r="D99" s="1056"/>
      <c r="E99" s="1056"/>
      <c r="F99" s="105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5"/>
      <c r="B100" s="1056"/>
      <c r="C100" s="1056"/>
      <c r="D100" s="1056"/>
      <c r="E100" s="1056"/>
      <c r="F100" s="105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5"/>
      <c r="B101" s="1056"/>
      <c r="C101" s="1056"/>
      <c r="D101" s="1056"/>
      <c r="E101" s="1056"/>
      <c r="F101" s="105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5"/>
      <c r="B102" s="1056"/>
      <c r="C102" s="1056"/>
      <c r="D102" s="1056"/>
      <c r="E102" s="1056"/>
      <c r="F102" s="105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5"/>
      <c r="B103" s="1056"/>
      <c r="C103" s="1056"/>
      <c r="D103" s="1056"/>
      <c r="E103" s="1056"/>
      <c r="F103" s="105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5"/>
      <c r="B104" s="1056"/>
      <c r="C104" s="1056"/>
      <c r="D104" s="1056"/>
      <c r="E104" s="1056"/>
      <c r="F104" s="105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5"/>
      <c r="B105" s="1056"/>
      <c r="C105" s="1056"/>
      <c r="D105" s="1056"/>
      <c r="E105" s="1056"/>
      <c r="F105" s="105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28</v>
      </c>
      <c r="B108" s="1062"/>
      <c r="C108" s="1062"/>
      <c r="D108" s="1062"/>
      <c r="E108" s="1062"/>
      <c r="F108" s="1063"/>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411</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row>
    <row r="109" spans="1:50" ht="24.75" customHeight="1" x14ac:dyDescent="0.15">
      <c r="A109" s="1055"/>
      <c r="B109" s="1056"/>
      <c r="C109" s="1056"/>
      <c r="D109" s="1056"/>
      <c r="E109" s="1056"/>
      <c r="F109" s="1057"/>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5"/>
      <c r="B110" s="1056"/>
      <c r="C110" s="1056"/>
      <c r="D110" s="1056"/>
      <c r="E110" s="1056"/>
      <c r="F110" s="1057"/>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8"/>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row>
    <row r="111" spans="1:50" ht="24.75" customHeight="1" x14ac:dyDescent="0.15">
      <c r="A111" s="1055"/>
      <c r="B111" s="1056"/>
      <c r="C111" s="1056"/>
      <c r="D111" s="1056"/>
      <c r="E111" s="1056"/>
      <c r="F111" s="105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5"/>
      <c r="B112" s="1056"/>
      <c r="C112" s="1056"/>
      <c r="D112" s="1056"/>
      <c r="E112" s="1056"/>
      <c r="F112" s="105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5"/>
      <c r="B113" s="1056"/>
      <c r="C113" s="1056"/>
      <c r="D113" s="1056"/>
      <c r="E113" s="1056"/>
      <c r="F113" s="105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5"/>
      <c r="B114" s="1056"/>
      <c r="C114" s="1056"/>
      <c r="D114" s="1056"/>
      <c r="E114" s="1056"/>
      <c r="F114" s="105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5"/>
      <c r="B115" s="1056"/>
      <c r="C115" s="1056"/>
      <c r="D115" s="1056"/>
      <c r="E115" s="1056"/>
      <c r="F115" s="105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5"/>
      <c r="B116" s="1056"/>
      <c r="C116" s="1056"/>
      <c r="D116" s="1056"/>
      <c r="E116" s="1056"/>
      <c r="F116" s="105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5"/>
      <c r="B117" s="1056"/>
      <c r="C117" s="1056"/>
      <c r="D117" s="1056"/>
      <c r="E117" s="1056"/>
      <c r="F117" s="105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5"/>
      <c r="B118" s="1056"/>
      <c r="C118" s="1056"/>
      <c r="D118" s="1056"/>
      <c r="E118" s="1056"/>
      <c r="F118" s="105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5"/>
      <c r="B119" s="1056"/>
      <c r="C119" s="1056"/>
      <c r="D119" s="1056"/>
      <c r="E119" s="1056"/>
      <c r="F119" s="105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5"/>
      <c r="B120" s="1056"/>
      <c r="C120" s="1056"/>
      <c r="D120" s="1056"/>
      <c r="E120" s="1056"/>
      <c r="F120" s="1057"/>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5"/>
      <c r="B121" s="1056"/>
      <c r="C121" s="1056"/>
      <c r="D121" s="1056"/>
      <c r="E121" s="1056"/>
      <c r="F121" s="1057"/>
      <c r="G121" s="598" t="s">
        <v>412</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413</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row>
    <row r="122" spans="1:50" ht="25.5" customHeight="1" x14ac:dyDescent="0.15">
      <c r="A122" s="1055"/>
      <c r="B122" s="1056"/>
      <c r="C122" s="1056"/>
      <c r="D122" s="1056"/>
      <c r="E122" s="1056"/>
      <c r="F122" s="1057"/>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5"/>
      <c r="B123" s="1056"/>
      <c r="C123" s="1056"/>
      <c r="D123" s="1056"/>
      <c r="E123" s="1056"/>
      <c r="F123" s="1057"/>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8"/>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row>
    <row r="124" spans="1:50" ht="24.75" customHeight="1" x14ac:dyDescent="0.15">
      <c r="A124" s="1055"/>
      <c r="B124" s="1056"/>
      <c r="C124" s="1056"/>
      <c r="D124" s="1056"/>
      <c r="E124" s="1056"/>
      <c r="F124" s="105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5"/>
      <c r="B125" s="1056"/>
      <c r="C125" s="1056"/>
      <c r="D125" s="1056"/>
      <c r="E125" s="1056"/>
      <c r="F125" s="105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5"/>
      <c r="B126" s="1056"/>
      <c r="C126" s="1056"/>
      <c r="D126" s="1056"/>
      <c r="E126" s="1056"/>
      <c r="F126" s="105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5"/>
      <c r="B127" s="1056"/>
      <c r="C127" s="1056"/>
      <c r="D127" s="1056"/>
      <c r="E127" s="1056"/>
      <c r="F127" s="105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5"/>
      <c r="B128" s="1056"/>
      <c r="C128" s="1056"/>
      <c r="D128" s="1056"/>
      <c r="E128" s="1056"/>
      <c r="F128" s="105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5"/>
      <c r="B129" s="1056"/>
      <c r="C129" s="1056"/>
      <c r="D129" s="1056"/>
      <c r="E129" s="1056"/>
      <c r="F129" s="105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5"/>
      <c r="B130" s="1056"/>
      <c r="C130" s="1056"/>
      <c r="D130" s="1056"/>
      <c r="E130" s="1056"/>
      <c r="F130" s="105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5"/>
      <c r="B131" s="1056"/>
      <c r="C131" s="1056"/>
      <c r="D131" s="1056"/>
      <c r="E131" s="1056"/>
      <c r="F131" s="105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5"/>
      <c r="B132" s="1056"/>
      <c r="C132" s="1056"/>
      <c r="D132" s="1056"/>
      <c r="E132" s="1056"/>
      <c r="F132" s="105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5"/>
      <c r="B133" s="1056"/>
      <c r="C133" s="1056"/>
      <c r="D133" s="1056"/>
      <c r="E133" s="1056"/>
      <c r="F133" s="1057"/>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5"/>
      <c r="B134" s="1056"/>
      <c r="C134" s="1056"/>
      <c r="D134" s="1056"/>
      <c r="E134" s="1056"/>
      <c r="F134" s="1057"/>
      <c r="G134" s="598" t="s">
        <v>414</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415</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row>
    <row r="135" spans="1:50" ht="24.75" customHeight="1" x14ac:dyDescent="0.15">
      <c r="A135" s="1055"/>
      <c r="B135" s="1056"/>
      <c r="C135" s="1056"/>
      <c r="D135" s="1056"/>
      <c r="E135" s="1056"/>
      <c r="F135" s="1057"/>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5"/>
      <c r="B136" s="1056"/>
      <c r="C136" s="1056"/>
      <c r="D136" s="1056"/>
      <c r="E136" s="1056"/>
      <c r="F136" s="1057"/>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8"/>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row>
    <row r="137" spans="1:50" ht="24.75" customHeight="1" x14ac:dyDescent="0.15">
      <c r="A137" s="1055"/>
      <c r="B137" s="1056"/>
      <c r="C137" s="1056"/>
      <c r="D137" s="1056"/>
      <c r="E137" s="1056"/>
      <c r="F137" s="105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5"/>
      <c r="B138" s="1056"/>
      <c r="C138" s="1056"/>
      <c r="D138" s="1056"/>
      <c r="E138" s="1056"/>
      <c r="F138" s="105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5"/>
      <c r="B139" s="1056"/>
      <c r="C139" s="1056"/>
      <c r="D139" s="1056"/>
      <c r="E139" s="1056"/>
      <c r="F139" s="105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5"/>
      <c r="B140" s="1056"/>
      <c r="C140" s="1056"/>
      <c r="D140" s="1056"/>
      <c r="E140" s="1056"/>
      <c r="F140" s="105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5"/>
      <c r="B141" s="1056"/>
      <c r="C141" s="1056"/>
      <c r="D141" s="1056"/>
      <c r="E141" s="1056"/>
      <c r="F141" s="105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5"/>
      <c r="B142" s="1056"/>
      <c r="C142" s="1056"/>
      <c r="D142" s="1056"/>
      <c r="E142" s="1056"/>
      <c r="F142" s="105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5"/>
      <c r="B143" s="1056"/>
      <c r="C143" s="1056"/>
      <c r="D143" s="1056"/>
      <c r="E143" s="1056"/>
      <c r="F143" s="105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5"/>
      <c r="B144" s="1056"/>
      <c r="C144" s="1056"/>
      <c r="D144" s="1056"/>
      <c r="E144" s="1056"/>
      <c r="F144" s="105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5"/>
      <c r="B145" s="1056"/>
      <c r="C145" s="1056"/>
      <c r="D145" s="1056"/>
      <c r="E145" s="1056"/>
      <c r="F145" s="105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5"/>
      <c r="B146" s="1056"/>
      <c r="C146" s="1056"/>
      <c r="D146" s="1056"/>
      <c r="E146" s="1056"/>
      <c r="F146" s="1057"/>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5"/>
      <c r="B147" s="1056"/>
      <c r="C147" s="1056"/>
      <c r="D147" s="1056"/>
      <c r="E147" s="1056"/>
      <c r="F147" s="1057"/>
      <c r="G147" s="598" t="s">
        <v>416</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row>
    <row r="148" spans="1:50" ht="24.75" customHeight="1" x14ac:dyDescent="0.15">
      <c r="A148" s="1055"/>
      <c r="B148" s="1056"/>
      <c r="C148" s="1056"/>
      <c r="D148" s="1056"/>
      <c r="E148" s="1056"/>
      <c r="F148" s="1057"/>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5"/>
      <c r="B149" s="1056"/>
      <c r="C149" s="1056"/>
      <c r="D149" s="1056"/>
      <c r="E149" s="1056"/>
      <c r="F149" s="1057"/>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8"/>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row>
    <row r="150" spans="1:50" ht="24.75" customHeight="1" x14ac:dyDescent="0.15">
      <c r="A150" s="1055"/>
      <c r="B150" s="1056"/>
      <c r="C150" s="1056"/>
      <c r="D150" s="1056"/>
      <c r="E150" s="1056"/>
      <c r="F150" s="105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5"/>
      <c r="B151" s="1056"/>
      <c r="C151" s="1056"/>
      <c r="D151" s="1056"/>
      <c r="E151" s="1056"/>
      <c r="F151" s="105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5"/>
      <c r="B152" s="1056"/>
      <c r="C152" s="1056"/>
      <c r="D152" s="1056"/>
      <c r="E152" s="1056"/>
      <c r="F152" s="105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5"/>
      <c r="B153" s="1056"/>
      <c r="C153" s="1056"/>
      <c r="D153" s="1056"/>
      <c r="E153" s="1056"/>
      <c r="F153" s="105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5"/>
      <c r="B154" s="1056"/>
      <c r="C154" s="1056"/>
      <c r="D154" s="1056"/>
      <c r="E154" s="1056"/>
      <c r="F154" s="105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5"/>
      <c r="B155" s="1056"/>
      <c r="C155" s="1056"/>
      <c r="D155" s="1056"/>
      <c r="E155" s="1056"/>
      <c r="F155" s="105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5"/>
      <c r="B156" s="1056"/>
      <c r="C156" s="1056"/>
      <c r="D156" s="1056"/>
      <c r="E156" s="1056"/>
      <c r="F156" s="105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5"/>
      <c r="B157" s="1056"/>
      <c r="C157" s="1056"/>
      <c r="D157" s="1056"/>
      <c r="E157" s="1056"/>
      <c r="F157" s="105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5"/>
      <c r="B158" s="1056"/>
      <c r="C158" s="1056"/>
      <c r="D158" s="1056"/>
      <c r="E158" s="1056"/>
      <c r="F158" s="105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28</v>
      </c>
      <c r="B161" s="1062"/>
      <c r="C161" s="1062"/>
      <c r="D161" s="1062"/>
      <c r="E161" s="1062"/>
      <c r="F161" s="1063"/>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417</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row>
    <row r="162" spans="1:50" ht="24.75" customHeight="1" x14ac:dyDescent="0.15">
      <c r="A162" s="1055"/>
      <c r="B162" s="1056"/>
      <c r="C162" s="1056"/>
      <c r="D162" s="1056"/>
      <c r="E162" s="1056"/>
      <c r="F162" s="1057"/>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5"/>
      <c r="B163" s="1056"/>
      <c r="C163" s="1056"/>
      <c r="D163" s="1056"/>
      <c r="E163" s="1056"/>
      <c r="F163" s="1057"/>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8"/>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row>
    <row r="164" spans="1:50" ht="24.75" customHeight="1" x14ac:dyDescent="0.15">
      <c r="A164" s="1055"/>
      <c r="B164" s="1056"/>
      <c r="C164" s="1056"/>
      <c r="D164" s="1056"/>
      <c r="E164" s="1056"/>
      <c r="F164" s="105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5"/>
      <c r="B165" s="1056"/>
      <c r="C165" s="1056"/>
      <c r="D165" s="1056"/>
      <c r="E165" s="1056"/>
      <c r="F165" s="105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5"/>
      <c r="B166" s="1056"/>
      <c r="C166" s="1056"/>
      <c r="D166" s="1056"/>
      <c r="E166" s="1056"/>
      <c r="F166" s="105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5"/>
      <c r="B167" s="1056"/>
      <c r="C167" s="1056"/>
      <c r="D167" s="1056"/>
      <c r="E167" s="1056"/>
      <c r="F167" s="105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5"/>
      <c r="B168" s="1056"/>
      <c r="C168" s="1056"/>
      <c r="D168" s="1056"/>
      <c r="E168" s="1056"/>
      <c r="F168" s="105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5"/>
      <c r="B169" s="1056"/>
      <c r="C169" s="1056"/>
      <c r="D169" s="1056"/>
      <c r="E169" s="1056"/>
      <c r="F169" s="105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5"/>
      <c r="B170" s="1056"/>
      <c r="C170" s="1056"/>
      <c r="D170" s="1056"/>
      <c r="E170" s="1056"/>
      <c r="F170" s="105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5"/>
      <c r="B171" s="1056"/>
      <c r="C171" s="1056"/>
      <c r="D171" s="1056"/>
      <c r="E171" s="1056"/>
      <c r="F171" s="105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5"/>
      <c r="B172" s="1056"/>
      <c r="C172" s="1056"/>
      <c r="D172" s="1056"/>
      <c r="E172" s="1056"/>
      <c r="F172" s="105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5"/>
      <c r="B173" s="1056"/>
      <c r="C173" s="1056"/>
      <c r="D173" s="1056"/>
      <c r="E173" s="1056"/>
      <c r="F173" s="1057"/>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5"/>
      <c r="B174" s="1056"/>
      <c r="C174" s="1056"/>
      <c r="D174" s="1056"/>
      <c r="E174" s="1056"/>
      <c r="F174" s="1057"/>
      <c r="G174" s="598" t="s">
        <v>418</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419</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row>
    <row r="175" spans="1:50" ht="25.5" customHeight="1" x14ac:dyDescent="0.15">
      <c r="A175" s="1055"/>
      <c r="B175" s="1056"/>
      <c r="C175" s="1056"/>
      <c r="D175" s="1056"/>
      <c r="E175" s="1056"/>
      <c r="F175" s="1057"/>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5"/>
      <c r="B176" s="1056"/>
      <c r="C176" s="1056"/>
      <c r="D176" s="1056"/>
      <c r="E176" s="1056"/>
      <c r="F176" s="1057"/>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8"/>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row>
    <row r="177" spans="1:50" ht="24.75" customHeight="1" x14ac:dyDescent="0.15">
      <c r="A177" s="1055"/>
      <c r="B177" s="1056"/>
      <c r="C177" s="1056"/>
      <c r="D177" s="1056"/>
      <c r="E177" s="1056"/>
      <c r="F177" s="105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5"/>
      <c r="B178" s="1056"/>
      <c r="C178" s="1056"/>
      <c r="D178" s="1056"/>
      <c r="E178" s="1056"/>
      <c r="F178" s="105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5"/>
      <c r="B179" s="1056"/>
      <c r="C179" s="1056"/>
      <c r="D179" s="1056"/>
      <c r="E179" s="1056"/>
      <c r="F179" s="105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5"/>
      <c r="B180" s="1056"/>
      <c r="C180" s="1056"/>
      <c r="D180" s="1056"/>
      <c r="E180" s="1056"/>
      <c r="F180" s="105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5"/>
      <c r="B181" s="1056"/>
      <c r="C181" s="1056"/>
      <c r="D181" s="1056"/>
      <c r="E181" s="1056"/>
      <c r="F181" s="105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5"/>
      <c r="B182" s="1056"/>
      <c r="C182" s="1056"/>
      <c r="D182" s="1056"/>
      <c r="E182" s="1056"/>
      <c r="F182" s="105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5"/>
      <c r="B183" s="1056"/>
      <c r="C183" s="1056"/>
      <c r="D183" s="1056"/>
      <c r="E183" s="1056"/>
      <c r="F183" s="105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5"/>
      <c r="B184" s="1056"/>
      <c r="C184" s="1056"/>
      <c r="D184" s="1056"/>
      <c r="E184" s="1056"/>
      <c r="F184" s="105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5"/>
      <c r="B185" s="1056"/>
      <c r="C185" s="1056"/>
      <c r="D185" s="1056"/>
      <c r="E185" s="1056"/>
      <c r="F185" s="105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5"/>
      <c r="B186" s="1056"/>
      <c r="C186" s="1056"/>
      <c r="D186" s="1056"/>
      <c r="E186" s="1056"/>
      <c r="F186" s="1057"/>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5"/>
      <c r="B187" s="1056"/>
      <c r="C187" s="1056"/>
      <c r="D187" s="1056"/>
      <c r="E187" s="1056"/>
      <c r="F187" s="1057"/>
      <c r="G187" s="598" t="s">
        <v>421</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420</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row>
    <row r="188" spans="1:50" ht="24.75" customHeight="1" x14ac:dyDescent="0.15">
      <c r="A188" s="1055"/>
      <c r="B188" s="1056"/>
      <c r="C188" s="1056"/>
      <c r="D188" s="1056"/>
      <c r="E188" s="1056"/>
      <c r="F188" s="1057"/>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5"/>
      <c r="B189" s="1056"/>
      <c r="C189" s="1056"/>
      <c r="D189" s="1056"/>
      <c r="E189" s="1056"/>
      <c r="F189" s="1057"/>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8"/>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row>
    <row r="190" spans="1:50" ht="24.75" customHeight="1" x14ac:dyDescent="0.15">
      <c r="A190" s="1055"/>
      <c r="B190" s="1056"/>
      <c r="C190" s="1056"/>
      <c r="D190" s="1056"/>
      <c r="E190" s="1056"/>
      <c r="F190" s="105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5"/>
      <c r="B191" s="1056"/>
      <c r="C191" s="1056"/>
      <c r="D191" s="1056"/>
      <c r="E191" s="1056"/>
      <c r="F191" s="105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5"/>
      <c r="B192" s="1056"/>
      <c r="C192" s="1056"/>
      <c r="D192" s="1056"/>
      <c r="E192" s="1056"/>
      <c r="F192" s="105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5"/>
      <c r="B193" s="1056"/>
      <c r="C193" s="1056"/>
      <c r="D193" s="1056"/>
      <c r="E193" s="1056"/>
      <c r="F193" s="105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5"/>
      <c r="B194" s="1056"/>
      <c r="C194" s="1056"/>
      <c r="D194" s="1056"/>
      <c r="E194" s="1056"/>
      <c r="F194" s="105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5"/>
      <c r="B195" s="1056"/>
      <c r="C195" s="1056"/>
      <c r="D195" s="1056"/>
      <c r="E195" s="1056"/>
      <c r="F195" s="105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5"/>
      <c r="B196" s="1056"/>
      <c r="C196" s="1056"/>
      <c r="D196" s="1056"/>
      <c r="E196" s="1056"/>
      <c r="F196" s="105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5"/>
      <c r="B197" s="1056"/>
      <c r="C197" s="1056"/>
      <c r="D197" s="1056"/>
      <c r="E197" s="1056"/>
      <c r="F197" s="105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5"/>
      <c r="B198" s="1056"/>
      <c r="C198" s="1056"/>
      <c r="D198" s="1056"/>
      <c r="E198" s="1056"/>
      <c r="F198" s="105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5"/>
      <c r="B199" s="1056"/>
      <c r="C199" s="1056"/>
      <c r="D199" s="1056"/>
      <c r="E199" s="1056"/>
      <c r="F199" s="1057"/>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5"/>
      <c r="B200" s="1056"/>
      <c r="C200" s="1056"/>
      <c r="D200" s="1056"/>
      <c r="E200" s="1056"/>
      <c r="F200" s="1057"/>
      <c r="G200" s="598" t="s">
        <v>422</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row>
    <row r="201" spans="1:50" ht="24.75" customHeight="1" x14ac:dyDescent="0.15">
      <c r="A201" s="1055"/>
      <c r="B201" s="1056"/>
      <c r="C201" s="1056"/>
      <c r="D201" s="1056"/>
      <c r="E201" s="1056"/>
      <c r="F201" s="1057"/>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5"/>
      <c r="B202" s="1056"/>
      <c r="C202" s="1056"/>
      <c r="D202" s="1056"/>
      <c r="E202" s="1056"/>
      <c r="F202" s="1057"/>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8"/>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row>
    <row r="203" spans="1:50" ht="24.75" customHeight="1" x14ac:dyDescent="0.15">
      <c r="A203" s="1055"/>
      <c r="B203" s="1056"/>
      <c r="C203" s="1056"/>
      <c r="D203" s="1056"/>
      <c r="E203" s="1056"/>
      <c r="F203" s="105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5"/>
      <c r="B204" s="1056"/>
      <c r="C204" s="1056"/>
      <c r="D204" s="1056"/>
      <c r="E204" s="1056"/>
      <c r="F204" s="105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5"/>
      <c r="B205" s="1056"/>
      <c r="C205" s="1056"/>
      <c r="D205" s="1056"/>
      <c r="E205" s="1056"/>
      <c r="F205" s="105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5"/>
      <c r="B206" s="1056"/>
      <c r="C206" s="1056"/>
      <c r="D206" s="1056"/>
      <c r="E206" s="1056"/>
      <c r="F206" s="105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5"/>
      <c r="B207" s="1056"/>
      <c r="C207" s="1056"/>
      <c r="D207" s="1056"/>
      <c r="E207" s="1056"/>
      <c r="F207" s="105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5"/>
      <c r="B208" s="1056"/>
      <c r="C208" s="1056"/>
      <c r="D208" s="1056"/>
      <c r="E208" s="1056"/>
      <c r="F208" s="105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5"/>
      <c r="B209" s="1056"/>
      <c r="C209" s="1056"/>
      <c r="D209" s="1056"/>
      <c r="E209" s="1056"/>
      <c r="F209" s="105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5"/>
      <c r="B210" s="1056"/>
      <c r="C210" s="1056"/>
      <c r="D210" s="1056"/>
      <c r="E210" s="1056"/>
      <c r="F210" s="105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5"/>
      <c r="B211" s="1056"/>
      <c r="C211" s="1056"/>
      <c r="D211" s="1056"/>
      <c r="E211" s="1056"/>
      <c r="F211" s="105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423</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row>
    <row r="215" spans="1:50" ht="24.75" customHeight="1" x14ac:dyDescent="0.15">
      <c r="A215" s="1055"/>
      <c r="B215" s="1056"/>
      <c r="C215" s="1056"/>
      <c r="D215" s="1056"/>
      <c r="E215" s="1056"/>
      <c r="F215" s="1057"/>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5"/>
      <c r="B216" s="1056"/>
      <c r="C216" s="1056"/>
      <c r="D216" s="1056"/>
      <c r="E216" s="1056"/>
      <c r="F216" s="1057"/>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8"/>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row>
    <row r="217" spans="1:50" ht="24.75" customHeight="1" x14ac:dyDescent="0.15">
      <c r="A217" s="1055"/>
      <c r="B217" s="1056"/>
      <c r="C217" s="1056"/>
      <c r="D217" s="1056"/>
      <c r="E217" s="1056"/>
      <c r="F217" s="105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5"/>
      <c r="B218" s="1056"/>
      <c r="C218" s="1056"/>
      <c r="D218" s="1056"/>
      <c r="E218" s="1056"/>
      <c r="F218" s="105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5"/>
      <c r="B219" s="1056"/>
      <c r="C219" s="1056"/>
      <c r="D219" s="1056"/>
      <c r="E219" s="1056"/>
      <c r="F219" s="105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5"/>
      <c r="B220" s="1056"/>
      <c r="C220" s="1056"/>
      <c r="D220" s="1056"/>
      <c r="E220" s="1056"/>
      <c r="F220" s="105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5"/>
      <c r="B221" s="1056"/>
      <c r="C221" s="1056"/>
      <c r="D221" s="1056"/>
      <c r="E221" s="1056"/>
      <c r="F221" s="105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5"/>
      <c r="B222" s="1056"/>
      <c r="C222" s="1056"/>
      <c r="D222" s="1056"/>
      <c r="E222" s="1056"/>
      <c r="F222" s="105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5"/>
      <c r="B223" s="1056"/>
      <c r="C223" s="1056"/>
      <c r="D223" s="1056"/>
      <c r="E223" s="1056"/>
      <c r="F223" s="105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5"/>
      <c r="B224" s="1056"/>
      <c r="C224" s="1056"/>
      <c r="D224" s="1056"/>
      <c r="E224" s="1056"/>
      <c r="F224" s="105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5"/>
      <c r="B225" s="1056"/>
      <c r="C225" s="1056"/>
      <c r="D225" s="1056"/>
      <c r="E225" s="1056"/>
      <c r="F225" s="105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5"/>
      <c r="B226" s="1056"/>
      <c r="C226" s="1056"/>
      <c r="D226" s="1056"/>
      <c r="E226" s="1056"/>
      <c r="F226" s="1057"/>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5"/>
      <c r="B227" s="1056"/>
      <c r="C227" s="1056"/>
      <c r="D227" s="1056"/>
      <c r="E227" s="1056"/>
      <c r="F227" s="1057"/>
      <c r="G227" s="598" t="s">
        <v>424</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425</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row>
    <row r="228" spans="1:50" ht="25.5" customHeight="1" x14ac:dyDescent="0.15">
      <c r="A228" s="1055"/>
      <c r="B228" s="1056"/>
      <c r="C228" s="1056"/>
      <c r="D228" s="1056"/>
      <c r="E228" s="1056"/>
      <c r="F228" s="1057"/>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5"/>
      <c r="B229" s="1056"/>
      <c r="C229" s="1056"/>
      <c r="D229" s="1056"/>
      <c r="E229" s="1056"/>
      <c r="F229" s="1057"/>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8"/>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row>
    <row r="230" spans="1:50" ht="24.75" customHeight="1" x14ac:dyDescent="0.15">
      <c r="A230" s="1055"/>
      <c r="B230" s="1056"/>
      <c r="C230" s="1056"/>
      <c r="D230" s="1056"/>
      <c r="E230" s="1056"/>
      <c r="F230" s="105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5"/>
      <c r="B231" s="1056"/>
      <c r="C231" s="1056"/>
      <c r="D231" s="1056"/>
      <c r="E231" s="1056"/>
      <c r="F231" s="105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5"/>
      <c r="B232" s="1056"/>
      <c r="C232" s="1056"/>
      <c r="D232" s="1056"/>
      <c r="E232" s="1056"/>
      <c r="F232" s="105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5"/>
      <c r="B233" s="1056"/>
      <c r="C233" s="1056"/>
      <c r="D233" s="1056"/>
      <c r="E233" s="1056"/>
      <c r="F233" s="105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5"/>
      <c r="B234" s="1056"/>
      <c r="C234" s="1056"/>
      <c r="D234" s="1056"/>
      <c r="E234" s="1056"/>
      <c r="F234" s="105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5"/>
      <c r="B235" s="1056"/>
      <c r="C235" s="1056"/>
      <c r="D235" s="1056"/>
      <c r="E235" s="1056"/>
      <c r="F235" s="105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5"/>
      <c r="B236" s="1056"/>
      <c r="C236" s="1056"/>
      <c r="D236" s="1056"/>
      <c r="E236" s="1056"/>
      <c r="F236" s="105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5"/>
      <c r="B237" s="1056"/>
      <c r="C237" s="1056"/>
      <c r="D237" s="1056"/>
      <c r="E237" s="1056"/>
      <c r="F237" s="105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5"/>
      <c r="B238" s="1056"/>
      <c r="C238" s="1056"/>
      <c r="D238" s="1056"/>
      <c r="E238" s="1056"/>
      <c r="F238" s="105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5"/>
      <c r="B239" s="1056"/>
      <c r="C239" s="1056"/>
      <c r="D239" s="1056"/>
      <c r="E239" s="1056"/>
      <c r="F239" s="1057"/>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5"/>
      <c r="B240" s="1056"/>
      <c r="C240" s="1056"/>
      <c r="D240" s="1056"/>
      <c r="E240" s="1056"/>
      <c r="F240" s="1057"/>
      <c r="G240" s="598" t="s">
        <v>426</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427</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row>
    <row r="241" spans="1:50" ht="24.75" customHeight="1" x14ac:dyDescent="0.15">
      <c r="A241" s="1055"/>
      <c r="B241" s="1056"/>
      <c r="C241" s="1056"/>
      <c r="D241" s="1056"/>
      <c r="E241" s="1056"/>
      <c r="F241" s="1057"/>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5"/>
      <c r="B242" s="1056"/>
      <c r="C242" s="1056"/>
      <c r="D242" s="1056"/>
      <c r="E242" s="1056"/>
      <c r="F242" s="1057"/>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8"/>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row>
    <row r="243" spans="1:50" ht="24.75" customHeight="1" x14ac:dyDescent="0.15">
      <c r="A243" s="1055"/>
      <c r="B243" s="1056"/>
      <c r="C243" s="1056"/>
      <c r="D243" s="1056"/>
      <c r="E243" s="1056"/>
      <c r="F243" s="105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5"/>
      <c r="B244" s="1056"/>
      <c r="C244" s="1056"/>
      <c r="D244" s="1056"/>
      <c r="E244" s="1056"/>
      <c r="F244" s="105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5"/>
      <c r="B245" s="1056"/>
      <c r="C245" s="1056"/>
      <c r="D245" s="1056"/>
      <c r="E245" s="1056"/>
      <c r="F245" s="105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5"/>
      <c r="B246" s="1056"/>
      <c r="C246" s="1056"/>
      <c r="D246" s="1056"/>
      <c r="E246" s="1056"/>
      <c r="F246" s="105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5"/>
      <c r="B247" s="1056"/>
      <c r="C247" s="1056"/>
      <c r="D247" s="1056"/>
      <c r="E247" s="1056"/>
      <c r="F247" s="105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5"/>
      <c r="B248" s="1056"/>
      <c r="C248" s="1056"/>
      <c r="D248" s="1056"/>
      <c r="E248" s="1056"/>
      <c r="F248" s="105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5"/>
      <c r="B249" s="1056"/>
      <c r="C249" s="1056"/>
      <c r="D249" s="1056"/>
      <c r="E249" s="1056"/>
      <c r="F249" s="105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5"/>
      <c r="B250" s="1056"/>
      <c r="C250" s="1056"/>
      <c r="D250" s="1056"/>
      <c r="E250" s="1056"/>
      <c r="F250" s="105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5"/>
      <c r="B251" s="1056"/>
      <c r="C251" s="1056"/>
      <c r="D251" s="1056"/>
      <c r="E251" s="1056"/>
      <c r="F251" s="105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5"/>
      <c r="B252" s="1056"/>
      <c r="C252" s="1056"/>
      <c r="D252" s="1056"/>
      <c r="E252" s="1056"/>
      <c r="F252" s="1057"/>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5"/>
      <c r="B253" s="1056"/>
      <c r="C253" s="1056"/>
      <c r="D253" s="1056"/>
      <c r="E253" s="1056"/>
      <c r="F253" s="1057"/>
      <c r="G253" s="598" t="s">
        <v>428</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row>
    <row r="254" spans="1:50" ht="24.75" customHeight="1" x14ac:dyDescent="0.15">
      <c r="A254" s="1055"/>
      <c r="B254" s="1056"/>
      <c r="C254" s="1056"/>
      <c r="D254" s="1056"/>
      <c r="E254" s="1056"/>
      <c r="F254" s="1057"/>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5"/>
      <c r="B255" s="1056"/>
      <c r="C255" s="1056"/>
      <c r="D255" s="1056"/>
      <c r="E255" s="1056"/>
      <c r="F255" s="1057"/>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8"/>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row>
    <row r="256" spans="1:50" ht="24.75" customHeight="1" x14ac:dyDescent="0.15">
      <c r="A256" s="1055"/>
      <c r="B256" s="1056"/>
      <c r="C256" s="1056"/>
      <c r="D256" s="1056"/>
      <c r="E256" s="1056"/>
      <c r="F256" s="105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5"/>
      <c r="B257" s="1056"/>
      <c r="C257" s="1056"/>
      <c r="D257" s="1056"/>
      <c r="E257" s="1056"/>
      <c r="F257" s="105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5"/>
      <c r="B258" s="1056"/>
      <c r="C258" s="1056"/>
      <c r="D258" s="1056"/>
      <c r="E258" s="1056"/>
      <c r="F258" s="105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5"/>
      <c r="B259" s="1056"/>
      <c r="C259" s="1056"/>
      <c r="D259" s="1056"/>
      <c r="E259" s="1056"/>
      <c r="F259" s="105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5"/>
      <c r="B260" s="1056"/>
      <c r="C260" s="1056"/>
      <c r="D260" s="1056"/>
      <c r="E260" s="1056"/>
      <c r="F260" s="105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5"/>
      <c r="B261" s="1056"/>
      <c r="C261" s="1056"/>
      <c r="D261" s="1056"/>
      <c r="E261" s="1056"/>
      <c r="F261" s="105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5"/>
      <c r="B262" s="1056"/>
      <c r="C262" s="1056"/>
      <c r="D262" s="1056"/>
      <c r="E262" s="1056"/>
      <c r="F262" s="105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5"/>
      <c r="B263" s="1056"/>
      <c r="C263" s="1056"/>
      <c r="D263" s="1056"/>
      <c r="E263" s="1056"/>
      <c r="F263" s="105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5"/>
      <c r="B264" s="1056"/>
      <c r="C264" s="1056"/>
      <c r="D264" s="1056"/>
      <c r="E264" s="1056"/>
      <c r="F264" s="105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493</v>
      </c>
      <c r="Z3" s="361"/>
      <c r="AA3" s="361"/>
      <c r="AB3" s="361"/>
      <c r="AC3" s="142" t="s">
        <v>476</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6">
        <v>1</v>
      </c>
      <c r="B4" s="106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6">
        <v>2</v>
      </c>
      <c r="B5" s="106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6">
        <v>3</v>
      </c>
      <c r="B6" s="106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6">
        <v>4</v>
      </c>
      <c r="B7" s="106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6">
        <v>5</v>
      </c>
      <c r="B8" s="106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6">
        <v>6</v>
      </c>
      <c r="B9" s="106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6">
        <v>7</v>
      </c>
      <c r="B10" s="106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6">
        <v>8</v>
      </c>
      <c r="B11" s="106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6">
        <v>9</v>
      </c>
      <c r="B12" s="106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6">
        <v>10</v>
      </c>
      <c r="B13" s="106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6">
        <v>11</v>
      </c>
      <c r="B14" s="106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6">
        <v>12</v>
      </c>
      <c r="B15" s="106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6">
        <v>13</v>
      </c>
      <c r="B16" s="106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6">
        <v>14</v>
      </c>
      <c r="B17" s="106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6">
        <v>15</v>
      </c>
      <c r="B18" s="106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6">
        <v>16</v>
      </c>
      <c r="B19" s="106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6">
        <v>17</v>
      </c>
      <c r="B20" s="106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6">
        <v>18</v>
      </c>
      <c r="B21" s="106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6">
        <v>19</v>
      </c>
      <c r="B22" s="106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6">
        <v>20</v>
      </c>
      <c r="B23" s="106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6">
        <v>21</v>
      </c>
      <c r="B24" s="106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6">
        <v>22</v>
      </c>
      <c r="B25" s="106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6">
        <v>23</v>
      </c>
      <c r="B26" s="106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6">
        <v>24</v>
      </c>
      <c r="B27" s="106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6">
        <v>25</v>
      </c>
      <c r="B28" s="106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6">
        <v>26</v>
      </c>
      <c r="B29" s="106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6">
        <v>27</v>
      </c>
      <c r="B30" s="106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6">
        <v>28</v>
      </c>
      <c r="B31" s="106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6">
        <v>29</v>
      </c>
      <c r="B32" s="106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6">
        <v>30</v>
      </c>
      <c r="B33" s="106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493</v>
      </c>
      <c r="Z36" s="361"/>
      <c r="AA36" s="361"/>
      <c r="AB36" s="361"/>
      <c r="AC36" s="142" t="s">
        <v>476</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6">
        <v>1</v>
      </c>
      <c r="B37" s="106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6">
        <v>2</v>
      </c>
      <c r="B38" s="106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6">
        <v>3</v>
      </c>
      <c r="B39" s="106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6">
        <v>4</v>
      </c>
      <c r="B40" s="106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6">
        <v>5</v>
      </c>
      <c r="B41" s="106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6">
        <v>6</v>
      </c>
      <c r="B42" s="106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6">
        <v>7</v>
      </c>
      <c r="B43" s="106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6">
        <v>8</v>
      </c>
      <c r="B44" s="106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6">
        <v>9</v>
      </c>
      <c r="B45" s="106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6">
        <v>10</v>
      </c>
      <c r="B46" s="106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6">
        <v>11</v>
      </c>
      <c r="B47" s="106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6">
        <v>12</v>
      </c>
      <c r="B48" s="106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6">
        <v>13</v>
      </c>
      <c r="B49" s="106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6">
        <v>14</v>
      </c>
      <c r="B50" s="106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6">
        <v>15</v>
      </c>
      <c r="B51" s="106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6">
        <v>16</v>
      </c>
      <c r="B52" s="106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6">
        <v>17</v>
      </c>
      <c r="B53" s="106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6">
        <v>18</v>
      </c>
      <c r="B54" s="106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6">
        <v>19</v>
      </c>
      <c r="B55" s="106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6">
        <v>20</v>
      </c>
      <c r="B56" s="106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6">
        <v>21</v>
      </c>
      <c r="B57" s="106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6">
        <v>22</v>
      </c>
      <c r="B58" s="106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6">
        <v>23</v>
      </c>
      <c r="B59" s="106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6">
        <v>24</v>
      </c>
      <c r="B60" s="106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6">
        <v>25</v>
      </c>
      <c r="B61" s="106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6">
        <v>26</v>
      </c>
      <c r="B62" s="106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6">
        <v>27</v>
      </c>
      <c r="B63" s="106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6">
        <v>28</v>
      </c>
      <c r="B64" s="106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6">
        <v>29</v>
      </c>
      <c r="B65" s="106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6">
        <v>30</v>
      </c>
      <c r="B66" s="106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493</v>
      </c>
      <c r="Z69" s="361"/>
      <c r="AA69" s="361"/>
      <c r="AB69" s="361"/>
      <c r="AC69" s="142" t="s">
        <v>476</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6">
        <v>1</v>
      </c>
      <c r="B70" s="106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6">
        <v>2</v>
      </c>
      <c r="B71" s="106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6">
        <v>3</v>
      </c>
      <c r="B72" s="106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6">
        <v>4</v>
      </c>
      <c r="B73" s="106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6">
        <v>5</v>
      </c>
      <c r="B74" s="106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6">
        <v>6</v>
      </c>
      <c r="B75" s="106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6">
        <v>7</v>
      </c>
      <c r="B76" s="106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6">
        <v>8</v>
      </c>
      <c r="B77" s="106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6">
        <v>9</v>
      </c>
      <c r="B78" s="106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6">
        <v>10</v>
      </c>
      <c r="B79" s="106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6">
        <v>11</v>
      </c>
      <c r="B80" s="106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6">
        <v>12</v>
      </c>
      <c r="B81" s="106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6">
        <v>13</v>
      </c>
      <c r="B82" s="106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6">
        <v>14</v>
      </c>
      <c r="B83" s="106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6">
        <v>15</v>
      </c>
      <c r="B84" s="106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6">
        <v>16</v>
      </c>
      <c r="B85" s="106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6">
        <v>17</v>
      </c>
      <c r="B86" s="106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6">
        <v>18</v>
      </c>
      <c r="B87" s="106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6">
        <v>19</v>
      </c>
      <c r="B88" s="106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6">
        <v>20</v>
      </c>
      <c r="B89" s="106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6">
        <v>21</v>
      </c>
      <c r="B90" s="106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6">
        <v>22</v>
      </c>
      <c r="B91" s="106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6">
        <v>23</v>
      </c>
      <c r="B92" s="106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6">
        <v>24</v>
      </c>
      <c r="B93" s="106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6">
        <v>25</v>
      </c>
      <c r="B94" s="106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6">
        <v>26</v>
      </c>
      <c r="B95" s="106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6">
        <v>27</v>
      </c>
      <c r="B96" s="106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6">
        <v>28</v>
      </c>
      <c r="B97" s="106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6">
        <v>29</v>
      </c>
      <c r="B98" s="106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6">
        <v>30</v>
      </c>
      <c r="B99" s="106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493</v>
      </c>
      <c r="Z102" s="361"/>
      <c r="AA102" s="361"/>
      <c r="AB102" s="361"/>
      <c r="AC102" s="142" t="s">
        <v>476</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6">
        <v>1</v>
      </c>
      <c r="B103" s="106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6">
        <v>2</v>
      </c>
      <c r="B104" s="106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6">
        <v>3</v>
      </c>
      <c r="B105" s="106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6">
        <v>4</v>
      </c>
      <c r="B106" s="106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6">
        <v>5</v>
      </c>
      <c r="B107" s="106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6">
        <v>6</v>
      </c>
      <c r="B108" s="106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6">
        <v>7</v>
      </c>
      <c r="B109" s="106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6">
        <v>8</v>
      </c>
      <c r="B110" s="106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6">
        <v>9</v>
      </c>
      <c r="B111" s="106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6">
        <v>10</v>
      </c>
      <c r="B112" s="106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6">
        <v>11</v>
      </c>
      <c r="B113" s="106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6">
        <v>12</v>
      </c>
      <c r="B114" s="106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6">
        <v>13</v>
      </c>
      <c r="B115" s="106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6">
        <v>14</v>
      </c>
      <c r="B116" s="106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6">
        <v>15</v>
      </c>
      <c r="B117" s="106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6">
        <v>16</v>
      </c>
      <c r="B118" s="106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6">
        <v>17</v>
      </c>
      <c r="B119" s="106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6">
        <v>18</v>
      </c>
      <c r="B120" s="106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6">
        <v>19</v>
      </c>
      <c r="B121" s="106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6">
        <v>20</v>
      </c>
      <c r="B122" s="106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6">
        <v>21</v>
      </c>
      <c r="B123" s="106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6">
        <v>22</v>
      </c>
      <c r="B124" s="106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6">
        <v>23</v>
      </c>
      <c r="B125" s="106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6">
        <v>24</v>
      </c>
      <c r="B126" s="106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6">
        <v>25</v>
      </c>
      <c r="B127" s="106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6">
        <v>26</v>
      </c>
      <c r="B128" s="106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6">
        <v>27</v>
      </c>
      <c r="B129" s="106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6">
        <v>28</v>
      </c>
      <c r="B130" s="106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6">
        <v>29</v>
      </c>
      <c r="B131" s="106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6">
        <v>30</v>
      </c>
      <c r="B132" s="106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493</v>
      </c>
      <c r="Z135" s="361"/>
      <c r="AA135" s="361"/>
      <c r="AB135" s="361"/>
      <c r="AC135" s="142" t="s">
        <v>476</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6">
        <v>1</v>
      </c>
      <c r="B136" s="106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6">
        <v>2</v>
      </c>
      <c r="B137" s="106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6">
        <v>3</v>
      </c>
      <c r="B138" s="106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6">
        <v>4</v>
      </c>
      <c r="B139" s="106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6">
        <v>5</v>
      </c>
      <c r="B140" s="106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6">
        <v>6</v>
      </c>
      <c r="B141" s="106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6">
        <v>7</v>
      </c>
      <c r="B142" s="106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6">
        <v>8</v>
      </c>
      <c r="B143" s="106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6">
        <v>9</v>
      </c>
      <c r="B144" s="106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6">
        <v>10</v>
      </c>
      <c r="B145" s="106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6">
        <v>11</v>
      </c>
      <c r="B146" s="106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6">
        <v>12</v>
      </c>
      <c r="B147" s="106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6">
        <v>13</v>
      </c>
      <c r="B148" s="106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6">
        <v>14</v>
      </c>
      <c r="B149" s="106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6">
        <v>15</v>
      </c>
      <c r="B150" s="106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6">
        <v>16</v>
      </c>
      <c r="B151" s="106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6">
        <v>17</v>
      </c>
      <c r="B152" s="106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6">
        <v>18</v>
      </c>
      <c r="B153" s="106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6">
        <v>19</v>
      </c>
      <c r="B154" s="106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6">
        <v>20</v>
      </c>
      <c r="B155" s="106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6">
        <v>21</v>
      </c>
      <c r="B156" s="106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6">
        <v>22</v>
      </c>
      <c r="B157" s="106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6">
        <v>23</v>
      </c>
      <c r="B158" s="106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6">
        <v>24</v>
      </c>
      <c r="B159" s="106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6">
        <v>25</v>
      </c>
      <c r="B160" s="106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6">
        <v>26</v>
      </c>
      <c r="B161" s="106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6">
        <v>27</v>
      </c>
      <c r="B162" s="106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6">
        <v>28</v>
      </c>
      <c r="B163" s="106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6">
        <v>29</v>
      </c>
      <c r="B164" s="106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6">
        <v>30</v>
      </c>
      <c r="B165" s="106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493</v>
      </c>
      <c r="Z168" s="361"/>
      <c r="AA168" s="361"/>
      <c r="AB168" s="361"/>
      <c r="AC168" s="142" t="s">
        <v>476</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6">
        <v>1</v>
      </c>
      <c r="B169" s="106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6">
        <v>2</v>
      </c>
      <c r="B170" s="106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6">
        <v>3</v>
      </c>
      <c r="B171" s="106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6">
        <v>4</v>
      </c>
      <c r="B172" s="106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6">
        <v>5</v>
      </c>
      <c r="B173" s="106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6">
        <v>6</v>
      </c>
      <c r="B174" s="106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6">
        <v>7</v>
      </c>
      <c r="B175" s="106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6">
        <v>8</v>
      </c>
      <c r="B176" s="106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6">
        <v>9</v>
      </c>
      <c r="B177" s="106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6">
        <v>10</v>
      </c>
      <c r="B178" s="106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6">
        <v>11</v>
      </c>
      <c r="B179" s="106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6">
        <v>12</v>
      </c>
      <c r="B180" s="106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6">
        <v>13</v>
      </c>
      <c r="B181" s="106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6">
        <v>14</v>
      </c>
      <c r="B182" s="106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6">
        <v>15</v>
      </c>
      <c r="B183" s="106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6">
        <v>16</v>
      </c>
      <c r="B184" s="106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6">
        <v>17</v>
      </c>
      <c r="B185" s="106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6">
        <v>18</v>
      </c>
      <c r="B186" s="106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6">
        <v>19</v>
      </c>
      <c r="B187" s="106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6">
        <v>20</v>
      </c>
      <c r="B188" s="106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6">
        <v>21</v>
      </c>
      <c r="B189" s="106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6">
        <v>22</v>
      </c>
      <c r="B190" s="106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6">
        <v>23</v>
      </c>
      <c r="B191" s="106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6">
        <v>24</v>
      </c>
      <c r="B192" s="106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6">
        <v>25</v>
      </c>
      <c r="B193" s="106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6">
        <v>26</v>
      </c>
      <c r="B194" s="106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6">
        <v>27</v>
      </c>
      <c r="B195" s="106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6">
        <v>28</v>
      </c>
      <c r="B196" s="106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6">
        <v>29</v>
      </c>
      <c r="B197" s="106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6">
        <v>30</v>
      </c>
      <c r="B198" s="106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493</v>
      </c>
      <c r="Z201" s="361"/>
      <c r="AA201" s="361"/>
      <c r="AB201" s="361"/>
      <c r="AC201" s="142" t="s">
        <v>476</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6">
        <v>1</v>
      </c>
      <c r="B202" s="106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6">
        <v>2</v>
      </c>
      <c r="B203" s="106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6">
        <v>3</v>
      </c>
      <c r="B204" s="106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6">
        <v>4</v>
      </c>
      <c r="B205" s="106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6">
        <v>5</v>
      </c>
      <c r="B206" s="106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6">
        <v>6</v>
      </c>
      <c r="B207" s="106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6">
        <v>7</v>
      </c>
      <c r="B208" s="106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6">
        <v>8</v>
      </c>
      <c r="B209" s="106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6">
        <v>9</v>
      </c>
      <c r="B210" s="106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6">
        <v>10</v>
      </c>
      <c r="B211" s="106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6">
        <v>11</v>
      </c>
      <c r="B212" s="106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6">
        <v>12</v>
      </c>
      <c r="B213" s="106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6">
        <v>13</v>
      </c>
      <c r="B214" s="106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6">
        <v>14</v>
      </c>
      <c r="B215" s="106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6">
        <v>15</v>
      </c>
      <c r="B216" s="106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6">
        <v>16</v>
      </c>
      <c r="B217" s="106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6">
        <v>17</v>
      </c>
      <c r="B218" s="106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6">
        <v>18</v>
      </c>
      <c r="B219" s="106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6">
        <v>19</v>
      </c>
      <c r="B220" s="106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6">
        <v>20</v>
      </c>
      <c r="B221" s="106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6">
        <v>21</v>
      </c>
      <c r="B222" s="106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6">
        <v>22</v>
      </c>
      <c r="B223" s="106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6">
        <v>23</v>
      </c>
      <c r="B224" s="106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6">
        <v>24</v>
      </c>
      <c r="B225" s="106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6">
        <v>25</v>
      </c>
      <c r="B226" s="106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6">
        <v>26</v>
      </c>
      <c r="B227" s="106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6">
        <v>27</v>
      </c>
      <c r="B228" s="106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6">
        <v>28</v>
      </c>
      <c r="B229" s="106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6">
        <v>29</v>
      </c>
      <c r="B230" s="106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6">
        <v>30</v>
      </c>
      <c r="B231" s="106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493</v>
      </c>
      <c r="Z234" s="361"/>
      <c r="AA234" s="361"/>
      <c r="AB234" s="361"/>
      <c r="AC234" s="142" t="s">
        <v>476</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6">
        <v>1</v>
      </c>
      <c r="B235" s="106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6">
        <v>2</v>
      </c>
      <c r="B236" s="106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6">
        <v>3</v>
      </c>
      <c r="B237" s="106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6">
        <v>4</v>
      </c>
      <c r="B238" s="106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6">
        <v>5</v>
      </c>
      <c r="B239" s="106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6">
        <v>6</v>
      </c>
      <c r="B240" s="106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6">
        <v>7</v>
      </c>
      <c r="B241" s="106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6">
        <v>8</v>
      </c>
      <c r="B242" s="106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6">
        <v>9</v>
      </c>
      <c r="B243" s="106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6">
        <v>10</v>
      </c>
      <c r="B244" s="106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6">
        <v>11</v>
      </c>
      <c r="B245" s="106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6">
        <v>12</v>
      </c>
      <c r="B246" s="106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6">
        <v>13</v>
      </c>
      <c r="B247" s="106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6">
        <v>14</v>
      </c>
      <c r="B248" s="106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6">
        <v>15</v>
      </c>
      <c r="B249" s="106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6">
        <v>16</v>
      </c>
      <c r="B250" s="106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6">
        <v>17</v>
      </c>
      <c r="B251" s="106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6">
        <v>18</v>
      </c>
      <c r="B252" s="106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6">
        <v>19</v>
      </c>
      <c r="B253" s="106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6">
        <v>20</v>
      </c>
      <c r="B254" s="106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6">
        <v>21</v>
      </c>
      <c r="B255" s="106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6">
        <v>22</v>
      </c>
      <c r="B256" s="106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6">
        <v>23</v>
      </c>
      <c r="B257" s="106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6">
        <v>24</v>
      </c>
      <c r="B258" s="106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6">
        <v>25</v>
      </c>
      <c r="B259" s="106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6">
        <v>26</v>
      </c>
      <c r="B260" s="106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6">
        <v>27</v>
      </c>
      <c r="B261" s="106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6">
        <v>28</v>
      </c>
      <c r="B262" s="106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6">
        <v>29</v>
      </c>
      <c r="B263" s="106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6">
        <v>30</v>
      </c>
      <c r="B264" s="106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493</v>
      </c>
      <c r="Z267" s="361"/>
      <c r="AA267" s="361"/>
      <c r="AB267" s="361"/>
      <c r="AC267" s="142" t="s">
        <v>476</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6">
        <v>1</v>
      </c>
      <c r="B268" s="106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6">
        <v>2</v>
      </c>
      <c r="B269" s="106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6">
        <v>3</v>
      </c>
      <c r="B270" s="106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6">
        <v>4</v>
      </c>
      <c r="B271" s="106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6">
        <v>5</v>
      </c>
      <c r="B272" s="106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6">
        <v>6</v>
      </c>
      <c r="B273" s="106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6">
        <v>7</v>
      </c>
      <c r="B274" s="106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6">
        <v>8</v>
      </c>
      <c r="B275" s="106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6">
        <v>9</v>
      </c>
      <c r="B276" s="106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6">
        <v>10</v>
      </c>
      <c r="B277" s="106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6">
        <v>11</v>
      </c>
      <c r="B278" s="106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6">
        <v>12</v>
      </c>
      <c r="B279" s="106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6">
        <v>13</v>
      </c>
      <c r="B280" s="106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6">
        <v>14</v>
      </c>
      <c r="B281" s="106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6">
        <v>15</v>
      </c>
      <c r="B282" s="106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6">
        <v>16</v>
      </c>
      <c r="B283" s="106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6">
        <v>17</v>
      </c>
      <c r="B284" s="106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6">
        <v>18</v>
      </c>
      <c r="B285" s="106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6">
        <v>19</v>
      </c>
      <c r="B286" s="106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6">
        <v>20</v>
      </c>
      <c r="B287" s="106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6">
        <v>21</v>
      </c>
      <c r="B288" s="106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6">
        <v>22</v>
      </c>
      <c r="B289" s="106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6">
        <v>23</v>
      </c>
      <c r="B290" s="106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6">
        <v>24</v>
      </c>
      <c r="B291" s="106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6">
        <v>25</v>
      </c>
      <c r="B292" s="106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6">
        <v>26</v>
      </c>
      <c r="B293" s="106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6">
        <v>27</v>
      </c>
      <c r="B294" s="106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6">
        <v>28</v>
      </c>
      <c r="B295" s="106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6">
        <v>29</v>
      </c>
      <c r="B296" s="106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6">
        <v>30</v>
      </c>
      <c r="B297" s="106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493</v>
      </c>
      <c r="Z300" s="361"/>
      <c r="AA300" s="361"/>
      <c r="AB300" s="361"/>
      <c r="AC300" s="142" t="s">
        <v>476</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6">
        <v>1</v>
      </c>
      <c r="B301" s="106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6">
        <v>2</v>
      </c>
      <c r="B302" s="106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6">
        <v>3</v>
      </c>
      <c r="B303" s="106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6">
        <v>4</v>
      </c>
      <c r="B304" s="106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6">
        <v>5</v>
      </c>
      <c r="B305" s="106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6">
        <v>6</v>
      </c>
      <c r="B306" s="106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6">
        <v>7</v>
      </c>
      <c r="B307" s="106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6">
        <v>8</v>
      </c>
      <c r="B308" s="106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6">
        <v>9</v>
      </c>
      <c r="B309" s="106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6">
        <v>10</v>
      </c>
      <c r="B310" s="106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6">
        <v>11</v>
      </c>
      <c r="B311" s="106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6">
        <v>12</v>
      </c>
      <c r="B312" s="106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6">
        <v>13</v>
      </c>
      <c r="B313" s="106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6">
        <v>14</v>
      </c>
      <c r="B314" s="106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6">
        <v>15</v>
      </c>
      <c r="B315" s="106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6">
        <v>16</v>
      </c>
      <c r="B316" s="106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6">
        <v>17</v>
      </c>
      <c r="B317" s="106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6">
        <v>18</v>
      </c>
      <c r="B318" s="106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6">
        <v>19</v>
      </c>
      <c r="B319" s="106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6">
        <v>20</v>
      </c>
      <c r="B320" s="106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6">
        <v>21</v>
      </c>
      <c r="B321" s="106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6">
        <v>22</v>
      </c>
      <c r="B322" s="106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6">
        <v>23</v>
      </c>
      <c r="B323" s="106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6">
        <v>24</v>
      </c>
      <c r="B324" s="106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6">
        <v>25</v>
      </c>
      <c r="B325" s="106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6">
        <v>26</v>
      </c>
      <c r="B326" s="106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6">
        <v>27</v>
      </c>
      <c r="B327" s="106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6">
        <v>28</v>
      </c>
      <c r="B328" s="106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6">
        <v>29</v>
      </c>
      <c r="B329" s="106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6">
        <v>30</v>
      </c>
      <c r="B330" s="106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493</v>
      </c>
      <c r="Z333" s="361"/>
      <c r="AA333" s="361"/>
      <c r="AB333" s="361"/>
      <c r="AC333" s="142" t="s">
        <v>476</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6">
        <v>1</v>
      </c>
      <c r="B334" s="106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6">
        <v>2</v>
      </c>
      <c r="B335" s="106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6">
        <v>3</v>
      </c>
      <c r="B336" s="106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6">
        <v>4</v>
      </c>
      <c r="B337" s="106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6">
        <v>5</v>
      </c>
      <c r="B338" s="106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6">
        <v>6</v>
      </c>
      <c r="B339" s="106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6">
        <v>7</v>
      </c>
      <c r="B340" s="106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6">
        <v>8</v>
      </c>
      <c r="B341" s="106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6">
        <v>9</v>
      </c>
      <c r="B342" s="106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6">
        <v>10</v>
      </c>
      <c r="B343" s="106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6">
        <v>11</v>
      </c>
      <c r="B344" s="106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6">
        <v>12</v>
      </c>
      <c r="B345" s="106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6">
        <v>13</v>
      </c>
      <c r="B346" s="106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6">
        <v>14</v>
      </c>
      <c r="B347" s="106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6">
        <v>15</v>
      </c>
      <c r="B348" s="106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6">
        <v>16</v>
      </c>
      <c r="B349" s="106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6">
        <v>17</v>
      </c>
      <c r="B350" s="106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6">
        <v>18</v>
      </c>
      <c r="B351" s="106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6">
        <v>19</v>
      </c>
      <c r="B352" s="106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6">
        <v>20</v>
      </c>
      <c r="B353" s="106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6">
        <v>21</v>
      </c>
      <c r="B354" s="106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6">
        <v>22</v>
      </c>
      <c r="B355" s="106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6">
        <v>23</v>
      </c>
      <c r="B356" s="106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6">
        <v>24</v>
      </c>
      <c r="B357" s="106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6">
        <v>25</v>
      </c>
      <c r="B358" s="106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6">
        <v>26</v>
      </c>
      <c r="B359" s="106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6">
        <v>27</v>
      </c>
      <c r="B360" s="106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6">
        <v>28</v>
      </c>
      <c r="B361" s="106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6">
        <v>29</v>
      </c>
      <c r="B362" s="106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6">
        <v>30</v>
      </c>
      <c r="B363" s="106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493</v>
      </c>
      <c r="Z366" s="361"/>
      <c r="AA366" s="361"/>
      <c r="AB366" s="361"/>
      <c r="AC366" s="142" t="s">
        <v>476</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6">
        <v>1</v>
      </c>
      <c r="B367" s="106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6">
        <v>2</v>
      </c>
      <c r="B368" s="106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6">
        <v>3</v>
      </c>
      <c r="B369" s="106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6">
        <v>4</v>
      </c>
      <c r="B370" s="106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6">
        <v>5</v>
      </c>
      <c r="B371" s="106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6">
        <v>6</v>
      </c>
      <c r="B372" s="106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6">
        <v>7</v>
      </c>
      <c r="B373" s="106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6">
        <v>8</v>
      </c>
      <c r="B374" s="106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6">
        <v>9</v>
      </c>
      <c r="B375" s="106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6">
        <v>10</v>
      </c>
      <c r="B376" s="106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6">
        <v>11</v>
      </c>
      <c r="B377" s="106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6">
        <v>12</v>
      </c>
      <c r="B378" s="106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6">
        <v>13</v>
      </c>
      <c r="B379" s="106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6">
        <v>14</v>
      </c>
      <c r="B380" s="106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6">
        <v>15</v>
      </c>
      <c r="B381" s="106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6">
        <v>16</v>
      </c>
      <c r="B382" s="106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6">
        <v>17</v>
      </c>
      <c r="B383" s="106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6">
        <v>18</v>
      </c>
      <c r="B384" s="106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6">
        <v>19</v>
      </c>
      <c r="B385" s="106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6">
        <v>20</v>
      </c>
      <c r="B386" s="106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6">
        <v>21</v>
      </c>
      <c r="B387" s="106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6">
        <v>22</v>
      </c>
      <c r="B388" s="106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6">
        <v>23</v>
      </c>
      <c r="B389" s="106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6">
        <v>24</v>
      </c>
      <c r="B390" s="106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6">
        <v>25</v>
      </c>
      <c r="B391" s="106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6">
        <v>26</v>
      </c>
      <c r="B392" s="106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6">
        <v>27</v>
      </c>
      <c r="B393" s="106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6">
        <v>28</v>
      </c>
      <c r="B394" s="106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6">
        <v>29</v>
      </c>
      <c r="B395" s="106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6">
        <v>30</v>
      </c>
      <c r="B396" s="106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493</v>
      </c>
      <c r="Z399" s="361"/>
      <c r="AA399" s="361"/>
      <c r="AB399" s="361"/>
      <c r="AC399" s="142" t="s">
        <v>476</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6">
        <v>1</v>
      </c>
      <c r="B400" s="106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6">
        <v>2</v>
      </c>
      <c r="B401" s="106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6">
        <v>3</v>
      </c>
      <c r="B402" s="106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6">
        <v>4</v>
      </c>
      <c r="B403" s="106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6">
        <v>5</v>
      </c>
      <c r="B404" s="106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6">
        <v>6</v>
      </c>
      <c r="B405" s="106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6">
        <v>7</v>
      </c>
      <c r="B406" s="106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6">
        <v>8</v>
      </c>
      <c r="B407" s="106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6">
        <v>9</v>
      </c>
      <c r="B408" s="106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6">
        <v>10</v>
      </c>
      <c r="B409" s="106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6">
        <v>11</v>
      </c>
      <c r="B410" s="106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6">
        <v>12</v>
      </c>
      <c r="B411" s="106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6">
        <v>13</v>
      </c>
      <c r="B412" s="106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6">
        <v>14</v>
      </c>
      <c r="B413" s="106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6">
        <v>15</v>
      </c>
      <c r="B414" s="106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6">
        <v>16</v>
      </c>
      <c r="B415" s="106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6">
        <v>17</v>
      </c>
      <c r="B416" s="106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6">
        <v>18</v>
      </c>
      <c r="B417" s="106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6">
        <v>19</v>
      </c>
      <c r="B418" s="106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6">
        <v>20</v>
      </c>
      <c r="B419" s="106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6">
        <v>21</v>
      </c>
      <c r="B420" s="106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6">
        <v>22</v>
      </c>
      <c r="B421" s="106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6">
        <v>23</v>
      </c>
      <c r="B422" s="106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6">
        <v>24</v>
      </c>
      <c r="B423" s="106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6">
        <v>25</v>
      </c>
      <c r="B424" s="106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6">
        <v>26</v>
      </c>
      <c r="B425" s="106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6">
        <v>27</v>
      </c>
      <c r="B426" s="106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6">
        <v>28</v>
      </c>
      <c r="B427" s="106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6">
        <v>29</v>
      </c>
      <c r="B428" s="106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6">
        <v>30</v>
      </c>
      <c r="B429" s="106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493</v>
      </c>
      <c r="Z432" s="361"/>
      <c r="AA432" s="361"/>
      <c r="AB432" s="361"/>
      <c r="AC432" s="142" t="s">
        <v>476</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6">
        <v>1</v>
      </c>
      <c r="B433" s="106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6">
        <v>2</v>
      </c>
      <c r="B434" s="106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6">
        <v>3</v>
      </c>
      <c r="B435" s="106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6">
        <v>4</v>
      </c>
      <c r="B436" s="106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6">
        <v>5</v>
      </c>
      <c r="B437" s="106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6">
        <v>6</v>
      </c>
      <c r="B438" s="106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6">
        <v>7</v>
      </c>
      <c r="B439" s="106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6">
        <v>8</v>
      </c>
      <c r="B440" s="106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6">
        <v>9</v>
      </c>
      <c r="B441" s="106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6">
        <v>10</v>
      </c>
      <c r="B442" s="106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6">
        <v>11</v>
      </c>
      <c r="B443" s="106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6">
        <v>12</v>
      </c>
      <c r="B444" s="106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6">
        <v>13</v>
      </c>
      <c r="B445" s="106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6">
        <v>14</v>
      </c>
      <c r="B446" s="106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6">
        <v>15</v>
      </c>
      <c r="B447" s="106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6">
        <v>16</v>
      </c>
      <c r="B448" s="106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6">
        <v>17</v>
      </c>
      <c r="B449" s="106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6">
        <v>18</v>
      </c>
      <c r="B450" s="106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6">
        <v>19</v>
      </c>
      <c r="B451" s="106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6">
        <v>20</v>
      </c>
      <c r="B452" s="106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6">
        <v>21</v>
      </c>
      <c r="B453" s="106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6">
        <v>22</v>
      </c>
      <c r="B454" s="106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6">
        <v>23</v>
      </c>
      <c r="B455" s="106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6">
        <v>24</v>
      </c>
      <c r="B456" s="106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6">
        <v>25</v>
      </c>
      <c r="B457" s="106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6">
        <v>26</v>
      </c>
      <c r="B458" s="106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6">
        <v>27</v>
      </c>
      <c r="B459" s="106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6">
        <v>28</v>
      </c>
      <c r="B460" s="106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6">
        <v>29</v>
      </c>
      <c r="B461" s="106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6">
        <v>30</v>
      </c>
      <c r="B462" s="106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493</v>
      </c>
      <c r="Z465" s="361"/>
      <c r="AA465" s="361"/>
      <c r="AB465" s="361"/>
      <c r="AC465" s="142" t="s">
        <v>476</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6">
        <v>1</v>
      </c>
      <c r="B466" s="106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6">
        <v>2</v>
      </c>
      <c r="B467" s="106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6">
        <v>3</v>
      </c>
      <c r="B468" s="106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6">
        <v>4</v>
      </c>
      <c r="B469" s="106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6">
        <v>5</v>
      </c>
      <c r="B470" s="106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6">
        <v>6</v>
      </c>
      <c r="B471" s="106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6">
        <v>7</v>
      </c>
      <c r="B472" s="106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6">
        <v>8</v>
      </c>
      <c r="B473" s="106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6">
        <v>9</v>
      </c>
      <c r="B474" s="106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6">
        <v>10</v>
      </c>
      <c r="B475" s="106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6">
        <v>11</v>
      </c>
      <c r="B476" s="106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6">
        <v>12</v>
      </c>
      <c r="B477" s="106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6">
        <v>13</v>
      </c>
      <c r="B478" s="106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6">
        <v>14</v>
      </c>
      <c r="B479" s="106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6">
        <v>15</v>
      </c>
      <c r="B480" s="106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6">
        <v>16</v>
      </c>
      <c r="B481" s="106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6">
        <v>17</v>
      </c>
      <c r="B482" s="106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6">
        <v>18</v>
      </c>
      <c r="B483" s="106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6">
        <v>19</v>
      </c>
      <c r="B484" s="106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6">
        <v>20</v>
      </c>
      <c r="B485" s="106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6">
        <v>21</v>
      </c>
      <c r="B486" s="106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6">
        <v>22</v>
      </c>
      <c r="B487" s="106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6">
        <v>23</v>
      </c>
      <c r="B488" s="106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6">
        <v>24</v>
      </c>
      <c r="B489" s="106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6">
        <v>25</v>
      </c>
      <c r="B490" s="106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6">
        <v>26</v>
      </c>
      <c r="B491" s="106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6">
        <v>27</v>
      </c>
      <c r="B492" s="106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6">
        <v>28</v>
      </c>
      <c r="B493" s="106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6">
        <v>29</v>
      </c>
      <c r="B494" s="106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6">
        <v>30</v>
      </c>
      <c r="B495" s="106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493</v>
      </c>
      <c r="Z498" s="361"/>
      <c r="AA498" s="361"/>
      <c r="AB498" s="361"/>
      <c r="AC498" s="142" t="s">
        <v>476</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6">
        <v>1</v>
      </c>
      <c r="B499" s="106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6">
        <v>2</v>
      </c>
      <c r="B500" s="106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6">
        <v>3</v>
      </c>
      <c r="B501" s="106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6">
        <v>4</v>
      </c>
      <c r="B502" s="106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6">
        <v>5</v>
      </c>
      <c r="B503" s="106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6">
        <v>6</v>
      </c>
      <c r="B504" s="106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6">
        <v>7</v>
      </c>
      <c r="B505" s="106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6">
        <v>8</v>
      </c>
      <c r="B506" s="106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6">
        <v>9</v>
      </c>
      <c r="B507" s="106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6">
        <v>10</v>
      </c>
      <c r="B508" s="106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6">
        <v>11</v>
      </c>
      <c r="B509" s="106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6">
        <v>12</v>
      </c>
      <c r="B510" s="106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6">
        <v>13</v>
      </c>
      <c r="B511" s="106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6">
        <v>14</v>
      </c>
      <c r="B512" s="106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6">
        <v>15</v>
      </c>
      <c r="B513" s="106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6">
        <v>16</v>
      </c>
      <c r="B514" s="106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6">
        <v>17</v>
      </c>
      <c r="B515" s="106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6">
        <v>18</v>
      </c>
      <c r="B516" s="106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6">
        <v>19</v>
      </c>
      <c r="B517" s="106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6">
        <v>20</v>
      </c>
      <c r="B518" s="106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6">
        <v>21</v>
      </c>
      <c r="B519" s="106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6">
        <v>22</v>
      </c>
      <c r="B520" s="106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6">
        <v>23</v>
      </c>
      <c r="B521" s="106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6">
        <v>24</v>
      </c>
      <c r="B522" s="106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6">
        <v>25</v>
      </c>
      <c r="B523" s="106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6">
        <v>26</v>
      </c>
      <c r="B524" s="106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6">
        <v>27</v>
      </c>
      <c r="B525" s="106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6">
        <v>28</v>
      </c>
      <c r="B526" s="106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6">
        <v>29</v>
      </c>
      <c r="B527" s="106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6">
        <v>30</v>
      </c>
      <c r="B528" s="106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493</v>
      </c>
      <c r="Z531" s="361"/>
      <c r="AA531" s="361"/>
      <c r="AB531" s="361"/>
      <c r="AC531" s="142" t="s">
        <v>476</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6">
        <v>1</v>
      </c>
      <c r="B532" s="106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6">
        <v>2</v>
      </c>
      <c r="B533" s="106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6">
        <v>3</v>
      </c>
      <c r="B534" s="106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6">
        <v>4</v>
      </c>
      <c r="B535" s="106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6">
        <v>5</v>
      </c>
      <c r="B536" s="106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6">
        <v>6</v>
      </c>
      <c r="B537" s="106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6">
        <v>7</v>
      </c>
      <c r="B538" s="106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6">
        <v>8</v>
      </c>
      <c r="B539" s="106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6">
        <v>9</v>
      </c>
      <c r="B540" s="106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6">
        <v>10</v>
      </c>
      <c r="B541" s="106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6">
        <v>11</v>
      </c>
      <c r="B542" s="106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6">
        <v>12</v>
      </c>
      <c r="B543" s="106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6">
        <v>13</v>
      </c>
      <c r="B544" s="106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6">
        <v>14</v>
      </c>
      <c r="B545" s="106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6">
        <v>15</v>
      </c>
      <c r="B546" s="106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6">
        <v>16</v>
      </c>
      <c r="B547" s="106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6">
        <v>17</v>
      </c>
      <c r="B548" s="106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6">
        <v>18</v>
      </c>
      <c r="B549" s="106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6">
        <v>19</v>
      </c>
      <c r="B550" s="106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6">
        <v>20</v>
      </c>
      <c r="B551" s="106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6">
        <v>21</v>
      </c>
      <c r="B552" s="106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6">
        <v>22</v>
      </c>
      <c r="B553" s="106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6">
        <v>23</v>
      </c>
      <c r="B554" s="106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6">
        <v>24</v>
      </c>
      <c r="B555" s="106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6">
        <v>25</v>
      </c>
      <c r="B556" s="106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6">
        <v>26</v>
      </c>
      <c r="B557" s="106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6">
        <v>27</v>
      </c>
      <c r="B558" s="106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6">
        <v>28</v>
      </c>
      <c r="B559" s="106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6">
        <v>29</v>
      </c>
      <c r="B560" s="106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6">
        <v>30</v>
      </c>
      <c r="B561" s="106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493</v>
      </c>
      <c r="Z564" s="361"/>
      <c r="AA564" s="361"/>
      <c r="AB564" s="361"/>
      <c r="AC564" s="142" t="s">
        <v>476</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6">
        <v>1</v>
      </c>
      <c r="B565" s="106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6">
        <v>2</v>
      </c>
      <c r="B566" s="106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6">
        <v>3</v>
      </c>
      <c r="B567" s="106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6">
        <v>4</v>
      </c>
      <c r="B568" s="106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6">
        <v>5</v>
      </c>
      <c r="B569" s="106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6">
        <v>6</v>
      </c>
      <c r="B570" s="106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6">
        <v>7</v>
      </c>
      <c r="B571" s="106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6">
        <v>8</v>
      </c>
      <c r="B572" s="106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6">
        <v>9</v>
      </c>
      <c r="B573" s="106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6">
        <v>10</v>
      </c>
      <c r="B574" s="106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6">
        <v>11</v>
      </c>
      <c r="B575" s="106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6">
        <v>12</v>
      </c>
      <c r="B576" s="106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6">
        <v>13</v>
      </c>
      <c r="B577" s="106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6">
        <v>14</v>
      </c>
      <c r="B578" s="106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6">
        <v>15</v>
      </c>
      <c r="B579" s="106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6">
        <v>16</v>
      </c>
      <c r="B580" s="106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6">
        <v>17</v>
      </c>
      <c r="B581" s="106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6">
        <v>18</v>
      </c>
      <c r="B582" s="106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6">
        <v>19</v>
      </c>
      <c r="B583" s="106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6">
        <v>20</v>
      </c>
      <c r="B584" s="106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6">
        <v>21</v>
      </c>
      <c r="B585" s="106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6">
        <v>22</v>
      </c>
      <c r="B586" s="106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6">
        <v>23</v>
      </c>
      <c r="B587" s="106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6">
        <v>24</v>
      </c>
      <c r="B588" s="106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6">
        <v>25</v>
      </c>
      <c r="B589" s="106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6">
        <v>26</v>
      </c>
      <c r="B590" s="106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6">
        <v>27</v>
      </c>
      <c r="B591" s="106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6">
        <v>28</v>
      </c>
      <c r="B592" s="106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6">
        <v>29</v>
      </c>
      <c r="B593" s="106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6">
        <v>30</v>
      </c>
      <c r="B594" s="106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493</v>
      </c>
      <c r="Z597" s="361"/>
      <c r="AA597" s="361"/>
      <c r="AB597" s="361"/>
      <c r="AC597" s="142" t="s">
        <v>476</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6">
        <v>1</v>
      </c>
      <c r="B598" s="106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6">
        <v>2</v>
      </c>
      <c r="B599" s="106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6">
        <v>3</v>
      </c>
      <c r="B600" s="106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6">
        <v>4</v>
      </c>
      <c r="B601" s="106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6">
        <v>5</v>
      </c>
      <c r="B602" s="106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6">
        <v>6</v>
      </c>
      <c r="B603" s="106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6">
        <v>7</v>
      </c>
      <c r="B604" s="106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6">
        <v>8</v>
      </c>
      <c r="B605" s="106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6">
        <v>9</v>
      </c>
      <c r="B606" s="106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6">
        <v>10</v>
      </c>
      <c r="B607" s="106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6">
        <v>11</v>
      </c>
      <c r="B608" s="106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6">
        <v>12</v>
      </c>
      <c r="B609" s="106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6">
        <v>13</v>
      </c>
      <c r="B610" s="106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6">
        <v>14</v>
      </c>
      <c r="B611" s="106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6">
        <v>15</v>
      </c>
      <c r="B612" s="106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6">
        <v>16</v>
      </c>
      <c r="B613" s="106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6">
        <v>17</v>
      </c>
      <c r="B614" s="106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6">
        <v>18</v>
      </c>
      <c r="B615" s="106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6">
        <v>19</v>
      </c>
      <c r="B616" s="106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6">
        <v>20</v>
      </c>
      <c r="B617" s="106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6">
        <v>21</v>
      </c>
      <c r="B618" s="106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6">
        <v>22</v>
      </c>
      <c r="B619" s="106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6">
        <v>23</v>
      </c>
      <c r="B620" s="106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6">
        <v>24</v>
      </c>
      <c r="B621" s="106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6">
        <v>25</v>
      </c>
      <c r="B622" s="106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6">
        <v>26</v>
      </c>
      <c r="B623" s="106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6">
        <v>27</v>
      </c>
      <c r="B624" s="106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6">
        <v>28</v>
      </c>
      <c r="B625" s="106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6">
        <v>29</v>
      </c>
      <c r="B626" s="106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6">
        <v>30</v>
      </c>
      <c r="B627" s="106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493</v>
      </c>
      <c r="Z630" s="361"/>
      <c r="AA630" s="361"/>
      <c r="AB630" s="361"/>
      <c r="AC630" s="142" t="s">
        <v>476</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6">
        <v>1</v>
      </c>
      <c r="B631" s="106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6">
        <v>2</v>
      </c>
      <c r="B632" s="106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6">
        <v>3</v>
      </c>
      <c r="B633" s="106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6">
        <v>4</v>
      </c>
      <c r="B634" s="106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6">
        <v>5</v>
      </c>
      <c r="B635" s="106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6">
        <v>6</v>
      </c>
      <c r="B636" s="106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6">
        <v>7</v>
      </c>
      <c r="B637" s="106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6">
        <v>8</v>
      </c>
      <c r="B638" s="106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6">
        <v>9</v>
      </c>
      <c r="B639" s="106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6">
        <v>10</v>
      </c>
      <c r="B640" s="106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6">
        <v>11</v>
      </c>
      <c r="B641" s="106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6">
        <v>12</v>
      </c>
      <c r="B642" s="106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6">
        <v>13</v>
      </c>
      <c r="B643" s="106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6">
        <v>14</v>
      </c>
      <c r="B644" s="106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6">
        <v>15</v>
      </c>
      <c r="B645" s="106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6">
        <v>16</v>
      </c>
      <c r="B646" s="106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6">
        <v>17</v>
      </c>
      <c r="B647" s="106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6">
        <v>18</v>
      </c>
      <c r="B648" s="106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6">
        <v>19</v>
      </c>
      <c r="B649" s="106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6">
        <v>20</v>
      </c>
      <c r="B650" s="106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6">
        <v>21</v>
      </c>
      <c r="B651" s="106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6">
        <v>22</v>
      </c>
      <c r="B652" s="106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6">
        <v>23</v>
      </c>
      <c r="B653" s="106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6">
        <v>24</v>
      </c>
      <c r="B654" s="106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6">
        <v>25</v>
      </c>
      <c r="B655" s="106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6">
        <v>26</v>
      </c>
      <c r="B656" s="106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6">
        <v>27</v>
      </c>
      <c r="B657" s="106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6">
        <v>28</v>
      </c>
      <c r="B658" s="106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6">
        <v>29</v>
      </c>
      <c r="B659" s="106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6">
        <v>30</v>
      </c>
      <c r="B660" s="106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493</v>
      </c>
      <c r="Z663" s="361"/>
      <c r="AA663" s="361"/>
      <c r="AB663" s="361"/>
      <c r="AC663" s="142" t="s">
        <v>476</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6">
        <v>1</v>
      </c>
      <c r="B664" s="106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6">
        <v>2</v>
      </c>
      <c r="B665" s="106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6">
        <v>3</v>
      </c>
      <c r="B666" s="106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6">
        <v>4</v>
      </c>
      <c r="B667" s="106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6">
        <v>5</v>
      </c>
      <c r="B668" s="106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6">
        <v>6</v>
      </c>
      <c r="B669" s="106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6">
        <v>7</v>
      </c>
      <c r="B670" s="106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6">
        <v>8</v>
      </c>
      <c r="B671" s="106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6">
        <v>9</v>
      </c>
      <c r="B672" s="106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6">
        <v>10</v>
      </c>
      <c r="B673" s="106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6">
        <v>11</v>
      </c>
      <c r="B674" s="106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6">
        <v>12</v>
      </c>
      <c r="B675" s="106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6">
        <v>13</v>
      </c>
      <c r="B676" s="106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6">
        <v>14</v>
      </c>
      <c r="B677" s="106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6">
        <v>15</v>
      </c>
      <c r="B678" s="106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6">
        <v>16</v>
      </c>
      <c r="B679" s="106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6">
        <v>17</v>
      </c>
      <c r="B680" s="106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6">
        <v>18</v>
      </c>
      <c r="B681" s="106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6">
        <v>19</v>
      </c>
      <c r="B682" s="106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6">
        <v>20</v>
      </c>
      <c r="B683" s="106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6">
        <v>21</v>
      </c>
      <c r="B684" s="106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6">
        <v>22</v>
      </c>
      <c r="B685" s="106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6">
        <v>23</v>
      </c>
      <c r="B686" s="106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6">
        <v>24</v>
      </c>
      <c r="B687" s="106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6">
        <v>25</v>
      </c>
      <c r="B688" s="106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6">
        <v>26</v>
      </c>
      <c r="B689" s="106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6">
        <v>27</v>
      </c>
      <c r="B690" s="106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6">
        <v>28</v>
      </c>
      <c r="B691" s="106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6">
        <v>29</v>
      </c>
      <c r="B692" s="106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6">
        <v>30</v>
      </c>
      <c r="B693" s="106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493</v>
      </c>
      <c r="Z696" s="361"/>
      <c r="AA696" s="361"/>
      <c r="AB696" s="361"/>
      <c r="AC696" s="142" t="s">
        <v>476</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6">
        <v>1</v>
      </c>
      <c r="B697" s="106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6">
        <v>2</v>
      </c>
      <c r="B698" s="106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6">
        <v>3</v>
      </c>
      <c r="B699" s="106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6">
        <v>4</v>
      </c>
      <c r="B700" s="106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6">
        <v>5</v>
      </c>
      <c r="B701" s="106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6">
        <v>6</v>
      </c>
      <c r="B702" s="106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6">
        <v>7</v>
      </c>
      <c r="B703" s="106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6">
        <v>8</v>
      </c>
      <c r="B704" s="106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6">
        <v>9</v>
      </c>
      <c r="B705" s="106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6">
        <v>10</v>
      </c>
      <c r="B706" s="106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6">
        <v>11</v>
      </c>
      <c r="B707" s="106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6">
        <v>12</v>
      </c>
      <c r="B708" s="106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6">
        <v>13</v>
      </c>
      <c r="B709" s="106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6">
        <v>14</v>
      </c>
      <c r="B710" s="106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6">
        <v>15</v>
      </c>
      <c r="B711" s="106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6">
        <v>16</v>
      </c>
      <c r="B712" s="106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6">
        <v>17</v>
      </c>
      <c r="B713" s="106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6">
        <v>18</v>
      </c>
      <c r="B714" s="106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6">
        <v>19</v>
      </c>
      <c r="B715" s="106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6">
        <v>20</v>
      </c>
      <c r="B716" s="106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6">
        <v>21</v>
      </c>
      <c r="B717" s="106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6">
        <v>22</v>
      </c>
      <c r="B718" s="106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6">
        <v>23</v>
      </c>
      <c r="B719" s="106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6">
        <v>24</v>
      </c>
      <c r="B720" s="106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6">
        <v>25</v>
      </c>
      <c r="B721" s="106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6">
        <v>26</v>
      </c>
      <c r="B722" s="106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6">
        <v>27</v>
      </c>
      <c r="B723" s="106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6">
        <v>28</v>
      </c>
      <c r="B724" s="106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6">
        <v>29</v>
      </c>
      <c r="B725" s="106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6">
        <v>30</v>
      </c>
      <c r="B726" s="106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493</v>
      </c>
      <c r="Z729" s="361"/>
      <c r="AA729" s="361"/>
      <c r="AB729" s="361"/>
      <c r="AC729" s="142" t="s">
        <v>476</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6">
        <v>1</v>
      </c>
      <c r="B730" s="106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6">
        <v>2</v>
      </c>
      <c r="B731" s="106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6">
        <v>3</v>
      </c>
      <c r="B732" s="106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6">
        <v>4</v>
      </c>
      <c r="B733" s="106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6">
        <v>5</v>
      </c>
      <c r="B734" s="106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6">
        <v>6</v>
      </c>
      <c r="B735" s="106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6">
        <v>7</v>
      </c>
      <c r="B736" s="106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6">
        <v>8</v>
      </c>
      <c r="B737" s="106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6">
        <v>9</v>
      </c>
      <c r="B738" s="106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6">
        <v>10</v>
      </c>
      <c r="B739" s="106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6">
        <v>11</v>
      </c>
      <c r="B740" s="106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6">
        <v>12</v>
      </c>
      <c r="B741" s="106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6">
        <v>13</v>
      </c>
      <c r="B742" s="106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6">
        <v>14</v>
      </c>
      <c r="B743" s="106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6">
        <v>15</v>
      </c>
      <c r="B744" s="106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6">
        <v>16</v>
      </c>
      <c r="B745" s="106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6">
        <v>17</v>
      </c>
      <c r="B746" s="106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6">
        <v>18</v>
      </c>
      <c r="B747" s="106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6">
        <v>19</v>
      </c>
      <c r="B748" s="106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6">
        <v>20</v>
      </c>
      <c r="B749" s="106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6">
        <v>21</v>
      </c>
      <c r="B750" s="106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6">
        <v>22</v>
      </c>
      <c r="B751" s="106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6">
        <v>23</v>
      </c>
      <c r="B752" s="106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6">
        <v>24</v>
      </c>
      <c r="B753" s="106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6">
        <v>25</v>
      </c>
      <c r="B754" s="106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6">
        <v>26</v>
      </c>
      <c r="B755" s="106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6">
        <v>27</v>
      </c>
      <c r="B756" s="106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6">
        <v>28</v>
      </c>
      <c r="B757" s="106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6">
        <v>29</v>
      </c>
      <c r="B758" s="106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6">
        <v>30</v>
      </c>
      <c r="B759" s="106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493</v>
      </c>
      <c r="Z762" s="361"/>
      <c r="AA762" s="361"/>
      <c r="AB762" s="361"/>
      <c r="AC762" s="142" t="s">
        <v>476</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6">
        <v>1</v>
      </c>
      <c r="B763" s="106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6">
        <v>2</v>
      </c>
      <c r="B764" s="106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6">
        <v>3</v>
      </c>
      <c r="B765" s="106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6">
        <v>4</v>
      </c>
      <c r="B766" s="106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6">
        <v>5</v>
      </c>
      <c r="B767" s="106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6">
        <v>6</v>
      </c>
      <c r="B768" s="106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6">
        <v>7</v>
      </c>
      <c r="B769" s="106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6">
        <v>8</v>
      </c>
      <c r="B770" s="106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6">
        <v>9</v>
      </c>
      <c r="B771" s="106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6">
        <v>10</v>
      </c>
      <c r="B772" s="106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6">
        <v>11</v>
      </c>
      <c r="B773" s="106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6">
        <v>12</v>
      </c>
      <c r="B774" s="106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6">
        <v>13</v>
      </c>
      <c r="B775" s="106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6">
        <v>14</v>
      </c>
      <c r="B776" s="106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6">
        <v>15</v>
      </c>
      <c r="B777" s="106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6">
        <v>16</v>
      </c>
      <c r="B778" s="106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6">
        <v>17</v>
      </c>
      <c r="B779" s="106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6">
        <v>18</v>
      </c>
      <c r="B780" s="106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6">
        <v>19</v>
      </c>
      <c r="B781" s="106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6">
        <v>20</v>
      </c>
      <c r="B782" s="106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6">
        <v>21</v>
      </c>
      <c r="B783" s="106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6">
        <v>22</v>
      </c>
      <c r="B784" s="106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6">
        <v>23</v>
      </c>
      <c r="B785" s="106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6">
        <v>24</v>
      </c>
      <c r="B786" s="106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6">
        <v>25</v>
      </c>
      <c r="B787" s="106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6">
        <v>26</v>
      </c>
      <c r="B788" s="106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6">
        <v>27</v>
      </c>
      <c r="B789" s="106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6">
        <v>28</v>
      </c>
      <c r="B790" s="106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6">
        <v>29</v>
      </c>
      <c r="B791" s="106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6">
        <v>30</v>
      </c>
      <c r="B792" s="106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493</v>
      </c>
      <c r="Z795" s="361"/>
      <c r="AA795" s="361"/>
      <c r="AB795" s="361"/>
      <c r="AC795" s="142" t="s">
        <v>476</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6">
        <v>1</v>
      </c>
      <c r="B796" s="106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6">
        <v>2</v>
      </c>
      <c r="B797" s="106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6">
        <v>3</v>
      </c>
      <c r="B798" s="106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6">
        <v>4</v>
      </c>
      <c r="B799" s="106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6">
        <v>5</v>
      </c>
      <c r="B800" s="106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6">
        <v>6</v>
      </c>
      <c r="B801" s="106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6">
        <v>7</v>
      </c>
      <c r="B802" s="106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6">
        <v>8</v>
      </c>
      <c r="B803" s="106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6">
        <v>9</v>
      </c>
      <c r="B804" s="106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6">
        <v>10</v>
      </c>
      <c r="B805" s="106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6">
        <v>11</v>
      </c>
      <c r="B806" s="106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6">
        <v>12</v>
      </c>
      <c r="B807" s="106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6">
        <v>13</v>
      </c>
      <c r="B808" s="106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6">
        <v>14</v>
      </c>
      <c r="B809" s="106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6">
        <v>15</v>
      </c>
      <c r="B810" s="106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6">
        <v>16</v>
      </c>
      <c r="B811" s="106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6">
        <v>17</v>
      </c>
      <c r="B812" s="106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6">
        <v>18</v>
      </c>
      <c r="B813" s="106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6">
        <v>19</v>
      </c>
      <c r="B814" s="106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6">
        <v>20</v>
      </c>
      <c r="B815" s="106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6">
        <v>21</v>
      </c>
      <c r="B816" s="106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6">
        <v>22</v>
      </c>
      <c r="B817" s="106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6">
        <v>23</v>
      </c>
      <c r="B818" s="106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6">
        <v>24</v>
      </c>
      <c r="B819" s="106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6">
        <v>25</v>
      </c>
      <c r="B820" s="106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6">
        <v>26</v>
      </c>
      <c r="B821" s="106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6">
        <v>27</v>
      </c>
      <c r="B822" s="106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6">
        <v>28</v>
      </c>
      <c r="B823" s="106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6">
        <v>29</v>
      </c>
      <c r="B824" s="106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6">
        <v>30</v>
      </c>
      <c r="B825" s="106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493</v>
      </c>
      <c r="Z828" s="361"/>
      <c r="AA828" s="361"/>
      <c r="AB828" s="361"/>
      <c r="AC828" s="142" t="s">
        <v>476</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6">
        <v>1</v>
      </c>
      <c r="B829" s="106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6">
        <v>2</v>
      </c>
      <c r="B830" s="106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6">
        <v>3</v>
      </c>
      <c r="B831" s="106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6">
        <v>4</v>
      </c>
      <c r="B832" s="106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6">
        <v>5</v>
      </c>
      <c r="B833" s="106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6">
        <v>6</v>
      </c>
      <c r="B834" s="106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6">
        <v>7</v>
      </c>
      <c r="B835" s="106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6">
        <v>8</v>
      </c>
      <c r="B836" s="106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6">
        <v>9</v>
      </c>
      <c r="B837" s="106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6">
        <v>10</v>
      </c>
      <c r="B838" s="106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6">
        <v>11</v>
      </c>
      <c r="B839" s="106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6">
        <v>12</v>
      </c>
      <c r="B840" s="106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6">
        <v>13</v>
      </c>
      <c r="B841" s="106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6">
        <v>14</v>
      </c>
      <c r="B842" s="106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6">
        <v>15</v>
      </c>
      <c r="B843" s="106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6">
        <v>16</v>
      </c>
      <c r="B844" s="106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6">
        <v>17</v>
      </c>
      <c r="B845" s="106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6">
        <v>18</v>
      </c>
      <c r="B846" s="106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6">
        <v>19</v>
      </c>
      <c r="B847" s="106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6">
        <v>20</v>
      </c>
      <c r="B848" s="106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6">
        <v>21</v>
      </c>
      <c r="B849" s="106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6">
        <v>22</v>
      </c>
      <c r="B850" s="106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6">
        <v>23</v>
      </c>
      <c r="B851" s="106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6">
        <v>24</v>
      </c>
      <c r="B852" s="106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6">
        <v>25</v>
      </c>
      <c r="B853" s="106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6">
        <v>26</v>
      </c>
      <c r="B854" s="106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6">
        <v>27</v>
      </c>
      <c r="B855" s="106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6">
        <v>28</v>
      </c>
      <c r="B856" s="106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6">
        <v>29</v>
      </c>
      <c r="B857" s="106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6">
        <v>30</v>
      </c>
      <c r="B858" s="106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493</v>
      </c>
      <c r="Z861" s="361"/>
      <c r="AA861" s="361"/>
      <c r="AB861" s="361"/>
      <c r="AC861" s="142" t="s">
        <v>476</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6">
        <v>1</v>
      </c>
      <c r="B862" s="106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6">
        <v>2</v>
      </c>
      <c r="B863" s="106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6">
        <v>3</v>
      </c>
      <c r="B864" s="106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6">
        <v>4</v>
      </c>
      <c r="B865" s="106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6">
        <v>5</v>
      </c>
      <c r="B866" s="106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6">
        <v>6</v>
      </c>
      <c r="B867" s="106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6">
        <v>7</v>
      </c>
      <c r="B868" s="106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6">
        <v>8</v>
      </c>
      <c r="B869" s="106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6">
        <v>9</v>
      </c>
      <c r="B870" s="106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6">
        <v>10</v>
      </c>
      <c r="B871" s="106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6">
        <v>11</v>
      </c>
      <c r="B872" s="106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6">
        <v>12</v>
      </c>
      <c r="B873" s="106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6">
        <v>13</v>
      </c>
      <c r="B874" s="106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6">
        <v>14</v>
      </c>
      <c r="B875" s="106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6">
        <v>15</v>
      </c>
      <c r="B876" s="106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6">
        <v>16</v>
      </c>
      <c r="B877" s="106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6">
        <v>17</v>
      </c>
      <c r="B878" s="106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6">
        <v>18</v>
      </c>
      <c r="B879" s="106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6">
        <v>19</v>
      </c>
      <c r="B880" s="106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6">
        <v>20</v>
      </c>
      <c r="B881" s="106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6">
        <v>21</v>
      </c>
      <c r="B882" s="106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6">
        <v>22</v>
      </c>
      <c r="B883" s="106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6">
        <v>23</v>
      </c>
      <c r="B884" s="106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6">
        <v>24</v>
      </c>
      <c r="B885" s="106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6">
        <v>25</v>
      </c>
      <c r="B886" s="106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6">
        <v>26</v>
      </c>
      <c r="B887" s="106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6">
        <v>27</v>
      </c>
      <c r="B888" s="106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6">
        <v>28</v>
      </c>
      <c r="B889" s="106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6">
        <v>29</v>
      </c>
      <c r="B890" s="106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6">
        <v>30</v>
      </c>
      <c r="B891" s="106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493</v>
      </c>
      <c r="Z894" s="361"/>
      <c r="AA894" s="361"/>
      <c r="AB894" s="361"/>
      <c r="AC894" s="142" t="s">
        <v>476</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6">
        <v>1</v>
      </c>
      <c r="B895" s="106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6">
        <v>2</v>
      </c>
      <c r="B896" s="106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6">
        <v>3</v>
      </c>
      <c r="B897" s="106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6">
        <v>4</v>
      </c>
      <c r="B898" s="106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6">
        <v>5</v>
      </c>
      <c r="B899" s="106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6">
        <v>6</v>
      </c>
      <c r="B900" s="106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6">
        <v>7</v>
      </c>
      <c r="B901" s="106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6">
        <v>8</v>
      </c>
      <c r="B902" s="106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6">
        <v>9</v>
      </c>
      <c r="B903" s="106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6">
        <v>10</v>
      </c>
      <c r="B904" s="106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6">
        <v>11</v>
      </c>
      <c r="B905" s="106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6">
        <v>12</v>
      </c>
      <c r="B906" s="106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6">
        <v>13</v>
      </c>
      <c r="B907" s="106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6">
        <v>14</v>
      </c>
      <c r="B908" s="106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6">
        <v>15</v>
      </c>
      <c r="B909" s="106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6">
        <v>16</v>
      </c>
      <c r="B910" s="106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6">
        <v>17</v>
      </c>
      <c r="B911" s="106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6">
        <v>18</v>
      </c>
      <c r="B912" s="106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6">
        <v>19</v>
      </c>
      <c r="B913" s="106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6">
        <v>20</v>
      </c>
      <c r="B914" s="106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6">
        <v>21</v>
      </c>
      <c r="B915" s="106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6">
        <v>22</v>
      </c>
      <c r="B916" s="106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6">
        <v>23</v>
      </c>
      <c r="B917" s="106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6">
        <v>24</v>
      </c>
      <c r="B918" s="106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6">
        <v>25</v>
      </c>
      <c r="B919" s="106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6">
        <v>26</v>
      </c>
      <c r="B920" s="106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6">
        <v>27</v>
      </c>
      <c r="B921" s="106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6">
        <v>28</v>
      </c>
      <c r="B922" s="106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6">
        <v>29</v>
      </c>
      <c r="B923" s="106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6">
        <v>30</v>
      </c>
      <c r="B924" s="106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493</v>
      </c>
      <c r="Z927" s="361"/>
      <c r="AA927" s="361"/>
      <c r="AB927" s="361"/>
      <c r="AC927" s="142" t="s">
        <v>476</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6">
        <v>1</v>
      </c>
      <c r="B928" s="106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6">
        <v>2</v>
      </c>
      <c r="B929" s="106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6">
        <v>3</v>
      </c>
      <c r="B930" s="106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6">
        <v>4</v>
      </c>
      <c r="B931" s="106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6">
        <v>5</v>
      </c>
      <c r="B932" s="106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6">
        <v>6</v>
      </c>
      <c r="B933" s="106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6">
        <v>7</v>
      </c>
      <c r="B934" s="106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6">
        <v>8</v>
      </c>
      <c r="B935" s="106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6">
        <v>9</v>
      </c>
      <c r="B936" s="106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6">
        <v>10</v>
      </c>
      <c r="B937" s="106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6">
        <v>11</v>
      </c>
      <c r="B938" s="106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6">
        <v>12</v>
      </c>
      <c r="B939" s="106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6">
        <v>13</v>
      </c>
      <c r="B940" s="106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6">
        <v>14</v>
      </c>
      <c r="B941" s="106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6">
        <v>15</v>
      </c>
      <c r="B942" s="106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6">
        <v>16</v>
      </c>
      <c r="B943" s="106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6">
        <v>17</v>
      </c>
      <c r="B944" s="106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6">
        <v>18</v>
      </c>
      <c r="B945" s="106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6">
        <v>19</v>
      </c>
      <c r="B946" s="106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6">
        <v>20</v>
      </c>
      <c r="B947" s="106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6">
        <v>21</v>
      </c>
      <c r="B948" s="106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6">
        <v>22</v>
      </c>
      <c r="B949" s="106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6">
        <v>23</v>
      </c>
      <c r="B950" s="106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6">
        <v>24</v>
      </c>
      <c r="B951" s="106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6">
        <v>25</v>
      </c>
      <c r="B952" s="106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6">
        <v>26</v>
      </c>
      <c r="B953" s="106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6">
        <v>27</v>
      </c>
      <c r="B954" s="106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6">
        <v>28</v>
      </c>
      <c r="B955" s="106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6">
        <v>29</v>
      </c>
      <c r="B956" s="106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6">
        <v>30</v>
      </c>
      <c r="B957" s="106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493</v>
      </c>
      <c r="Z960" s="361"/>
      <c r="AA960" s="361"/>
      <c r="AB960" s="361"/>
      <c r="AC960" s="142" t="s">
        <v>476</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6">
        <v>1</v>
      </c>
      <c r="B961" s="106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6">
        <v>2</v>
      </c>
      <c r="B962" s="106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6">
        <v>3</v>
      </c>
      <c r="B963" s="106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6">
        <v>4</v>
      </c>
      <c r="B964" s="106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6">
        <v>5</v>
      </c>
      <c r="B965" s="106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6">
        <v>6</v>
      </c>
      <c r="B966" s="106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6">
        <v>7</v>
      </c>
      <c r="B967" s="106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6">
        <v>8</v>
      </c>
      <c r="B968" s="106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6">
        <v>9</v>
      </c>
      <c r="B969" s="106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6">
        <v>10</v>
      </c>
      <c r="B970" s="106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6">
        <v>11</v>
      </c>
      <c r="B971" s="106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6">
        <v>12</v>
      </c>
      <c r="B972" s="106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6">
        <v>13</v>
      </c>
      <c r="B973" s="106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6">
        <v>14</v>
      </c>
      <c r="B974" s="106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6">
        <v>15</v>
      </c>
      <c r="B975" s="106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6">
        <v>16</v>
      </c>
      <c r="B976" s="106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6">
        <v>17</v>
      </c>
      <c r="B977" s="106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6">
        <v>18</v>
      </c>
      <c r="B978" s="106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6">
        <v>19</v>
      </c>
      <c r="B979" s="106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6">
        <v>20</v>
      </c>
      <c r="B980" s="106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6">
        <v>21</v>
      </c>
      <c r="B981" s="106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6">
        <v>22</v>
      </c>
      <c r="B982" s="106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6">
        <v>23</v>
      </c>
      <c r="B983" s="106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6">
        <v>24</v>
      </c>
      <c r="B984" s="106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6">
        <v>25</v>
      </c>
      <c r="B985" s="106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6">
        <v>26</v>
      </c>
      <c r="B986" s="106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6">
        <v>27</v>
      </c>
      <c r="B987" s="106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6">
        <v>28</v>
      </c>
      <c r="B988" s="106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6">
        <v>29</v>
      </c>
      <c r="B989" s="106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6">
        <v>30</v>
      </c>
      <c r="B990" s="106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493</v>
      </c>
      <c r="Z993" s="361"/>
      <c r="AA993" s="361"/>
      <c r="AB993" s="361"/>
      <c r="AC993" s="142" t="s">
        <v>476</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6">
        <v>1</v>
      </c>
      <c r="B994" s="106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6">
        <v>2</v>
      </c>
      <c r="B995" s="106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6">
        <v>3</v>
      </c>
      <c r="B996" s="106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6">
        <v>4</v>
      </c>
      <c r="B997" s="106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6">
        <v>5</v>
      </c>
      <c r="B998" s="106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6">
        <v>6</v>
      </c>
      <c r="B999" s="106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6">
        <v>7</v>
      </c>
      <c r="B1000" s="106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6">
        <v>8</v>
      </c>
      <c r="B1001" s="106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6">
        <v>9</v>
      </c>
      <c r="B1002" s="106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6">
        <v>10</v>
      </c>
      <c r="B1003" s="106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6">
        <v>11</v>
      </c>
      <c r="B1004" s="106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6">
        <v>12</v>
      </c>
      <c r="B1005" s="106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6">
        <v>13</v>
      </c>
      <c r="B1006" s="106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6">
        <v>14</v>
      </c>
      <c r="B1007" s="106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6">
        <v>15</v>
      </c>
      <c r="B1008" s="106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6">
        <v>16</v>
      </c>
      <c r="B1009" s="106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6">
        <v>17</v>
      </c>
      <c r="B1010" s="106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6">
        <v>18</v>
      </c>
      <c r="B1011" s="106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6">
        <v>19</v>
      </c>
      <c r="B1012" s="106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6">
        <v>20</v>
      </c>
      <c r="B1013" s="106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6">
        <v>21</v>
      </c>
      <c r="B1014" s="106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6">
        <v>22</v>
      </c>
      <c r="B1015" s="106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6">
        <v>23</v>
      </c>
      <c r="B1016" s="106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6">
        <v>24</v>
      </c>
      <c r="B1017" s="106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6">
        <v>25</v>
      </c>
      <c r="B1018" s="106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6">
        <v>26</v>
      </c>
      <c r="B1019" s="106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6">
        <v>27</v>
      </c>
      <c r="B1020" s="106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6">
        <v>28</v>
      </c>
      <c r="B1021" s="106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6">
        <v>29</v>
      </c>
      <c r="B1022" s="106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6">
        <v>30</v>
      </c>
      <c r="B1023" s="106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493</v>
      </c>
      <c r="Z1026" s="361"/>
      <c r="AA1026" s="361"/>
      <c r="AB1026" s="361"/>
      <c r="AC1026" s="142" t="s">
        <v>476</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6">
        <v>1</v>
      </c>
      <c r="B1027" s="106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6">
        <v>2</v>
      </c>
      <c r="B1028" s="106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6">
        <v>3</v>
      </c>
      <c r="B1029" s="106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6">
        <v>4</v>
      </c>
      <c r="B1030" s="106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6">
        <v>5</v>
      </c>
      <c r="B1031" s="106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6">
        <v>6</v>
      </c>
      <c r="B1032" s="106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6">
        <v>7</v>
      </c>
      <c r="B1033" s="106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6">
        <v>8</v>
      </c>
      <c r="B1034" s="106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6">
        <v>9</v>
      </c>
      <c r="B1035" s="106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6">
        <v>10</v>
      </c>
      <c r="B1036" s="106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6">
        <v>11</v>
      </c>
      <c r="B1037" s="106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6">
        <v>12</v>
      </c>
      <c r="B1038" s="106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6">
        <v>13</v>
      </c>
      <c r="B1039" s="106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6">
        <v>14</v>
      </c>
      <c r="B1040" s="106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6">
        <v>15</v>
      </c>
      <c r="B1041" s="106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6">
        <v>16</v>
      </c>
      <c r="B1042" s="106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6">
        <v>17</v>
      </c>
      <c r="B1043" s="106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6">
        <v>18</v>
      </c>
      <c r="B1044" s="106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6">
        <v>19</v>
      </c>
      <c r="B1045" s="106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6">
        <v>20</v>
      </c>
      <c r="B1046" s="106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6">
        <v>21</v>
      </c>
      <c r="B1047" s="106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6">
        <v>22</v>
      </c>
      <c r="B1048" s="106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6">
        <v>23</v>
      </c>
      <c r="B1049" s="106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6">
        <v>24</v>
      </c>
      <c r="B1050" s="106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6">
        <v>25</v>
      </c>
      <c r="B1051" s="106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6">
        <v>26</v>
      </c>
      <c r="B1052" s="106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6">
        <v>27</v>
      </c>
      <c r="B1053" s="106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6">
        <v>28</v>
      </c>
      <c r="B1054" s="106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6">
        <v>29</v>
      </c>
      <c r="B1055" s="106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6">
        <v>30</v>
      </c>
      <c r="B1056" s="106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493</v>
      </c>
      <c r="Z1059" s="361"/>
      <c r="AA1059" s="361"/>
      <c r="AB1059" s="361"/>
      <c r="AC1059" s="142" t="s">
        <v>476</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6">
        <v>1</v>
      </c>
      <c r="B1060" s="106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6">
        <v>2</v>
      </c>
      <c r="B1061" s="106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6">
        <v>3</v>
      </c>
      <c r="B1062" s="106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6">
        <v>4</v>
      </c>
      <c r="B1063" s="106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6">
        <v>5</v>
      </c>
      <c r="B1064" s="106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6">
        <v>6</v>
      </c>
      <c r="B1065" s="106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6">
        <v>7</v>
      </c>
      <c r="B1066" s="106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6">
        <v>8</v>
      </c>
      <c r="B1067" s="106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6">
        <v>9</v>
      </c>
      <c r="B1068" s="106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6">
        <v>10</v>
      </c>
      <c r="B1069" s="106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6">
        <v>11</v>
      </c>
      <c r="B1070" s="106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6">
        <v>12</v>
      </c>
      <c r="B1071" s="106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6">
        <v>13</v>
      </c>
      <c r="B1072" s="106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6">
        <v>14</v>
      </c>
      <c r="B1073" s="106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6">
        <v>15</v>
      </c>
      <c r="B1074" s="106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6">
        <v>16</v>
      </c>
      <c r="B1075" s="106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6">
        <v>17</v>
      </c>
      <c r="B1076" s="106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6">
        <v>18</v>
      </c>
      <c r="B1077" s="106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6">
        <v>19</v>
      </c>
      <c r="B1078" s="106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6">
        <v>20</v>
      </c>
      <c r="B1079" s="106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6">
        <v>21</v>
      </c>
      <c r="B1080" s="106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6">
        <v>22</v>
      </c>
      <c r="B1081" s="106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6">
        <v>23</v>
      </c>
      <c r="B1082" s="106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6">
        <v>24</v>
      </c>
      <c r="B1083" s="106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6">
        <v>25</v>
      </c>
      <c r="B1084" s="106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6">
        <v>26</v>
      </c>
      <c r="B1085" s="106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6">
        <v>27</v>
      </c>
      <c r="B1086" s="106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6">
        <v>28</v>
      </c>
      <c r="B1087" s="106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6">
        <v>29</v>
      </c>
      <c r="B1088" s="106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6">
        <v>30</v>
      </c>
      <c r="B1089" s="106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493</v>
      </c>
      <c r="Z1092" s="361"/>
      <c r="AA1092" s="361"/>
      <c r="AB1092" s="361"/>
      <c r="AC1092" s="142" t="s">
        <v>476</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6">
        <v>1</v>
      </c>
      <c r="B1093" s="106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6">
        <v>2</v>
      </c>
      <c r="B1094" s="106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6">
        <v>3</v>
      </c>
      <c r="B1095" s="106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6">
        <v>4</v>
      </c>
      <c r="B1096" s="106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6">
        <v>5</v>
      </c>
      <c r="B1097" s="106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6">
        <v>6</v>
      </c>
      <c r="B1098" s="106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6">
        <v>7</v>
      </c>
      <c r="B1099" s="106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6">
        <v>8</v>
      </c>
      <c r="B1100" s="106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6">
        <v>9</v>
      </c>
      <c r="B1101" s="106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6">
        <v>10</v>
      </c>
      <c r="B1102" s="106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6">
        <v>11</v>
      </c>
      <c r="B1103" s="106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6">
        <v>12</v>
      </c>
      <c r="B1104" s="106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6">
        <v>13</v>
      </c>
      <c r="B1105" s="106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6">
        <v>14</v>
      </c>
      <c r="B1106" s="106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6">
        <v>15</v>
      </c>
      <c r="B1107" s="106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6">
        <v>16</v>
      </c>
      <c r="B1108" s="106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6">
        <v>17</v>
      </c>
      <c r="B1109" s="106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6">
        <v>18</v>
      </c>
      <c r="B1110" s="106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6">
        <v>19</v>
      </c>
      <c r="B1111" s="106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6">
        <v>20</v>
      </c>
      <c r="B1112" s="106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6">
        <v>21</v>
      </c>
      <c r="B1113" s="106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6">
        <v>22</v>
      </c>
      <c r="B1114" s="106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6">
        <v>23</v>
      </c>
      <c r="B1115" s="106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6">
        <v>24</v>
      </c>
      <c r="B1116" s="106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6">
        <v>25</v>
      </c>
      <c r="B1117" s="106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6">
        <v>26</v>
      </c>
      <c r="B1118" s="106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6">
        <v>27</v>
      </c>
      <c r="B1119" s="106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6">
        <v>28</v>
      </c>
      <c r="B1120" s="106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6">
        <v>29</v>
      </c>
      <c r="B1121" s="106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6">
        <v>30</v>
      </c>
      <c r="B1122" s="106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493</v>
      </c>
      <c r="Z1125" s="361"/>
      <c r="AA1125" s="361"/>
      <c r="AB1125" s="361"/>
      <c r="AC1125" s="142" t="s">
        <v>476</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6">
        <v>1</v>
      </c>
      <c r="B1126" s="106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6">
        <v>2</v>
      </c>
      <c r="B1127" s="106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6">
        <v>3</v>
      </c>
      <c r="B1128" s="106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6">
        <v>4</v>
      </c>
      <c r="B1129" s="106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6">
        <v>5</v>
      </c>
      <c r="B1130" s="106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6">
        <v>6</v>
      </c>
      <c r="B1131" s="106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6">
        <v>7</v>
      </c>
      <c r="B1132" s="106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6">
        <v>8</v>
      </c>
      <c r="B1133" s="106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6">
        <v>9</v>
      </c>
      <c r="B1134" s="106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6">
        <v>10</v>
      </c>
      <c r="B1135" s="106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6">
        <v>11</v>
      </c>
      <c r="B1136" s="106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6">
        <v>12</v>
      </c>
      <c r="B1137" s="106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6">
        <v>13</v>
      </c>
      <c r="B1138" s="106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6">
        <v>14</v>
      </c>
      <c r="B1139" s="106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6">
        <v>15</v>
      </c>
      <c r="B1140" s="106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6">
        <v>16</v>
      </c>
      <c r="B1141" s="106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6">
        <v>17</v>
      </c>
      <c r="B1142" s="106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6">
        <v>18</v>
      </c>
      <c r="B1143" s="106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6">
        <v>19</v>
      </c>
      <c r="B1144" s="106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6">
        <v>20</v>
      </c>
      <c r="B1145" s="106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6">
        <v>21</v>
      </c>
      <c r="B1146" s="106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6">
        <v>22</v>
      </c>
      <c r="B1147" s="106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6">
        <v>23</v>
      </c>
      <c r="B1148" s="106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6">
        <v>24</v>
      </c>
      <c r="B1149" s="106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6">
        <v>25</v>
      </c>
      <c r="B1150" s="106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6">
        <v>26</v>
      </c>
      <c r="B1151" s="106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6">
        <v>27</v>
      </c>
      <c r="B1152" s="106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6">
        <v>28</v>
      </c>
      <c r="B1153" s="106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6">
        <v>29</v>
      </c>
      <c r="B1154" s="106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6">
        <v>30</v>
      </c>
      <c r="B1155" s="106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493</v>
      </c>
      <c r="Z1158" s="361"/>
      <c r="AA1158" s="361"/>
      <c r="AB1158" s="361"/>
      <c r="AC1158" s="142" t="s">
        <v>476</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6">
        <v>1</v>
      </c>
      <c r="B1159" s="106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6">
        <v>2</v>
      </c>
      <c r="B1160" s="106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6">
        <v>3</v>
      </c>
      <c r="B1161" s="106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6">
        <v>4</v>
      </c>
      <c r="B1162" s="106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6">
        <v>5</v>
      </c>
      <c r="B1163" s="106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6">
        <v>6</v>
      </c>
      <c r="B1164" s="106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6">
        <v>7</v>
      </c>
      <c r="B1165" s="106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6">
        <v>8</v>
      </c>
      <c r="B1166" s="106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6">
        <v>9</v>
      </c>
      <c r="B1167" s="106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6">
        <v>10</v>
      </c>
      <c r="B1168" s="106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6">
        <v>11</v>
      </c>
      <c r="B1169" s="106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6">
        <v>12</v>
      </c>
      <c r="B1170" s="106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6">
        <v>13</v>
      </c>
      <c r="B1171" s="106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6">
        <v>14</v>
      </c>
      <c r="B1172" s="106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6">
        <v>15</v>
      </c>
      <c r="B1173" s="106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6">
        <v>16</v>
      </c>
      <c r="B1174" s="106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6">
        <v>17</v>
      </c>
      <c r="B1175" s="106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6">
        <v>18</v>
      </c>
      <c r="B1176" s="106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6">
        <v>19</v>
      </c>
      <c r="B1177" s="106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6">
        <v>20</v>
      </c>
      <c r="B1178" s="106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6">
        <v>21</v>
      </c>
      <c r="B1179" s="106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6">
        <v>22</v>
      </c>
      <c r="B1180" s="106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6">
        <v>23</v>
      </c>
      <c r="B1181" s="106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6">
        <v>24</v>
      </c>
      <c r="B1182" s="106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6">
        <v>25</v>
      </c>
      <c r="B1183" s="106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6">
        <v>26</v>
      </c>
      <c r="B1184" s="106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6">
        <v>27</v>
      </c>
      <c r="B1185" s="106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6">
        <v>28</v>
      </c>
      <c r="B1186" s="106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6">
        <v>29</v>
      </c>
      <c r="B1187" s="106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6">
        <v>30</v>
      </c>
      <c r="B1188" s="106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493</v>
      </c>
      <c r="Z1191" s="361"/>
      <c r="AA1191" s="361"/>
      <c r="AB1191" s="361"/>
      <c r="AC1191" s="142" t="s">
        <v>476</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6">
        <v>1</v>
      </c>
      <c r="B1192" s="106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6">
        <v>2</v>
      </c>
      <c r="B1193" s="106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6">
        <v>3</v>
      </c>
      <c r="B1194" s="106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6">
        <v>4</v>
      </c>
      <c r="B1195" s="106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6">
        <v>5</v>
      </c>
      <c r="B1196" s="106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6">
        <v>6</v>
      </c>
      <c r="B1197" s="106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6">
        <v>7</v>
      </c>
      <c r="B1198" s="106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6">
        <v>8</v>
      </c>
      <c r="B1199" s="106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6">
        <v>9</v>
      </c>
      <c r="B1200" s="106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6">
        <v>10</v>
      </c>
      <c r="B1201" s="106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6">
        <v>11</v>
      </c>
      <c r="B1202" s="106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6">
        <v>12</v>
      </c>
      <c r="B1203" s="106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6">
        <v>13</v>
      </c>
      <c r="B1204" s="106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6">
        <v>14</v>
      </c>
      <c r="B1205" s="106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6">
        <v>15</v>
      </c>
      <c r="B1206" s="106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6">
        <v>16</v>
      </c>
      <c r="B1207" s="106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6">
        <v>17</v>
      </c>
      <c r="B1208" s="106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6">
        <v>18</v>
      </c>
      <c r="B1209" s="106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6">
        <v>19</v>
      </c>
      <c r="B1210" s="106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6">
        <v>20</v>
      </c>
      <c r="B1211" s="106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6">
        <v>21</v>
      </c>
      <c r="B1212" s="106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6">
        <v>22</v>
      </c>
      <c r="B1213" s="106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6">
        <v>23</v>
      </c>
      <c r="B1214" s="106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6">
        <v>24</v>
      </c>
      <c r="B1215" s="106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6">
        <v>25</v>
      </c>
      <c r="B1216" s="106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6">
        <v>26</v>
      </c>
      <c r="B1217" s="106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6">
        <v>27</v>
      </c>
      <c r="B1218" s="106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6">
        <v>28</v>
      </c>
      <c r="B1219" s="106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6">
        <v>29</v>
      </c>
      <c r="B1220" s="106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6">
        <v>30</v>
      </c>
      <c r="B1221" s="106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493</v>
      </c>
      <c r="Z1224" s="361"/>
      <c r="AA1224" s="361"/>
      <c r="AB1224" s="361"/>
      <c r="AC1224" s="142" t="s">
        <v>476</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6">
        <v>1</v>
      </c>
      <c r="B1225" s="106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6">
        <v>2</v>
      </c>
      <c r="B1226" s="106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6">
        <v>3</v>
      </c>
      <c r="B1227" s="106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6">
        <v>4</v>
      </c>
      <c r="B1228" s="106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6">
        <v>5</v>
      </c>
      <c r="B1229" s="106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6">
        <v>6</v>
      </c>
      <c r="B1230" s="106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6">
        <v>7</v>
      </c>
      <c r="B1231" s="106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6">
        <v>8</v>
      </c>
      <c r="B1232" s="106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6">
        <v>9</v>
      </c>
      <c r="B1233" s="106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6">
        <v>10</v>
      </c>
      <c r="B1234" s="106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6">
        <v>11</v>
      </c>
      <c r="B1235" s="106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6">
        <v>12</v>
      </c>
      <c r="B1236" s="106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6">
        <v>13</v>
      </c>
      <c r="B1237" s="106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6">
        <v>14</v>
      </c>
      <c r="B1238" s="106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6">
        <v>15</v>
      </c>
      <c r="B1239" s="106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6">
        <v>16</v>
      </c>
      <c r="B1240" s="106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6">
        <v>17</v>
      </c>
      <c r="B1241" s="106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6">
        <v>18</v>
      </c>
      <c r="B1242" s="106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6">
        <v>19</v>
      </c>
      <c r="B1243" s="106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6">
        <v>20</v>
      </c>
      <c r="B1244" s="106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6">
        <v>21</v>
      </c>
      <c r="B1245" s="106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6">
        <v>22</v>
      </c>
      <c r="B1246" s="106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6">
        <v>23</v>
      </c>
      <c r="B1247" s="106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6">
        <v>24</v>
      </c>
      <c r="B1248" s="106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6">
        <v>25</v>
      </c>
      <c r="B1249" s="106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6">
        <v>26</v>
      </c>
      <c r="B1250" s="106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6">
        <v>27</v>
      </c>
      <c r="B1251" s="106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6">
        <v>28</v>
      </c>
      <c r="B1252" s="106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6">
        <v>29</v>
      </c>
      <c r="B1253" s="106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6">
        <v>30</v>
      </c>
      <c r="B1254" s="106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493</v>
      </c>
      <c r="Z1257" s="361"/>
      <c r="AA1257" s="361"/>
      <c r="AB1257" s="361"/>
      <c r="AC1257" s="142" t="s">
        <v>476</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6">
        <v>1</v>
      </c>
      <c r="B1258" s="106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6">
        <v>2</v>
      </c>
      <c r="B1259" s="106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6">
        <v>3</v>
      </c>
      <c r="B1260" s="106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6">
        <v>4</v>
      </c>
      <c r="B1261" s="106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6">
        <v>5</v>
      </c>
      <c r="B1262" s="106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6">
        <v>6</v>
      </c>
      <c r="B1263" s="106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6">
        <v>7</v>
      </c>
      <c r="B1264" s="106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6">
        <v>8</v>
      </c>
      <c r="B1265" s="106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6">
        <v>9</v>
      </c>
      <c r="B1266" s="106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6">
        <v>10</v>
      </c>
      <c r="B1267" s="106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6">
        <v>11</v>
      </c>
      <c r="B1268" s="106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6">
        <v>12</v>
      </c>
      <c r="B1269" s="106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6">
        <v>13</v>
      </c>
      <c r="B1270" s="106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6">
        <v>14</v>
      </c>
      <c r="B1271" s="106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6">
        <v>15</v>
      </c>
      <c r="B1272" s="106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6">
        <v>16</v>
      </c>
      <c r="B1273" s="106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6">
        <v>17</v>
      </c>
      <c r="B1274" s="106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6">
        <v>18</v>
      </c>
      <c r="B1275" s="106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6">
        <v>19</v>
      </c>
      <c r="B1276" s="106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6">
        <v>20</v>
      </c>
      <c r="B1277" s="106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6">
        <v>21</v>
      </c>
      <c r="B1278" s="106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6">
        <v>22</v>
      </c>
      <c r="B1279" s="106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6">
        <v>23</v>
      </c>
      <c r="B1280" s="106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6">
        <v>24</v>
      </c>
      <c r="B1281" s="106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6">
        <v>25</v>
      </c>
      <c r="B1282" s="106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6">
        <v>26</v>
      </c>
      <c r="B1283" s="106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6">
        <v>27</v>
      </c>
      <c r="B1284" s="106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6">
        <v>28</v>
      </c>
      <c r="B1285" s="106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6">
        <v>29</v>
      </c>
      <c r="B1286" s="106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6">
        <v>30</v>
      </c>
      <c r="B1287" s="106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493</v>
      </c>
      <c r="Z1290" s="361"/>
      <c r="AA1290" s="361"/>
      <c r="AB1290" s="361"/>
      <c r="AC1290" s="142" t="s">
        <v>476</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6">
        <v>1</v>
      </c>
      <c r="B1291" s="106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6">
        <v>2</v>
      </c>
      <c r="B1292" s="106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6">
        <v>3</v>
      </c>
      <c r="B1293" s="106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6">
        <v>4</v>
      </c>
      <c r="B1294" s="106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6">
        <v>5</v>
      </c>
      <c r="B1295" s="106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6">
        <v>6</v>
      </c>
      <c r="B1296" s="106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6">
        <v>7</v>
      </c>
      <c r="B1297" s="106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6">
        <v>8</v>
      </c>
      <c r="B1298" s="106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6">
        <v>9</v>
      </c>
      <c r="B1299" s="106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6">
        <v>10</v>
      </c>
      <c r="B1300" s="106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6">
        <v>11</v>
      </c>
      <c r="B1301" s="106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6">
        <v>12</v>
      </c>
      <c r="B1302" s="106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6">
        <v>13</v>
      </c>
      <c r="B1303" s="106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6">
        <v>14</v>
      </c>
      <c r="B1304" s="106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6">
        <v>15</v>
      </c>
      <c r="B1305" s="106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6">
        <v>16</v>
      </c>
      <c r="B1306" s="106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6">
        <v>17</v>
      </c>
      <c r="B1307" s="106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6">
        <v>18</v>
      </c>
      <c r="B1308" s="106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6">
        <v>19</v>
      </c>
      <c r="B1309" s="106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6">
        <v>20</v>
      </c>
      <c r="B1310" s="106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6">
        <v>21</v>
      </c>
      <c r="B1311" s="106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6">
        <v>22</v>
      </c>
      <c r="B1312" s="106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6">
        <v>23</v>
      </c>
      <c r="B1313" s="106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6">
        <v>24</v>
      </c>
      <c r="B1314" s="106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6">
        <v>25</v>
      </c>
      <c r="B1315" s="106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6">
        <v>26</v>
      </c>
      <c r="B1316" s="106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6">
        <v>27</v>
      </c>
      <c r="B1317" s="106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6">
        <v>28</v>
      </c>
      <c r="B1318" s="106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6">
        <v>29</v>
      </c>
      <c r="B1319" s="106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6">
        <v>30</v>
      </c>
      <c r="B1320" s="106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2018-05-14T06:25:42Z</cp:lastPrinted>
  <dcterms:created xsi:type="dcterms:W3CDTF">2012-03-13T00:50:25Z</dcterms:created>
  <dcterms:modified xsi:type="dcterms:W3CDTF">2018-08-14T09:17:10Z</dcterms:modified>
</cp:coreProperties>
</file>