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0 経理係員\事業レビュー\300806 ①行政事業レビューシート（最終公表）②概算要求反映状況調（事業単位整理表）\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880" windowHeight="9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<sst xmlns="http://schemas.openxmlformats.org/spreadsheetml/2006/main" count="3191" uniqueCount="671">
  <si>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</si>
  <si>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</si>
  <si>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</si>
  <si>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</si>
  <si>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</si>
  <si>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</si>
  <si>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</si>
  <si>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</si>
  <si>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</si>
  <si>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</si>
  <si>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</si>
  <si>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</si>
  <si>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</si>
  <si>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</si>
  <si>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</si>
  <si>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</si>
  <si>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</si>
  <si>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</si>
  <si>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</si>
  <si>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</si>
  <si>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</si>
  <si>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</si>
  <si>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</si>
  <si>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</si>
  <si>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</si>
  <si>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</si>
  <si>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</si>
  <si>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</si>
  <si>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</si>
  <si>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</si>
  <si>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</si>
  <si>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</si>
  <si>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</si>
  <si>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</si>
  <si>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</si>
  <si>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</si>
  <si>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</si>
  <si>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</si>
  <si>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</si>
  <si>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</si>
  <si>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</si>
  <si>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</si>
  <si>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</si>
  <si>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</si>
  <si>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</si>
  <si>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</si>
  <si>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</si>
  <si>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</si>
  <si>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</si>
  <si>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</si>
  <si>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</si>
  <si>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</si>
  <si>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</si>
  <si>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</si>
  <si>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</si>
  <si>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</si>
  <si>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</si>
  <si>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</si>
  <si>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</si>
  <si>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</si>
  <si>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</si>
  <si>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</si>
  <si>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</si>
  <si>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</si>
  <si>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</si>
  <si>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</si>
  <si>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</si>
  <si>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</si>
  <si>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</si>
  <si>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</si>
  <si>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</si>
  <si>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</si>
  <si>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</si>
  <si>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</si>
  <si>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</si>
  <si>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</si>
  <si>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</si>
  <si>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</si>
  <si>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</si>
  <si>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</si>
  <si>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</si>
  <si>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</si>
  <si>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</si>
  <si>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</si>
  <si>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</si>
  <si>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</si>
  <si>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</si>
  <si>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</si>
  <si>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</si>
  <si>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</si>
  <si>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</si>
  <si>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</si>
  <si>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</si>
  <si>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</si>
  <si>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</si>
  <si>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</si>
  <si>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</si>
  <si>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</si>
  <si>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</si>
  <si>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</si>
  <si>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</si>
  <si>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</si>
  <si>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</si>
  <si>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</si>
  <si>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</si>
  <si>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</si>
  <si>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</si>
  <si>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</si>
  <si>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</si>
  <si>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</si>
  <si>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</si>
  <si>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</si>
  <si>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</si>
  <si>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</si>
  <si>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</si>
  <si>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</si>
  <si>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</si>
  <si>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</si>
  <si>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</si>
  <si>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</si>
  <si>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</si>
  <si>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</si>
  <si>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</si>
  <si>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</si>
  <si>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</si>
  <si>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</si>
  <si>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</si>
  <si>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</si>
  <si>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</si>
  <si>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</si>
  <si>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</si>
  <si>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</si>
  <si>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</si>
  <si>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</si>
  <si>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</si>
  <si>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</si>
  <si>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</si>
  <si>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</si>
  <si>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</si>
  <si>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</si>
  <si>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</si>
  <si>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</si>
  <si>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</si>
  <si>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</si>
  <si>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</si>
  <si>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</si>
  <si>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</si>
  <si>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</si>
  <si>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</si>
  <si>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</si>
  <si>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</si>
  <si>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</si>
  <si>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</si>
  <si>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</si>
  <si>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</si>
  <si>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</si>
  <si>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</si>
  <si>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</si>
  <si>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</si>
  <si>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</si>
  <si>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</si>
  <si>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</si>
  <si>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</si>
  <si>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</si>
  <si>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</si>
  <si>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</si>
  <si>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</si>
  <si>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</si>
  <si>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</si>
  <si>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</si>
  <si>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</si>
  <si>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</si>
  <si>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</si>
  <si>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</si>
  <si>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</si>
  <si>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</si>
  <si>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</si>
  <si>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</si>
  <si>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</si>
  <si>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</si>
  <si>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</si>
  <si>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</si>
  <si>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</si>
  <si>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</si>
  <si>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</si>
  <si>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</si>
  <si>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</si>
  <si>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</si>
  <si>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</si>
  <si>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</si>
  <si>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</si>
  <si>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</si>
  <si>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</si>
  <si>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</si>
  <si>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</si>
  <si>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</si>
  <si>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</si>
  <si>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</si>
  <si>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</si>
  <si>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</si>
  <si>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</si>
  <si>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</si>
  <si>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</si>
  <si>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</si>
  <si>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</si>
  <si>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</si>
  <si>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</si>
  <si>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</si>
  <si>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</si>
  <si>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</si>
  <si>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</si>
  <si>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</si>
  <si>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</si>
  <si>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</si>
  <si>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</si>
  <si>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</si>
  <si>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</si>
  <si>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</si>
  <si>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</si>
  <si>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</si>
  <si>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</si>
  <si>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</si>
  <si>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</si>
  <si>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</si>
  <si>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</si>
  <si>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</si>
  <si>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</si>
  <si>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</si>
  <si>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</si>
  <si>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</si>
  <si>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</si>
  <si>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</si>
  <si>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</si>
  <si>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</si>
  <si>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</si>
  <si>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</si>
  <si>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</si>
  <si>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</si>
  <si>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</si>
  <si>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</si>
  <si>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</si>
  <si>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</si>
  <si>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</si>
  <si>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</si>
  <si>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</si>
  <si>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</si>
  <si>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</si>
  <si>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</si>
  <si>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</si>
  <si>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</si>
  <si>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</si>
  <si>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</si>
  <si>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</si>
  <si>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</si>
  <si>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</si>
  <si>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</si>
  <si>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</si>
  <si>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</si>
  <si>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</si>
  <si>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</si>
  <si>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</si>
  <si>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</si>
  <si>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</si>
  <si>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</si>
  <si>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</si>
  <si>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</si>
  <si>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</si>
  <si>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</si>
  <si>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</si>
  <si>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</si>
  <si>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</si>
  <si>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</si>
  <si>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</si>
  <si>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</si>
  <si>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</si>
  <si>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</si>
  <si>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</si>
  <si>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</si>
  <si>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</si>
  <si>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</si>
  <si>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</si>
  <si>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</si>
  <si>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</si>
  <si>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</si>
  <si>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</si>
  <si>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</si>
  <si>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</si>
  <si>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</si>
  <si>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</si>
  <si>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</si>
  <si>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</si>
  <si>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</si>
  <si>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</si>
  <si>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</si>
  <si>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</si>
  <si>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</si>
  <si>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</si>
  <si>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</si>
  <si>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</si>
  <si>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</si>
  <si>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</si>
  <si>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</si>
  <si>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</si>
  <si>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</si>
  <si>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</si>
  <si>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</si>
  <si>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</si>
  <si>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</si>
  <si>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</si>
  <si>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</si>
  <si>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</si>
  <si>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</si>
  <si>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</si>
  <si>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</si>
  <si>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</si>
  <si>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</si>
  <si>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</si>
  <si>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</si>
  <si>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</si>
  <si>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</si>
  <si>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</si>
  <si>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</si>
  <si>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</si>
  <si>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</si>
  <si>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</si>
  <si>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</si>
  <si>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</si>
  <si>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</si>
  <si>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</si>
  <si>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</si>
  <si>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</si>
  <si>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</si>
  <si>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</si>
  <si>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</si>
  <si>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</si>
  <si>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</si>
  <si>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</si>
  <si>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</si>
  <si>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</si>
  <si>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</si>
  <si>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</si>
  <si>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</si>
  <si>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</si>
  <si>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</si>
  <si>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</si>
  <si>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</si>
  <si>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</si>
  <si>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</si>
  <si>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</si>
  <si>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</si>
  <si>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</si>
  <si>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</si>
  <si>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</si>
  <si>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</si>
  <si>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</si>
  <si>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</si>
  <si>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</si>
  <si>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</si>
  <si>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</si>
  <si>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</si>
  <si>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</si>
  <si>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</si>
  <si>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</si>
  <si>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</si>
  <si>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</si>
  <si>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</si>
  <si>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</si>
  <si>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</si>
  <si>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</si>
  <si>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</si>
  <si>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</si>
  <si>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</si>
  <si>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</si>
  <si>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</si>
  <si>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</si>
  <si>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</si>
  <si>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</si>
  <si>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</si>
  <si>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</si>
  <si>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</si>
  <si>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</si>
  <si>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</si>
  <si>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</si>
  <si>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</si>
  <si>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</si>
  <si>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</si>
  <si>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</si>
  <si>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</si>
  <si>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</si>
  <si>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</si>
  <si>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</si>
  <si>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</si>
  <si>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</si>
  <si>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</si>
  <si>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</si>
  <si>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</si>
  <si>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</si>
  <si>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</si>
  <si>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</si>
  <si>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</si>
  <si>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</si>
  <si>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</si>
  <si>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</si>
  <si>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</si>
  <si>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</si>
  <si>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</si>
  <si>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</si>
  <si>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</si>
  <si>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</si>
  <si>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</si>
  <si>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</si>
  <si>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</si>
  <si>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</si>
  <si>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</si>
  <si>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</si>
  <si>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</si>
  <si>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</si>
  <si>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</si>
  <si>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</si>
  <si>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</si>
  <si>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</si>
  <si>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</si>
  <si>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</si>
  <si>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</si>
  <si>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</si>
  <si>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</si>
  <si>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</si>
  <si>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</si>
  <si>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</si>
  <si>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</si>
  <si>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</si>
  <si>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</si>
  <si>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</si>
  <si>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</si>
  <si>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</si>
  <si>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</si>
  <si>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</si>
  <si>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</si>
  <si>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</si>
  <si>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</si>
  <si>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</si>
  <si>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</si>
  <si>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</si>
  <si>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</si>
  <si>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</si>
  <si>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</si>
  <si>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</si>
  <si>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</si>
  <si>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</si>
  <si>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</si>
  <si>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</si>
  <si>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</si>
  <si>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</si>
  <si>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</si>
  <si>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</si>
  <si>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</si>
  <si>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</si>
  <si>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</si>
  <si>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</si>
  <si>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</si>
  <si>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</si>
  <si>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</si>
  <si>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</si>
  <si>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</si>
  <si>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</si>
  <si>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</si>
  <si>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</si>
  <si>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</si>
  <si>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</si>
  <si>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</si>
  <si>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</si>
  <si>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</si>
  <si>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</si>
  <si>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</si>
  <si>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</si>
  <si>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</si>
  <si>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</si>
  <si>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</si>
  <si>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</si>
  <si>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</si>
  <si>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</si>
  <si>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</si>
  <si>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</si>
  <si>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</si>
  <si>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</si>
  <si>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</si>
  <si>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</si>
  <si>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</si>
  <si>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</si>
  <si>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</si>
  <si>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</si>
  <si>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</si>
  <si>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</si>
  <si>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</si>
  <si>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</si>
  <si>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</si>
  <si>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</si>
  <si>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</si>
  <si>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</si>
  <si>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</si>
  <si>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</si>
  <si>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</si>
  <si>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</si>
  <si>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</si>
  <si>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</si>
  <si>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</si>
  <si>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</si>
  <si>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</si>
  <si>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</si>
  <si>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</si>
  <si>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</si>
  <si>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</si>
  <si>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</si>
  <si>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</si>
  <si>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</si>
  <si>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</si>
  <si>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</si>
  <si>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</si>
  <si>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</si>
  <si>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</si>
  <si>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</si>
  <si>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</si>
  <si>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</si>
  <si>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</si>
  <si>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</si>
  <si>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</si>
  <si>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</si>
  <si>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</si>
  <si>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</si>
  <si>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</si>
  <si>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</si>
  <si>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</si>
  <si>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</si>
  <si>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</si>
  <si>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</si>
  <si>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</si>
  <si>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</si>
  <si>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</si>
  <si>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</si>
  <si>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</si>
  <si>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</si>
  <si>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</si>
  <si>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</si>
  <si>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</si>
  <si>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</si>
  <si>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</si>
  <si>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</si>
  <si>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介護保険事業費補助金（（項）介護保険制度運営推進費）</t>
    <rPh sb="0" eb="2">
      <t>カイゴ</t>
    </rPh>
    <rPh sb="2" eb="4">
      <t>ホケン</t>
    </rPh>
    <rPh sb="4" eb="7">
      <t>ジギョウヒ</t>
    </rPh>
    <rPh sb="7" eb="10">
      <t>ホジョキン</t>
    </rPh>
    <rPh sb="12" eb="13">
      <t>コウ</t>
    </rPh>
    <rPh sb="14" eb="16">
      <t>カイゴ</t>
    </rPh>
    <rPh sb="16" eb="18">
      <t>ホケン</t>
    </rPh>
    <rPh sb="18" eb="20">
      <t>セイド</t>
    </rPh>
    <rPh sb="20" eb="22">
      <t>ウンエイ</t>
    </rPh>
    <rPh sb="22" eb="25">
      <t>スイシンヒ</t>
    </rPh>
    <phoneticPr fontId="5"/>
  </si>
  <si>
    <t>平成１２年度</t>
    <rPh sb="0" eb="2">
      <t>ヘイセイ</t>
    </rPh>
    <rPh sb="4" eb="5">
      <t>ネン</t>
    </rPh>
    <rPh sb="5" eb="6">
      <t>ド</t>
    </rPh>
    <phoneticPr fontId="5"/>
  </si>
  <si>
    <t>終了予定なし</t>
    <rPh sb="0" eb="2">
      <t>シュウリョウ</t>
    </rPh>
    <rPh sb="2" eb="4">
      <t>ヨテイ</t>
    </rPh>
    <phoneticPr fontId="5"/>
  </si>
  <si>
    <t>厚生労働省</t>
  </si>
  <si>
    <t>老健局</t>
    <rPh sb="0" eb="3">
      <t>ロウケンキョク</t>
    </rPh>
    <phoneticPr fontId="5"/>
  </si>
  <si>
    <t>○</t>
  </si>
  <si>
    <t>-</t>
  </si>
  <si>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</si>
  <si>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する。</t>
  </si>
  <si>
    <t>介護保険事業費補助金</t>
    <rPh sb="0" eb="2">
      <t>カイゴ</t>
    </rPh>
    <rPh sb="2" eb="4">
      <t>ホケン</t>
    </rPh>
    <rPh sb="4" eb="7">
      <t>ジギョウヒ</t>
    </rPh>
    <rPh sb="7" eb="10">
      <t>ホジョキン</t>
    </rPh>
    <phoneticPr fontId="5"/>
  </si>
  <si>
    <t>件</t>
    <rPh sb="0" eb="1">
      <t>ケン</t>
    </rPh>
    <phoneticPr fontId="5"/>
  </si>
  <si>
    <t>円</t>
    <rPh sb="0" eb="1">
      <t>エン</t>
    </rPh>
    <phoneticPr fontId="5"/>
  </si>
  <si>
    <t>X/Y</t>
    <phoneticPr fontId="5"/>
  </si>
  <si>
    <t>94,680,000
/174,829</t>
    <phoneticPr fontId="5"/>
  </si>
  <si>
    <t>94,452,000
/176,227</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</si>
  <si>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</si>
  <si>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t>
    <phoneticPr fontId="5"/>
  </si>
  <si>
    <t>-</t>
    <phoneticPr fontId="5"/>
  </si>
  <si>
    <t>-</t>
    <phoneticPr fontId="5"/>
  </si>
  <si>
    <t>-</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</si>
  <si>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</si>
  <si>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しており、国民や社会のニーズを反映しているといえる。</t>
    <phoneticPr fontId="5"/>
  </si>
  <si>
    <t>当事業は都道府県・市町村が行う事業を補助する事業であり、国が実施すべき事業である。</t>
    <phoneticPr fontId="5"/>
  </si>
  <si>
    <t>-</t>
    <phoneticPr fontId="5"/>
  </si>
  <si>
    <t>単位あたりのコスト水準は適切なものとなっている。</t>
    <phoneticPr fontId="5"/>
  </si>
  <si>
    <t>交付要綱にて、各事業毎に対象経費が定められている。</t>
    <phoneticPr fontId="5"/>
  </si>
  <si>
    <t>各成果目標において、達成目標に向けて着実に数を伸ばしている。</t>
    <phoneticPr fontId="5"/>
  </si>
  <si>
    <t>各成果目標において、達成目標に向け着実に数を伸ばしているところであり、効果的である。</t>
    <phoneticPr fontId="5"/>
  </si>
  <si>
    <t>ほぼ見込み通りの活動実績となっている。</t>
    <phoneticPr fontId="5"/>
  </si>
  <si>
    <t>十分に活用されている。</t>
    <rPh sb="0" eb="2">
      <t>ジュウブン</t>
    </rPh>
    <rPh sb="3" eb="5">
      <t>カツヨウ</t>
    </rPh>
    <phoneticPr fontId="5"/>
  </si>
  <si>
    <t>‐</t>
  </si>
  <si>
    <t>無</t>
  </si>
  <si>
    <t>-</t>
    <phoneticPr fontId="5"/>
  </si>
  <si>
    <t>-</t>
    <phoneticPr fontId="5"/>
  </si>
  <si>
    <t>-</t>
    <phoneticPr fontId="5"/>
  </si>
  <si>
    <t>-</t>
    <phoneticPr fontId="5"/>
  </si>
  <si>
    <t>539</t>
    <phoneticPr fontId="5"/>
  </si>
  <si>
    <t>491</t>
    <phoneticPr fontId="5"/>
  </si>
  <si>
    <t>435</t>
    <phoneticPr fontId="5"/>
  </si>
  <si>
    <t>822</t>
    <phoneticPr fontId="5"/>
  </si>
  <si>
    <t>823</t>
    <phoneticPr fontId="5"/>
  </si>
  <si>
    <t>834</t>
    <phoneticPr fontId="5"/>
  </si>
  <si>
    <t>800</t>
    <phoneticPr fontId="5"/>
  </si>
  <si>
    <t>-</t>
    <phoneticPr fontId="5"/>
  </si>
  <si>
    <t>-</t>
    <phoneticPr fontId="5"/>
  </si>
  <si>
    <t>-</t>
    <phoneticPr fontId="5"/>
  </si>
  <si>
    <t>-</t>
    <phoneticPr fontId="5"/>
  </si>
  <si>
    <t>都道府県・指定都市または市区町村等が行う介護関連事業（介護サービス情報の公表制度支援事業や介護職員処遇改善加算の取得促進支援事業、低所得高齢者等住まい・生活支援モデル事業等）に対し、当該経費等の一部又は全部を補助する。</t>
    <rPh sb="5" eb="7">
      <t>シテイ</t>
    </rPh>
    <rPh sb="7" eb="9">
      <t>トシ</t>
    </rPh>
    <rPh sb="27" eb="29">
      <t>カイゴ</t>
    </rPh>
    <rPh sb="33" eb="35">
      <t>ジョウホウ</t>
    </rPh>
    <rPh sb="36" eb="38">
      <t>コウヒョウ</t>
    </rPh>
    <rPh sb="38" eb="40">
      <t>セイド</t>
    </rPh>
    <rPh sb="40" eb="42">
      <t>シエン</t>
    </rPh>
    <rPh sb="42" eb="44">
      <t>ジギョウ</t>
    </rPh>
    <rPh sb="45" eb="47">
      <t>カイゴ</t>
    </rPh>
    <rPh sb="47" eb="49">
      <t>ショクイン</t>
    </rPh>
    <rPh sb="49" eb="51">
      <t>ショグウ</t>
    </rPh>
    <rPh sb="51" eb="55">
      <t>カイゼンカサン</t>
    </rPh>
    <rPh sb="56" eb="58">
      <t>シュトク</t>
    </rPh>
    <rPh sb="58" eb="60">
      <t>ソクシン</t>
    </rPh>
    <rPh sb="60" eb="62">
      <t>シエン</t>
    </rPh>
    <rPh sb="62" eb="64">
      <t>ジギョウ</t>
    </rPh>
    <rPh sb="85" eb="86">
      <t>トウ</t>
    </rPh>
    <phoneticPr fontId="5"/>
  </si>
  <si>
    <t>高齢者支援課
老人保健課
振興課</t>
    <rPh sb="7" eb="9">
      <t>ロウジン</t>
    </rPh>
    <rPh sb="9" eb="11">
      <t>ホケン</t>
    </rPh>
    <rPh sb="11" eb="12">
      <t>カ</t>
    </rPh>
    <phoneticPr fontId="5"/>
  </si>
  <si>
    <t>A.東京都</t>
    <rPh sb="2" eb="5">
      <t>トウキョウト</t>
    </rPh>
    <phoneticPr fontId="5"/>
  </si>
  <si>
    <t>B.堺市</t>
    <rPh sb="2" eb="3">
      <t>サカイ</t>
    </rPh>
    <rPh sb="3" eb="4">
      <t>シ</t>
    </rPh>
    <phoneticPr fontId="5"/>
  </si>
  <si>
    <t>東京都</t>
    <rPh sb="0" eb="3">
      <t>トウキョウト</t>
    </rPh>
    <phoneticPr fontId="5"/>
  </si>
  <si>
    <t>愛知県</t>
    <rPh sb="0" eb="3">
      <t>アイチケン</t>
    </rPh>
    <phoneticPr fontId="5"/>
  </si>
  <si>
    <t>北海道</t>
    <rPh sb="0" eb="3">
      <t>ホッカイドウ</t>
    </rPh>
    <phoneticPr fontId="5"/>
  </si>
  <si>
    <t>沖縄県</t>
    <rPh sb="0" eb="3">
      <t>オキナワケン</t>
    </rPh>
    <phoneticPr fontId="5"/>
  </si>
  <si>
    <t>埼玉県</t>
    <rPh sb="0" eb="3">
      <t>サイタマケン</t>
    </rPh>
    <phoneticPr fontId="5"/>
  </si>
  <si>
    <t>富山県</t>
    <rPh sb="0" eb="3">
      <t>トヤマケン</t>
    </rPh>
    <phoneticPr fontId="5"/>
  </si>
  <si>
    <t>茨城県</t>
    <rPh sb="0" eb="3">
      <t>イバラキケン</t>
    </rPh>
    <phoneticPr fontId="5"/>
  </si>
  <si>
    <t>広島県</t>
    <rPh sb="0" eb="3">
      <t>ヒロシマケン</t>
    </rPh>
    <phoneticPr fontId="5"/>
  </si>
  <si>
    <t>長野県</t>
    <rPh sb="0" eb="3">
      <t>ナガノケン</t>
    </rPh>
    <phoneticPr fontId="5"/>
  </si>
  <si>
    <t>千葉県</t>
    <rPh sb="0" eb="3">
      <t>チバケン</t>
    </rPh>
    <phoneticPr fontId="5"/>
  </si>
  <si>
    <t>補助金等交付</t>
  </si>
  <si>
    <t>-</t>
    <phoneticPr fontId="5"/>
  </si>
  <si>
    <t>-</t>
    <phoneticPr fontId="5"/>
  </si>
  <si>
    <t>-</t>
    <phoneticPr fontId="5"/>
  </si>
  <si>
    <t>-</t>
    <phoneticPr fontId="5"/>
  </si>
  <si>
    <t>介護サービス情報の公表制度支援業務等</t>
    <rPh sb="0" eb="2">
      <t>カイゴ</t>
    </rPh>
    <rPh sb="6" eb="8">
      <t>ジョウホウ</t>
    </rPh>
    <rPh sb="9" eb="11">
      <t>コウヒョウ</t>
    </rPh>
    <rPh sb="11" eb="13">
      <t>セイド</t>
    </rPh>
    <rPh sb="13" eb="15">
      <t>シエン</t>
    </rPh>
    <rPh sb="15" eb="17">
      <t>ギョウム</t>
    </rPh>
    <rPh sb="17" eb="18">
      <t>トウ</t>
    </rPh>
    <phoneticPr fontId="5"/>
  </si>
  <si>
    <t>堺市</t>
    <rPh sb="0" eb="2">
      <t>サカイシ</t>
    </rPh>
    <phoneticPr fontId="5"/>
  </si>
  <si>
    <t>横手市</t>
    <rPh sb="0" eb="3">
      <t>ヨコテシ</t>
    </rPh>
    <phoneticPr fontId="5"/>
  </si>
  <si>
    <t>泉南市</t>
    <rPh sb="0" eb="3">
      <t>センナンシ</t>
    </rPh>
    <phoneticPr fontId="5"/>
  </si>
  <si>
    <t>茨木市</t>
    <rPh sb="0" eb="3">
      <t>イバラキシ</t>
    </rPh>
    <phoneticPr fontId="5"/>
  </si>
  <si>
    <t>うきは市</t>
    <rPh sb="3" eb="4">
      <t>シ</t>
    </rPh>
    <phoneticPr fontId="5"/>
  </si>
  <si>
    <t>栃木市</t>
    <rPh sb="0" eb="3">
      <t>トチギシ</t>
    </rPh>
    <phoneticPr fontId="5"/>
  </si>
  <si>
    <t>和光市</t>
    <rPh sb="0" eb="3">
      <t>ワコウシ</t>
    </rPh>
    <phoneticPr fontId="5"/>
  </si>
  <si>
    <t>浜松市</t>
    <rPh sb="0" eb="3">
      <t>ハママツシ</t>
    </rPh>
    <phoneticPr fontId="5"/>
  </si>
  <si>
    <t>大牟田市</t>
    <rPh sb="0" eb="4">
      <t>オオムタシ</t>
    </rPh>
    <phoneticPr fontId="5"/>
  </si>
  <si>
    <t>泉佐野市</t>
    <rPh sb="0" eb="4">
      <t>イズミサノシ</t>
    </rPh>
    <phoneticPr fontId="5"/>
  </si>
  <si>
    <t>低所得高齢者等住まい・生活支援モデル事業等</t>
    <rPh sb="0" eb="3">
      <t>テイショトク</t>
    </rPh>
    <rPh sb="3" eb="6">
      <t>コウレイシャ</t>
    </rPh>
    <rPh sb="6" eb="7">
      <t>トウ</t>
    </rPh>
    <rPh sb="7" eb="8">
      <t>ス</t>
    </rPh>
    <rPh sb="11" eb="13">
      <t>セイカツ</t>
    </rPh>
    <rPh sb="13" eb="15">
      <t>シエン</t>
    </rPh>
    <rPh sb="18" eb="20">
      <t>ジギョウ</t>
    </rPh>
    <rPh sb="20" eb="21">
      <t>トウ</t>
    </rPh>
    <phoneticPr fontId="5"/>
  </si>
  <si>
    <t>-</t>
    <phoneticPr fontId="5"/>
  </si>
  <si>
    <t>-</t>
    <phoneticPr fontId="5"/>
  </si>
  <si>
    <t>委託料</t>
    <rPh sb="0" eb="3">
      <t>イタクリョウ</t>
    </rPh>
    <phoneticPr fontId="5"/>
  </si>
  <si>
    <t>旅費</t>
    <rPh sb="0" eb="2">
      <t>リョヒ</t>
    </rPh>
    <phoneticPr fontId="5"/>
  </si>
  <si>
    <t>委員会・作業部会出席旅費</t>
    <rPh sb="0" eb="3">
      <t>イインカイ</t>
    </rPh>
    <rPh sb="4" eb="6">
      <t>サギョウ</t>
    </rPh>
    <rPh sb="6" eb="8">
      <t>ブカイ</t>
    </rPh>
    <rPh sb="8" eb="10">
      <t>シュッセキ</t>
    </rPh>
    <rPh sb="10" eb="12">
      <t>リョヒ</t>
    </rPh>
    <phoneticPr fontId="5"/>
  </si>
  <si>
    <t>利用実態把握・報告書作成等委託</t>
    <rPh sb="0" eb="2">
      <t>リヨウ</t>
    </rPh>
    <rPh sb="2" eb="4">
      <t>ジッタイ</t>
    </rPh>
    <rPh sb="4" eb="6">
      <t>ハアク</t>
    </rPh>
    <rPh sb="7" eb="10">
      <t>ホウコクショ</t>
    </rPh>
    <rPh sb="10" eb="12">
      <t>サクセイ</t>
    </rPh>
    <rPh sb="12" eb="13">
      <t>トウ</t>
    </rPh>
    <rPh sb="13" eb="15">
      <t>イタク</t>
    </rPh>
    <phoneticPr fontId="5"/>
  </si>
  <si>
    <t>公表センター運営委託等</t>
    <rPh sb="0" eb="2">
      <t>コウヒョウ</t>
    </rPh>
    <rPh sb="6" eb="8">
      <t>ウンエイ</t>
    </rPh>
    <rPh sb="8" eb="10">
      <t>イタク</t>
    </rPh>
    <rPh sb="10" eb="11">
      <t>トウ</t>
    </rPh>
    <phoneticPr fontId="5"/>
  </si>
  <si>
    <t>都道府県及び指定都市における介護職員処遇改善加算の取得促進支援事業の実施</t>
    <rPh sb="0" eb="4">
      <t>トドウフケン</t>
    </rPh>
    <rPh sb="4" eb="5">
      <t>オヨ</t>
    </rPh>
    <rPh sb="6" eb="8">
      <t>シテイ</t>
    </rPh>
    <rPh sb="8" eb="10">
      <t>トシ</t>
    </rPh>
    <rPh sb="14" eb="16">
      <t>カイゴ</t>
    </rPh>
    <rPh sb="16" eb="18">
      <t>ショクイン</t>
    </rPh>
    <rPh sb="18" eb="20">
      <t>ショグウ</t>
    </rPh>
    <rPh sb="20" eb="22">
      <t>カイゼン</t>
    </rPh>
    <rPh sb="22" eb="24">
      <t>カサン</t>
    </rPh>
    <rPh sb="25" eb="27">
      <t>シュトク</t>
    </rPh>
    <rPh sb="27" eb="29">
      <t>ソクシン</t>
    </rPh>
    <rPh sb="29" eb="31">
      <t>シエン</t>
    </rPh>
    <rPh sb="31" eb="33">
      <t>ジギョウ</t>
    </rPh>
    <rPh sb="34" eb="36">
      <t>ジッシ</t>
    </rPh>
    <phoneticPr fontId="5"/>
  </si>
  <si>
    <t>実施都道府県数及び指定都市数</t>
    <rPh sb="0" eb="2">
      <t>ジッシ</t>
    </rPh>
    <rPh sb="2" eb="6">
      <t>トドウフケン</t>
    </rPh>
    <rPh sb="6" eb="7">
      <t>スウ</t>
    </rPh>
    <rPh sb="7" eb="8">
      <t>オヨ</t>
    </rPh>
    <rPh sb="9" eb="11">
      <t>シテイ</t>
    </rPh>
    <rPh sb="11" eb="13">
      <t>トシ</t>
    </rPh>
    <rPh sb="13" eb="14">
      <t>スウ</t>
    </rPh>
    <phoneticPr fontId="5"/>
  </si>
  <si>
    <t>-</t>
    <phoneticPr fontId="5"/>
  </si>
  <si>
    <t>-</t>
    <phoneticPr fontId="5"/>
  </si>
  <si>
    <t>自治体数</t>
    <rPh sb="0" eb="3">
      <t>ジチタイ</t>
    </rPh>
    <rPh sb="3" eb="4">
      <t>スウ</t>
    </rPh>
    <phoneticPr fontId="5"/>
  </si>
  <si>
    <t>-</t>
    <phoneticPr fontId="5"/>
  </si>
  <si>
    <t>-</t>
    <phoneticPr fontId="5"/>
  </si>
  <si>
    <t>介護職員処遇改善加算の取得促進支援事業の実施状況</t>
    <phoneticPr fontId="5"/>
  </si>
  <si>
    <t>220/67</t>
    <phoneticPr fontId="5"/>
  </si>
  <si>
    <t>介護サービスや事業所・施設を比較・検討して適切に選択するための情報をインターネット等を通じて都道府県が公表する事業や介護職員処遇改善加算の取得等を支援する等、きわめて重要で優先度が高い事業である。</t>
    <rPh sb="55" eb="57">
      <t>ジギョウ</t>
    </rPh>
    <rPh sb="58" eb="60">
      <t>カイゴ</t>
    </rPh>
    <rPh sb="60" eb="62">
      <t>ショクイン</t>
    </rPh>
    <rPh sb="62" eb="64">
      <t>ショグウ</t>
    </rPh>
    <rPh sb="64" eb="66">
      <t>カイゼン</t>
    </rPh>
    <rPh sb="66" eb="68">
      <t>カサン</t>
    </rPh>
    <rPh sb="69" eb="71">
      <t>シュトク</t>
    </rPh>
    <rPh sb="71" eb="72">
      <t>トウ</t>
    </rPh>
    <rPh sb="73" eb="75">
      <t>シエン</t>
    </rPh>
    <rPh sb="77" eb="78">
      <t>トウ</t>
    </rPh>
    <phoneticPr fontId="5"/>
  </si>
  <si>
    <t>介護職員処遇改善加算の取得促進特別支援事業</t>
    <rPh sb="0" eb="2">
      <t>カイゴ</t>
    </rPh>
    <rPh sb="2" eb="4">
      <t>ショクイン</t>
    </rPh>
    <rPh sb="4" eb="6">
      <t>ショグウ</t>
    </rPh>
    <rPh sb="6" eb="10">
      <t>カイゼンカサン</t>
    </rPh>
    <rPh sb="11" eb="13">
      <t>シュトク</t>
    </rPh>
    <rPh sb="13" eb="15">
      <t>ソクシン</t>
    </rPh>
    <rPh sb="15" eb="17">
      <t>トクベツ</t>
    </rPh>
    <rPh sb="17" eb="19">
      <t>シエン</t>
    </rPh>
    <rPh sb="19" eb="21">
      <t>ジギョウ</t>
    </rPh>
    <phoneticPr fontId="5"/>
  </si>
  <si>
    <t>介護サービス事業所における介護職員処遇改善加算の取得にかかる支援については、引き続き、本事業内において実施していくものである。</t>
    <rPh sb="43" eb="44">
      <t>ホン</t>
    </rPh>
    <phoneticPr fontId="5"/>
  </si>
  <si>
    <t>介護サービス情報公表システムへのアクセス件数
※平成28年度から集計方法を変更したため、それ以前の年度と単純な比較はできない。</t>
    <rPh sb="0" eb="2">
      <t>カイゴ</t>
    </rPh>
    <rPh sb="6" eb="8">
      <t>ジョウホウ</t>
    </rPh>
    <rPh sb="8" eb="10">
      <t>コウヒョウ</t>
    </rPh>
    <rPh sb="20" eb="22">
      <t>ケンスウ</t>
    </rPh>
    <rPh sb="24" eb="26">
      <t>ヘイセイ</t>
    </rPh>
    <rPh sb="28" eb="30">
      <t>ネンド</t>
    </rPh>
    <rPh sb="32" eb="34">
      <t>シュウケイ</t>
    </rPh>
    <rPh sb="34" eb="36">
      <t>ホウホウ</t>
    </rPh>
    <rPh sb="37" eb="39">
      <t>ヘンコウ</t>
    </rPh>
    <rPh sb="46" eb="48">
      <t>イゼン</t>
    </rPh>
    <rPh sb="49" eb="51">
      <t>ネンド</t>
    </rPh>
    <rPh sb="52" eb="54">
      <t>タンジュン</t>
    </rPh>
    <rPh sb="55" eb="57">
      <t>ヒカク</t>
    </rPh>
    <phoneticPr fontId="5"/>
  </si>
  <si>
    <t>-</t>
    <phoneticPr fontId="5"/>
  </si>
  <si>
    <t>-</t>
    <phoneticPr fontId="5"/>
  </si>
  <si>
    <t>システムに管理されている事業所数</t>
    <phoneticPr fontId="5"/>
  </si>
  <si>
    <t>94,474,000
/177,020</t>
    <phoneticPr fontId="5"/>
  </si>
  <si>
    <t>95,000,000/177,020</t>
    <phoneticPr fontId="5"/>
  </si>
  <si>
    <t>事業開始前に事業計画において事業内容や経費の支出予定などを確認して交付決定を行うとともに、事業終了後には事業実績報告書により事業実施状況や支出内容、支出額などについて確認を行うことにより、適切な支出を行っている。
本事業は、介護サービスや事業所等を比較・検討して適切に選択するための情報を公表する事業等、高齢者が尊厳を持って、その有する能力に応じ自立した生活を営むことができるよう支援する事業を補助するものであり、今後も必要性が見込まれる。</t>
    <rPh sb="0" eb="2">
      <t>ジギョウ</t>
    </rPh>
    <rPh sb="2" eb="5">
      <t>カイシマエ</t>
    </rPh>
    <rPh sb="6" eb="8">
      <t>ジギョウ</t>
    </rPh>
    <rPh sb="8" eb="10">
      <t>ケイカク</t>
    </rPh>
    <rPh sb="14" eb="16">
      <t>ジギョウ</t>
    </rPh>
    <rPh sb="16" eb="18">
      <t>ナイヨウ</t>
    </rPh>
    <rPh sb="19" eb="21">
      <t>ケイヒ</t>
    </rPh>
    <rPh sb="22" eb="24">
      <t>シシュツ</t>
    </rPh>
    <rPh sb="24" eb="26">
      <t>ヨテイ</t>
    </rPh>
    <rPh sb="29" eb="31">
      <t>カクニン</t>
    </rPh>
    <rPh sb="33" eb="35">
      <t>コウフ</t>
    </rPh>
    <rPh sb="35" eb="37">
      <t>ケッテイ</t>
    </rPh>
    <rPh sb="38" eb="39">
      <t>オコナ</t>
    </rPh>
    <rPh sb="45" eb="47">
      <t>ジギョウ</t>
    </rPh>
    <rPh sb="47" eb="50">
      <t>シュウリョウゴ</t>
    </rPh>
    <rPh sb="52" eb="54">
      <t>ジギョウ</t>
    </rPh>
    <rPh sb="54" eb="56">
      <t>ジッセキ</t>
    </rPh>
    <rPh sb="56" eb="59">
      <t>ホウコクショ</t>
    </rPh>
    <rPh sb="62" eb="64">
      <t>ジギョウ</t>
    </rPh>
    <rPh sb="64" eb="66">
      <t>ジッシ</t>
    </rPh>
    <rPh sb="66" eb="68">
      <t>ジョウキョウ</t>
    </rPh>
    <rPh sb="69" eb="71">
      <t>シシュツ</t>
    </rPh>
    <rPh sb="71" eb="73">
      <t>ナイヨウ</t>
    </rPh>
    <rPh sb="74" eb="77">
      <t>シシュツガク</t>
    </rPh>
    <rPh sb="83" eb="85">
      <t>カクニン</t>
    </rPh>
    <rPh sb="86" eb="87">
      <t>オコナ</t>
    </rPh>
    <rPh sb="94" eb="96">
      <t>テキセツ</t>
    </rPh>
    <rPh sb="97" eb="99">
      <t>シシュツ</t>
    </rPh>
    <rPh sb="100" eb="101">
      <t>オコナ</t>
    </rPh>
    <rPh sb="107" eb="108">
      <t>ホン</t>
    </rPh>
    <rPh sb="108" eb="110">
      <t>ジギョウ</t>
    </rPh>
    <rPh sb="112" eb="114">
      <t>カイゴ</t>
    </rPh>
    <rPh sb="119" eb="122">
      <t>ジギョウショ</t>
    </rPh>
    <rPh sb="122" eb="123">
      <t>トウ</t>
    </rPh>
    <rPh sb="124" eb="126">
      <t>ヒカク</t>
    </rPh>
    <rPh sb="127" eb="129">
      <t>ケントウ</t>
    </rPh>
    <rPh sb="131" eb="133">
      <t>テキセツ</t>
    </rPh>
    <rPh sb="134" eb="136">
      <t>センタク</t>
    </rPh>
    <rPh sb="141" eb="143">
      <t>ジョウホウ</t>
    </rPh>
    <rPh sb="144" eb="146">
      <t>コウヒョウ</t>
    </rPh>
    <rPh sb="148" eb="150">
      <t>ジギョウ</t>
    </rPh>
    <rPh sb="150" eb="151">
      <t>トウ</t>
    </rPh>
    <rPh sb="152" eb="155">
      <t>コウレイシャ</t>
    </rPh>
    <rPh sb="156" eb="158">
      <t>ソンゲン</t>
    </rPh>
    <rPh sb="159" eb="160">
      <t>モ</t>
    </rPh>
    <rPh sb="165" eb="166">
      <t>ユウ</t>
    </rPh>
    <rPh sb="168" eb="170">
      <t>ノウリョク</t>
    </rPh>
    <rPh sb="171" eb="172">
      <t>オウ</t>
    </rPh>
    <rPh sb="173" eb="175">
      <t>ジリツ</t>
    </rPh>
    <rPh sb="177" eb="179">
      <t>セイカツ</t>
    </rPh>
    <rPh sb="180" eb="181">
      <t>イトナ</t>
    </rPh>
    <rPh sb="190" eb="192">
      <t>シエン</t>
    </rPh>
    <rPh sb="194" eb="196">
      <t>ジギョウ</t>
    </rPh>
    <rPh sb="197" eb="199">
      <t>ホジョ</t>
    </rPh>
    <rPh sb="207" eb="209">
      <t>コンゴ</t>
    </rPh>
    <rPh sb="210" eb="213">
      <t>ヒツヨウセイ</t>
    </rPh>
    <rPh sb="214" eb="216">
      <t>ミコ</t>
    </rPh>
    <phoneticPr fontId="5"/>
  </si>
  <si>
    <t>本事業は、適切に予算を執行し、事業の目標を達成できている。
今後においても、介護サービス情報の公表制度の安定的な運営の確保等のため、引き続き効率的かつ適正な執行により事業を実施していく。</t>
    <rPh sb="0" eb="1">
      <t>ホン</t>
    </rPh>
    <rPh sb="1" eb="3">
      <t>ジギョウ</t>
    </rPh>
    <rPh sb="5" eb="7">
      <t>テキセツ</t>
    </rPh>
    <rPh sb="8" eb="10">
      <t>ヨサン</t>
    </rPh>
    <rPh sb="11" eb="13">
      <t>シッコウ</t>
    </rPh>
    <rPh sb="15" eb="17">
      <t>ジギョウ</t>
    </rPh>
    <rPh sb="18" eb="20">
      <t>モクヒョウ</t>
    </rPh>
    <rPh sb="21" eb="23">
      <t>タッセイ</t>
    </rPh>
    <rPh sb="30" eb="32">
      <t>コンゴ</t>
    </rPh>
    <rPh sb="38" eb="40">
      <t>カイゴ</t>
    </rPh>
    <rPh sb="44" eb="46">
      <t>ジョウホウ</t>
    </rPh>
    <rPh sb="47" eb="49">
      <t>コウヒョウ</t>
    </rPh>
    <rPh sb="49" eb="51">
      <t>セイド</t>
    </rPh>
    <rPh sb="52" eb="55">
      <t>アンテイテキ</t>
    </rPh>
    <rPh sb="56" eb="58">
      <t>ウンエイ</t>
    </rPh>
    <rPh sb="59" eb="61">
      <t>カクホ</t>
    </rPh>
    <rPh sb="61" eb="62">
      <t>トウ</t>
    </rPh>
    <rPh sb="66" eb="67">
      <t>ヒ</t>
    </rPh>
    <rPh sb="68" eb="69">
      <t>ツヅ</t>
    </rPh>
    <rPh sb="70" eb="73">
      <t>コウリツテキ</t>
    </rPh>
    <rPh sb="75" eb="77">
      <t>テキセイ</t>
    </rPh>
    <rPh sb="78" eb="80">
      <t>シッコウ</t>
    </rPh>
    <rPh sb="83" eb="85">
      <t>ジギョウ</t>
    </rPh>
    <rPh sb="86" eb="88">
      <t>ジッシ</t>
    </rPh>
    <phoneticPr fontId="5"/>
  </si>
  <si>
    <t>介護サービス情報の公表制度支援事業について、本システムを利用者にとって活用しやすいものに平成24年度から見直したため、平成24年度以上のアクセス数</t>
    <rPh sb="22" eb="23">
      <t>ホン</t>
    </rPh>
    <rPh sb="28" eb="31">
      <t>リヨウシャ</t>
    </rPh>
    <rPh sb="35" eb="37">
      <t>カツヨウ</t>
    </rPh>
    <rPh sb="44" eb="46">
      <t>ヘイセイ</t>
    </rPh>
    <rPh sb="48" eb="49">
      <t>ネン</t>
    </rPh>
    <rPh sb="49" eb="50">
      <t>ド</t>
    </rPh>
    <rPh sb="52" eb="54">
      <t>ミナオ</t>
    </rPh>
    <rPh sb="59" eb="61">
      <t>ヘイセイ</t>
    </rPh>
    <rPh sb="63" eb="65">
      <t>ネンド</t>
    </rPh>
    <rPh sb="65" eb="67">
      <t>イジョウ</t>
    </rPh>
    <rPh sb="72" eb="73">
      <t>スウ</t>
    </rPh>
    <phoneticPr fontId="5"/>
  </si>
  <si>
    <t>百万円</t>
    <rPh sb="0" eb="2">
      <t>ヒャクマン</t>
    </rPh>
    <rPh sb="2" eb="3">
      <t>エン</t>
    </rPh>
    <phoneticPr fontId="5"/>
  </si>
  <si>
    <t>介護サービス情報公表システム</t>
    <rPh sb="0" eb="2">
      <t>カイゴ</t>
    </rPh>
    <rPh sb="6" eb="8">
      <t>ジョウホウ</t>
    </rPh>
    <rPh sb="8" eb="10">
      <t>コウヒョウ</t>
    </rPh>
    <phoneticPr fontId="5"/>
  </si>
  <si>
    <t>-</t>
    <phoneticPr fontId="5"/>
  </si>
  <si>
    <t>単位当たりコスト＝Ｘ／Ｙ
X:「介護職員処遇改善加算の取得促進支援事業の執行額（百万円）」　
Ｙ:「都道府県及び指定都市数」　　　　　　　　</t>
    <rPh sb="0" eb="2">
      <t>タンイ</t>
    </rPh>
    <rPh sb="2" eb="3">
      <t>ア</t>
    </rPh>
    <rPh sb="17" eb="19">
      <t>カイゴ</t>
    </rPh>
    <rPh sb="19" eb="21">
      <t>ショクイン</t>
    </rPh>
    <rPh sb="21" eb="23">
      <t>ショグウ</t>
    </rPh>
    <rPh sb="23" eb="27">
      <t>カイゼンカサン</t>
    </rPh>
    <rPh sb="28" eb="30">
      <t>シュトク</t>
    </rPh>
    <rPh sb="30" eb="32">
      <t>ソクシン</t>
    </rPh>
    <rPh sb="32" eb="34">
      <t>シエン</t>
    </rPh>
    <rPh sb="41" eb="43">
      <t>ヒャクマン</t>
    </rPh>
    <rPh sb="43" eb="44">
      <t>エン</t>
    </rPh>
    <rPh sb="51" eb="55">
      <t>トドウフケン</t>
    </rPh>
    <rPh sb="55" eb="56">
      <t>オヨ</t>
    </rPh>
    <rPh sb="57" eb="59">
      <t>シテイ</t>
    </rPh>
    <rPh sb="59" eb="61">
      <t>トシ</t>
    </rPh>
    <rPh sb="61" eb="62">
      <t>スウ</t>
    </rPh>
    <phoneticPr fontId="5"/>
  </si>
  <si>
    <t>単位当たりコスト＝Ｘ／Ｙ
X:「介護サービス情報の公表制度支援事業の執行額」
Y:「システムに管理されている事業所数」　　　　　　　　　　　　　　　　</t>
    <rPh sb="0" eb="2">
      <t>タンイ</t>
    </rPh>
    <rPh sb="2" eb="3">
      <t>ア</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</si>
  <si>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</si>
  <si>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介護保険制度の適切な運営を図るとともに、質・量両面にわたり介護サービス基盤の整備を図ること（施策目Ⅺ－１－４）</t>
    <phoneticPr fontId="5"/>
  </si>
  <si>
    <t>点検対象外</t>
    <rPh sb="0" eb="5">
      <t>テンケンタイショウガイ</t>
    </rPh>
    <phoneticPr fontId="5"/>
  </si>
  <si>
    <t>課長　武井　佐代里　
課長  眞鍋　馨
課長　尾崎　守正</t>
    <rPh sb="3" eb="5">
      <t>タケイ</t>
    </rPh>
    <rPh sb="6" eb="9">
      <t>サヨリ</t>
    </rPh>
    <rPh sb="11" eb="13">
      <t>カチョウ</t>
    </rPh>
    <rPh sb="15" eb="17">
      <t>マナベ</t>
    </rPh>
    <rPh sb="18" eb="19">
      <t>カオル</t>
    </rPh>
    <rPh sb="23" eb="25">
      <t>オザキ</t>
    </rPh>
    <rPh sb="26" eb="28">
      <t>モリマサ</t>
    </rPh>
    <phoneticPr fontId="5"/>
  </si>
  <si>
    <t>-</t>
    <phoneticPr fontId="5"/>
  </si>
  <si>
    <t>-</t>
    <phoneticPr fontId="5"/>
  </si>
  <si>
    <t>-</t>
    <phoneticPr fontId="5"/>
  </si>
  <si>
    <t>-</t>
    <phoneticPr fontId="5"/>
  </si>
  <si>
    <t>介護保険制度の円滑な施行に資するために必要な経費に対する補助事業であることから、引き続き、必要な予算を確保し、適正な執行に努めること。</t>
    <phoneticPr fontId="5"/>
  </si>
  <si>
    <t>引き続き、必要な予算を確保し、適正な執行に努めていく。</t>
    <phoneticPr fontId="5"/>
  </si>
  <si>
    <t>-</t>
    <phoneticPr fontId="5"/>
  </si>
  <si>
    <t>一部事業の拡充による増</t>
    <rPh sb="0" eb="2">
      <t>イチブ</t>
    </rPh>
    <rPh sb="2" eb="4">
      <t>ジギョウ</t>
    </rPh>
    <rPh sb="5" eb="7">
      <t>カクジュウ</t>
    </rPh>
    <rPh sb="10" eb="11">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</si>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</sst>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54429</xdr:colOff>
      <xdr:row>741</xdr:row>
      <xdr:rowOff>0</xdr:rowOff>
    </xdr:from>
    <xdr:to>
      <xdr:col>41</xdr:col>
      <xdr:colOff>163286</xdr:colOff>
      <xdr:row>743</xdr:row>
      <xdr:rowOff>235323</xdr:rowOff>
    </xdr:to>
    <xdr:sp macro="" textlink="">
      <xdr:nvSpPr>
        <xdr:cNvPr id="2" name="正方形/長方形 1"/>
        <xdr:cNvSpPr/>
      </xdr:nvSpPr>
      <xdr:spPr>
        <a:xfrm>
          <a:off x="2911929" y="49067357"/>
          <a:ext cx="5619750" cy="9428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169</a:t>
          </a:r>
          <a:r>
            <a:rPr kumimoji="1" lang="ja-JP" altLang="en-US" sz="1100">
              <a:solidFill>
                <a:schemeClr val="tx1"/>
              </a:solidFill>
            </a:rPr>
            <a:t>百万円（交付決定額）</a:t>
          </a:r>
        </a:p>
      </xdr:txBody>
    </xdr:sp>
    <xdr:clientData/>
  </xdr:twoCellAnchor>
  <xdr:twoCellAnchor>
    <xdr:from>
      <xdr:col>20</xdr:col>
      <xdr:colOff>97651</xdr:colOff>
      <xdr:row>743</xdr:row>
      <xdr:rowOff>260136</xdr:rowOff>
    </xdr:from>
    <xdr:to>
      <xdr:col>20</xdr:col>
      <xdr:colOff>103255</xdr:colOff>
      <xdr:row>749</xdr:row>
      <xdr:rowOff>36018</xdr:rowOff>
    </xdr:to>
    <xdr:cxnSp macro="">
      <xdr:nvCxnSpPr>
        <xdr:cNvPr id="3" name="直線コネクタ 2"/>
        <xdr:cNvCxnSpPr/>
      </xdr:nvCxnSpPr>
      <xdr:spPr>
        <a:xfrm>
          <a:off x="4179794" y="50035065"/>
          <a:ext cx="5604" cy="189859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84845</xdr:colOff>
      <xdr:row>743</xdr:row>
      <xdr:rowOff>257735</xdr:rowOff>
    </xdr:from>
    <xdr:to>
      <xdr:col>34</xdr:col>
      <xdr:colOff>107256</xdr:colOff>
      <xdr:row>749</xdr:row>
      <xdr:rowOff>33618</xdr:rowOff>
    </xdr:to>
    <xdr:cxnSp macro="">
      <xdr:nvCxnSpPr>
        <xdr:cNvPr id="4" name="直線コネクタ 3"/>
        <xdr:cNvCxnSpPr/>
      </xdr:nvCxnSpPr>
      <xdr:spPr>
        <a:xfrm>
          <a:off x="7024488" y="50032664"/>
          <a:ext cx="22411" cy="189859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54430</xdr:colOff>
      <xdr:row>746</xdr:row>
      <xdr:rowOff>116236</xdr:rowOff>
    </xdr:from>
    <xdr:to>
      <xdr:col>36</xdr:col>
      <xdr:colOff>1</xdr:colOff>
      <xdr:row>747</xdr:row>
      <xdr:rowOff>183472</xdr:rowOff>
    </xdr:to>
    <xdr:sp macro="" textlink="">
      <xdr:nvSpPr>
        <xdr:cNvPr id="5" name="正方形/長方形 4"/>
        <xdr:cNvSpPr/>
      </xdr:nvSpPr>
      <xdr:spPr>
        <a:xfrm>
          <a:off x="3932466" y="50952522"/>
          <a:ext cx="3415392" cy="4210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rPr>
            <a:t>【</a:t>
          </a:r>
          <a:r>
            <a:rPr kumimoji="1" lang="ja-JP" altLang="en-US" sz="1050">
              <a:solidFill>
                <a:schemeClr val="tx1"/>
              </a:solidFill>
            </a:rPr>
            <a:t>補助金等交付</a:t>
          </a:r>
          <a:r>
            <a:rPr kumimoji="1" lang="en-US" altLang="ja-JP" sz="1050">
              <a:solidFill>
                <a:schemeClr val="tx1"/>
              </a:solidFill>
            </a:rPr>
            <a:t>】</a:t>
          </a:r>
        </a:p>
      </xdr:txBody>
    </xdr:sp>
    <xdr:clientData/>
  </xdr:twoCellAnchor>
  <xdr:twoCellAnchor>
    <xdr:from>
      <xdr:col>20</xdr:col>
      <xdr:colOff>160884</xdr:colOff>
      <xdr:row>743</xdr:row>
      <xdr:rowOff>317767</xdr:rowOff>
    </xdr:from>
    <xdr:to>
      <xdr:col>34</xdr:col>
      <xdr:colOff>46425</xdr:colOff>
      <xdr:row>745</xdr:row>
      <xdr:rowOff>285750</xdr:rowOff>
    </xdr:to>
    <xdr:sp macro="" textlink="">
      <xdr:nvSpPr>
        <xdr:cNvPr id="6" name="大かっこ 5"/>
        <xdr:cNvSpPr/>
      </xdr:nvSpPr>
      <xdr:spPr>
        <a:xfrm>
          <a:off x="4243027" y="45425446"/>
          <a:ext cx="2743041" cy="675554"/>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実施内容等の策定、交付申請書の審査、交付決定等</a:t>
          </a:r>
          <a:endParaRPr kumimoji="1" lang="en-US" altLang="ja-JP" sz="1100"/>
        </a:p>
      </xdr:txBody>
    </xdr:sp>
    <xdr:clientData/>
  </xdr:twoCellAnchor>
  <xdr:twoCellAnchor>
    <xdr:from>
      <xdr:col>14</xdr:col>
      <xdr:colOff>81644</xdr:colOff>
      <xdr:row>749</xdr:row>
      <xdr:rowOff>67235</xdr:rowOff>
    </xdr:from>
    <xdr:to>
      <xdr:col>27</xdr:col>
      <xdr:colOff>22413</xdr:colOff>
      <xdr:row>750</xdr:row>
      <xdr:rowOff>268942</xdr:rowOff>
    </xdr:to>
    <xdr:sp macro="" textlink="">
      <xdr:nvSpPr>
        <xdr:cNvPr id="7" name="正方形/長方形 6"/>
        <xdr:cNvSpPr/>
      </xdr:nvSpPr>
      <xdr:spPr>
        <a:xfrm>
          <a:off x="2939144" y="51964878"/>
          <a:ext cx="2594162" cy="5554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：都道府県</a:t>
          </a:r>
          <a:endParaRPr kumimoji="1" lang="en-US" altLang="ja-JP" sz="1100">
            <a:solidFill>
              <a:schemeClr val="tx1"/>
            </a:solidFill>
          </a:endParaRPr>
        </a:p>
        <a:p>
          <a:pPr algn="ctr"/>
          <a:r>
            <a:rPr kumimoji="1" lang="en-US" altLang="ja-JP" sz="1100" baseline="0">
              <a:solidFill>
                <a:schemeClr val="tx1"/>
              </a:solidFill>
            </a:rPr>
            <a:t> 99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196103</xdr:colOff>
      <xdr:row>749</xdr:row>
      <xdr:rowOff>64835</xdr:rowOff>
    </xdr:from>
    <xdr:to>
      <xdr:col>41</xdr:col>
      <xdr:colOff>27215</xdr:colOff>
      <xdr:row>750</xdr:row>
      <xdr:rowOff>288954</xdr:rowOff>
    </xdr:to>
    <xdr:sp macro="" textlink="">
      <xdr:nvSpPr>
        <xdr:cNvPr id="8" name="正方形/長方形 7"/>
        <xdr:cNvSpPr/>
      </xdr:nvSpPr>
      <xdr:spPr>
        <a:xfrm>
          <a:off x="5706996" y="51962478"/>
          <a:ext cx="2688612" cy="5779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市町村</a:t>
          </a:r>
          <a:endParaRPr kumimoji="1" lang="en-US" altLang="ja-JP" sz="1100">
            <a:solidFill>
              <a:schemeClr val="tx1"/>
            </a:solidFill>
          </a:endParaRPr>
        </a:p>
        <a:p>
          <a:pPr algn="ctr"/>
          <a:r>
            <a:rPr kumimoji="1" lang="en-US" altLang="ja-JP" sz="1100">
              <a:solidFill>
                <a:schemeClr val="tx1"/>
              </a:solidFill>
            </a:rPr>
            <a:t>70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12</xdr:col>
      <xdr:colOff>68035</xdr:colOff>
      <xdr:row>751</xdr:row>
      <xdr:rowOff>11206</xdr:rowOff>
    </xdr:from>
    <xdr:to>
      <xdr:col>26</xdr:col>
      <xdr:colOff>156882</xdr:colOff>
      <xdr:row>753</xdr:row>
      <xdr:rowOff>0</xdr:rowOff>
    </xdr:to>
    <xdr:sp macro="" textlink="">
      <xdr:nvSpPr>
        <xdr:cNvPr id="9" name="大かっこ 8"/>
        <xdr:cNvSpPr/>
      </xdr:nvSpPr>
      <xdr:spPr>
        <a:xfrm>
          <a:off x="2517321" y="52616420"/>
          <a:ext cx="2946347" cy="696366"/>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介護サービス情報の公表制度支援事業等</a:t>
          </a:r>
          <a:endParaRPr kumimoji="1" lang="en-US" altLang="ja-JP" sz="1100"/>
        </a:p>
      </xdr:txBody>
    </xdr:sp>
    <xdr:clientData/>
  </xdr:twoCellAnchor>
  <xdr:twoCellAnchor>
    <xdr:from>
      <xdr:col>27</xdr:col>
      <xdr:colOff>204106</xdr:colOff>
      <xdr:row>751</xdr:row>
      <xdr:rowOff>22411</xdr:rowOff>
    </xdr:from>
    <xdr:to>
      <xdr:col>41</xdr:col>
      <xdr:colOff>122463</xdr:colOff>
      <xdr:row>752</xdr:row>
      <xdr:rowOff>291540</xdr:rowOff>
    </xdr:to>
    <xdr:sp macro="" textlink="">
      <xdr:nvSpPr>
        <xdr:cNvPr id="10" name="大かっこ 9"/>
        <xdr:cNvSpPr/>
      </xdr:nvSpPr>
      <xdr:spPr>
        <a:xfrm>
          <a:off x="5714999" y="52627625"/>
          <a:ext cx="2775857" cy="622915"/>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低所得高齢者等住まい・生活支援モデル事業等</a:t>
          </a:r>
          <a:endParaRPr kumimoji="1" lang="en-US" altLang="ja-JP" sz="1100"/>
        </a:p>
      </xdr:txBody>
    </xdr:sp>
    <xdr:clientData/>
  </xdr:twoCellAnchor>
  <xdr:twoCellAnchor>
    <xdr:from>
      <xdr:col>13</xdr:col>
      <xdr:colOff>81643</xdr:colOff>
      <xdr:row>753</xdr:row>
      <xdr:rowOff>0</xdr:rowOff>
    </xdr:from>
    <xdr:to>
      <xdr:col>48</xdr:col>
      <xdr:colOff>68036</xdr:colOff>
      <xdr:row>753</xdr:row>
      <xdr:rowOff>244928</xdr:rowOff>
    </xdr:to>
    <xdr:sp macro="" textlink="">
      <xdr:nvSpPr>
        <xdr:cNvPr id="22" name="テキスト ボックス 21"/>
        <xdr:cNvSpPr txBox="1"/>
      </xdr:nvSpPr>
      <xdr:spPr>
        <a:xfrm>
          <a:off x="2735036" y="48563893"/>
          <a:ext cx="7130143"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介護職員処遇改善加算の取得促進支援事業は平成</a:t>
          </a:r>
          <a:r>
            <a:rPr kumimoji="1" lang="en-US" altLang="ja-JP" sz="1100"/>
            <a:t>30</a:t>
          </a:r>
          <a:r>
            <a:rPr kumimoji="1" lang="ja-JP" altLang="en-US" sz="1100"/>
            <a:t>年度から実施</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Normal="75" zoomScaleSheetLayoutView="100" zoomScalePageLayoutView="85" workbookViewId="0">
      <selection activeCell="S833" sqref="S8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796</v>
      </c>
      <c r="AT2" s="941"/>
      <c r="AU2" s="941"/>
      <c r="AV2" s="52" t="str">
        <f>IF(AW2="", "", "-")</f>
        <v/>
      </c>
      <c r="AW2" s="917"/>
      <c r="AX2" s="917"/>
    </row>
    <row r="3" spans="1:50" ht="21" customHeight="1" thickBot="1" x14ac:dyDescent="0.2">
      <c r="A3" s="874" t="s">
        <v>532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54" customHeight="1" x14ac:dyDescent="0.15">
      <c r="A5" s="694" t="s">
        <v>67</v>
      </c>
      <c r="B5" s="695"/>
      <c r="C5" s="695"/>
      <c r="D5" s="695"/>
      <c r="E5" s="695"/>
      <c r="F5" s="696"/>
      <c r="G5" s="846" t="s">
        <v>548</v>
      </c>
      <c r="H5" s="847"/>
      <c r="I5" s="847"/>
      <c r="J5" s="847"/>
      <c r="K5" s="847"/>
      <c r="L5" s="847"/>
      <c r="M5" s="848" t="s">
        <v>66</v>
      </c>
      <c r="N5" s="849"/>
      <c r="O5" s="849"/>
      <c r="P5" s="849"/>
      <c r="Q5" s="849"/>
      <c r="R5" s="850"/>
      <c r="S5" s="851" t="s">
        <v>549</v>
      </c>
      <c r="T5" s="847"/>
      <c r="U5" s="847"/>
      <c r="V5" s="847"/>
      <c r="W5" s="847"/>
      <c r="X5" s="852"/>
      <c r="Y5" s="700" t="s">
        <v>3</v>
      </c>
      <c r="Z5" s="540"/>
      <c r="AA5" s="540"/>
      <c r="AB5" s="540"/>
      <c r="AC5" s="540"/>
      <c r="AD5" s="541"/>
      <c r="AE5" s="701" t="s">
        <v>595</v>
      </c>
      <c r="AF5" s="702"/>
      <c r="AG5" s="702"/>
      <c r="AH5" s="702"/>
      <c r="AI5" s="702"/>
      <c r="AJ5" s="702"/>
      <c r="AK5" s="702"/>
      <c r="AL5" s="702"/>
      <c r="AM5" s="702"/>
      <c r="AN5" s="702"/>
      <c r="AO5" s="702"/>
      <c r="AP5" s="703"/>
      <c r="AQ5" s="704" t="s">
        <v>661</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52.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6" t="s">
        <v>545</v>
      </c>
      <c r="Z7" s="440"/>
      <c r="AA7" s="440"/>
      <c r="AB7" s="440"/>
      <c r="AC7" s="440"/>
      <c r="AD7" s="927"/>
      <c r="AE7" s="918" t="s">
        <v>554</v>
      </c>
      <c r="AF7" s="919"/>
      <c r="AG7" s="919"/>
      <c r="AH7" s="919"/>
      <c r="AI7" s="919"/>
      <c r="AJ7" s="919"/>
      <c r="AK7" s="919"/>
      <c r="AL7" s="919"/>
      <c r="AM7" s="919"/>
      <c r="AN7" s="919"/>
      <c r="AO7" s="919"/>
      <c r="AP7" s="919"/>
      <c r="AQ7" s="919"/>
      <c r="AR7" s="919"/>
      <c r="AS7" s="919"/>
      <c r="AT7" s="919"/>
      <c r="AU7" s="919"/>
      <c r="AV7" s="919"/>
      <c r="AW7" s="919"/>
      <c r="AX7" s="920"/>
    </row>
    <row r="8" spans="1:50" ht="52.5" customHeight="1" x14ac:dyDescent="0.15">
      <c r="A8" s="492" t="s">
        <v>389</v>
      </c>
      <c r="B8" s="493"/>
      <c r="C8" s="493"/>
      <c r="D8" s="493"/>
      <c r="E8" s="493"/>
      <c r="F8" s="494"/>
      <c r="G8" s="942" t="str">
        <f>入力規則等!A26</f>
        <v>-</v>
      </c>
      <c r="H8" s="726"/>
      <c r="I8" s="726"/>
      <c r="J8" s="726"/>
      <c r="K8" s="726"/>
      <c r="L8" s="726"/>
      <c r="M8" s="726"/>
      <c r="N8" s="726"/>
      <c r="O8" s="726"/>
      <c r="P8" s="726"/>
      <c r="Q8" s="726"/>
      <c r="R8" s="726"/>
      <c r="S8" s="726"/>
      <c r="T8" s="726"/>
      <c r="U8" s="726"/>
      <c r="V8" s="726"/>
      <c r="W8" s="726"/>
      <c r="X8" s="943"/>
      <c r="Y8" s="853" t="s">
        <v>390</v>
      </c>
      <c r="Z8" s="854"/>
      <c r="AA8" s="854"/>
      <c r="AB8" s="854"/>
      <c r="AC8" s="854"/>
      <c r="AD8" s="855"/>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6" t="s">
        <v>23</v>
      </c>
      <c r="B9" s="857"/>
      <c r="C9" s="857"/>
      <c r="D9" s="857"/>
      <c r="E9" s="857"/>
      <c r="F9" s="857"/>
      <c r="G9" s="858" t="s">
        <v>555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60" t="s">
        <v>594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6"/>
      <c r="H12" s="767"/>
      <c r="I12" s="767"/>
      <c r="J12" s="767"/>
      <c r="K12" s="767"/>
      <c r="L12" s="767"/>
      <c r="M12" s="767"/>
      <c r="N12" s="767"/>
      <c r="O12" s="767"/>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8"/>
    </row>
    <row r="13" spans="1:50" ht="21" customHeight="1" x14ac:dyDescent="0.15">
      <c r="A13" s="615"/>
      <c r="B13" s="616"/>
      <c r="C13" s="616"/>
      <c r="D13" s="616"/>
      <c r="E13" s="616"/>
      <c r="F13" s="617"/>
      <c r="G13" s="729" t="s">
        <v>6</v>
      </c>
      <c r="H13" s="730"/>
      <c r="I13" s="770" t="s">
        <v>7</v>
      </c>
      <c r="J13" s="771"/>
      <c r="K13" s="771"/>
      <c r="L13" s="771"/>
      <c r="M13" s="771"/>
      <c r="N13" s="771"/>
      <c r="O13" s="772"/>
      <c r="P13" s="660">
        <v>220</v>
      </c>
      <c r="Q13" s="661"/>
      <c r="R13" s="661"/>
      <c r="S13" s="661"/>
      <c r="T13" s="661"/>
      <c r="U13" s="661"/>
      <c r="V13" s="662"/>
      <c r="W13" s="660">
        <v>2228</v>
      </c>
      <c r="X13" s="661"/>
      <c r="Y13" s="661"/>
      <c r="Z13" s="661"/>
      <c r="AA13" s="661"/>
      <c r="AB13" s="661"/>
      <c r="AC13" s="662"/>
      <c r="AD13" s="660">
        <v>184</v>
      </c>
      <c r="AE13" s="661"/>
      <c r="AF13" s="661"/>
      <c r="AG13" s="661"/>
      <c r="AH13" s="661"/>
      <c r="AI13" s="661"/>
      <c r="AJ13" s="662"/>
      <c r="AK13" s="711">
        <v>376</v>
      </c>
      <c r="AL13" s="712"/>
      <c r="AM13" s="712"/>
      <c r="AN13" s="712"/>
      <c r="AO13" s="712"/>
      <c r="AP13" s="712"/>
      <c r="AQ13" s="713"/>
      <c r="AR13" s="660">
        <v>499</v>
      </c>
      <c r="AS13" s="661"/>
      <c r="AT13" s="661"/>
      <c r="AU13" s="661"/>
      <c r="AV13" s="661"/>
      <c r="AW13" s="661"/>
      <c r="AX13" s="925"/>
    </row>
    <row r="14" spans="1:50" ht="21" customHeight="1" x14ac:dyDescent="0.15">
      <c r="A14" s="615"/>
      <c r="B14" s="616"/>
      <c r="C14" s="616"/>
      <c r="D14" s="616"/>
      <c r="E14" s="616"/>
      <c r="F14" s="617"/>
      <c r="G14" s="731"/>
      <c r="H14" s="732"/>
      <c r="I14" s="717" t="s">
        <v>8</v>
      </c>
      <c r="J14" s="768"/>
      <c r="K14" s="768"/>
      <c r="L14" s="768"/>
      <c r="M14" s="768"/>
      <c r="N14" s="768"/>
      <c r="O14" s="769"/>
      <c r="P14" s="711" t="s">
        <v>553</v>
      </c>
      <c r="Q14" s="712"/>
      <c r="R14" s="712"/>
      <c r="S14" s="712"/>
      <c r="T14" s="712"/>
      <c r="U14" s="712"/>
      <c r="V14" s="713"/>
      <c r="W14" s="711" t="s">
        <v>553</v>
      </c>
      <c r="X14" s="712"/>
      <c r="Y14" s="712"/>
      <c r="Z14" s="712"/>
      <c r="AA14" s="712"/>
      <c r="AB14" s="712"/>
      <c r="AC14" s="713"/>
      <c r="AD14" s="711" t="s">
        <v>553</v>
      </c>
      <c r="AE14" s="712"/>
      <c r="AF14" s="712"/>
      <c r="AG14" s="712"/>
      <c r="AH14" s="712"/>
      <c r="AI14" s="712"/>
      <c r="AJ14" s="713"/>
      <c r="AK14" s="711" t="s">
        <v>591</v>
      </c>
      <c r="AL14" s="712"/>
      <c r="AM14" s="712"/>
      <c r="AN14" s="712"/>
      <c r="AO14" s="712"/>
      <c r="AP14" s="712"/>
      <c r="AQ14" s="713"/>
      <c r="AR14" s="798"/>
      <c r="AS14" s="798"/>
      <c r="AT14" s="798"/>
      <c r="AU14" s="798"/>
      <c r="AV14" s="798"/>
      <c r="AW14" s="798"/>
      <c r="AX14" s="799"/>
    </row>
    <row r="15" spans="1:50" ht="21" customHeight="1" x14ac:dyDescent="0.15">
      <c r="A15" s="615"/>
      <c r="B15" s="616"/>
      <c r="C15" s="616"/>
      <c r="D15" s="616"/>
      <c r="E15" s="616"/>
      <c r="F15" s="617"/>
      <c r="G15" s="731"/>
      <c r="H15" s="732"/>
      <c r="I15" s="717" t="s">
        <v>51</v>
      </c>
      <c r="J15" s="718"/>
      <c r="K15" s="718"/>
      <c r="L15" s="718"/>
      <c r="M15" s="718"/>
      <c r="N15" s="718"/>
      <c r="O15" s="719"/>
      <c r="P15" s="711" t="s">
        <v>553</v>
      </c>
      <c r="Q15" s="712"/>
      <c r="R15" s="712"/>
      <c r="S15" s="712"/>
      <c r="T15" s="712"/>
      <c r="U15" s="712"/>
      <c r="V15" s="713"/>
      <c r="W15" s="711" t="s">
        <v>553</v>
      </c>
      <c r="X15" s="712"/>
      <c r="Y15" s="712"/>
      <c r="Z15" s="712"/>
      <c r="AA15" s="712"/>
      <c r="AB15" s="712"/>
      <c r="AC15" s="713"/>
      <c r="AD15" s="711" t="s">
        <v>553</v>
      </c>
      <c r="AE15" s="712"/>
      <c r="AF15" s="712"/>
      <c r="AG15" s="712"/>
      <c r="AH15" s="712"/>
      <c r="AI15" s="712"/>
      <c r="AJ15" s="713"/>
      <c r="AK15" s="711" t="s">
        <v>592</v>
      </c>
      <c r="AL15" s="712"/>
      <c r="AM15" s="712"/>
      <c r="AN15" s="712"/>
      <c r="AO15" s="712"/>
      <c r="AP15" s="712"/>
      <c r="AQ15" s="713"/>
      <c r="AR15" s="711" t="s">
        <v>663</v>
      </c>
      <c r="AS15" s="712"/>
      <c r="AT15" s="712"/>
      <c r="AU15" s="712"/>
      <c r="AV15" s="712"/>
      <c r="AW15" s="712"/>
      <c r="AX15" s="816"/>
    </row>
    <row r="16" spans="1:50" ht="21" customHeight="1" x14ac:dyDescent="0.15">
      <c r="A16" s="615"/>
      <c r="B16" s="616"/>
      <c r="C16" s="616"/>
      <c r="D16" s="616"/>
      <c r="E16" s="616"/>
      <c r="F16" s="617"/>
      <c r="G16" s="731"/>
      <c r="H16" s="732"/>
      <c r="I16" s="717" t="s">
        <v>52</v>
      </c>
      <c r="J16" s="718"/>
      <c r="K16" s="718"/>
      <c r="L16" s="718"/>
      <c r="M16" s="718"/>
      <c r="N16" s="718"/>
      <c r="O16" s="719"/>
      <c r="P16" s="711" t="s">
        <v>553</v>
      </c>
      <c r="Q16" s="712"/>
      <c r="R16" s="712"/>
      <c r="S16" s="712"/>
      <c r="T16" s="712"/>
      <c r="U16" s="712"/>
      <c r="V16" s="713"/>
      <c r="W16" s="711" t="s">
        <v>553</v>
      </c>
      <c r="X16" s="712"/>
      <c r="Y16" s="712"/>
      <c r="Z16" s="712"/>
      <c r="AA16" s="712"/>
      <c r="AB16" s="712"/>
      <c r="AC16" s="713"/>
      <c r="AD16" s="711" t="s">
        <v>553</v>
      </c>
      <c r="AE16" s="712"/>
      <c r="AF16" s="712"/>
      <c r="AG16" s="712"/>
      <c r="AH16" s="712"/>
      <c r="AI16" s="712"/>
      <c r="AJ16" s="713"/>
      <c r="AK16" s="711" t="s">
        <v>593</v>
      </c>
      <c r="AL16" s="712"/>
      <c r="AM16" s="712"/>
      <c r="AN16" s="712"/>
      <c r="AO16" s="712"/>
      <c r="AP16" s="712"/>
      <c r="AQ16" s="713"/>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711" t="s">
        <v>553</v>
      </c>
      <c r="Q17" s="712"/>
      <c r="R17" s="712"/>
      <c r="S17" s="712"/>
      <c r="T17" s="712"/>
      <c r="U17" s="712"/>
      <c r="V17" s="713"/>
      <c r="W17" s="711">
        <v>-2024</v>
      </c>
      <c r="X17" s="712"/>
      <c r="Y17" s="712"/>
      <c r="Z17" s="712"/>
      <c r="AA17" s="712"/>
      <c r="AB17" s="712"/>
      <c r="AC17" s="713"/>
      <c r="AD17" s="711" t="s">
        <v>553</v>
      </c>
      <c r="AE17" s="712"/>
      <c r="AF17" s="712"/>
      <c r="AG17" s="712"/>
      <c r="AH17" s="712"/>
      <c r="AI17" s="712"/>
      <c r="AJ17" s="713"/>
      <c r="AK17" s="711" t="s">
        <v>593</v>
      </c>
      <c r="AL17" s="712"/>
      <c r="AM17" s="712"/>
      <c r="AN17" s="712"/>
      <c r="AO17" s="712"/>
      <c r="AP17" s="712"/>
      <c r="AQ17" s="713"/>
      <c r="AR17" s="923"/>
      <c r="AS17" s="923"/>
      <c r="AT17" s="923"/>
      <c r="AU17" s="923"/>
      <c r="AV17" s="923"/>
      <c r="AW17" s="923"/>
      <c r="AX17" s="924"/>
    </row>
    <row r="18" spans="1:50" ht="24.75" customHeight="1" x14ac:dyDescent="0.15">
      <c r="A18" s="615"/>
      <c r="B18" s="616"/>
      <c r="C18" s="616"/>
      <c r="D18" s="616"/>
      <c r="E18" s="616"/>
      <c r="F18" s="617"/>
      <c r="G18" s="733"/>
      <c r="H18" s="734"/>
      <c r="I18" s="722" t="s">
        <v>20</v>
      </c>
      <c r="J18" s="723"/>
      <c r="K18" s="723"/>
      <c r="L18" s="723"/>
      <c r="M18" s="723"/>
      <c r="N18" s="723"/>
      <c r="O18" s="724"/>
      <c r="P18" s="885">
        <f>SUM(P13:V17)</f>
        <v>220</v>
      </c>
      <c r="Q18" s="886"/>
      <c r="R18" s="886"/>
      <c r="S18" s="886"/>
      <c r="T18" s="886"/>
      <c r="U18" s="886"/>
      <c r="V18" s="887"/>
      <c r="W18" s="885">
        <f>SUM(W13:AC17)</f>
        <v>204</v>
      </c>
      <c r="X18" s="886"/>
      <c r="Y18" s="886"/>
      <c r="Z18" s="886"/>
      <c r="AA18" s="886"/>
      <c r="AB18" s="886"/>
      <c r="AC18" s="887"/>
      <c r="AD18" s="885">
        <f>SUM(AD13:AJ17)</f>
        <v>184</v>
      </c>
      <c r="AE18" s="886"/>
      <c r="AF18" s="886"/>
      <c r="AG18" s="886"/>
      <c r="AH18" s="886"/>
      <c r="AI18" s="886"/>
      <c r="AJ18" s="887"/>
      <c r="AK18" s="885">
        <f>SUM(AK13:AQ17)</f>
        <v>376</v>
      </c>
      <c r="AL18" s="886"/>
      <c r="AM18" s="886"/>
      <c r="AN18" s="886"/>
      <c r="AO18" s="886"/>
      <c r="AP18" s="886"/>
      <c r="AQ18" s="887"/>
      <c r="AR18" s="885">
        <f>SUM(AR13:AX17)</f>
        <v>499</v>
      </c>
      <c r="AS18" s="886"/>
      <c r="AT18" s="886"/>
      <c r="AU18" s="886"/>
      <c r="AV18" s="886"/>
      <c r="AW18" s="886"/>
      <c r="AX18" s="888"/>
    </row>
    <row r="19" spans="1:50" ht="24.75" customHeight="1" x14ac:dyDescent="0.15">
      <c r="A19" s="615"/>
      <c r="B19" s="616"/>
      <c r="C19" s="616"/>
      <c r="D19" s="616"/>
      <c r="E19" s="616"/>
      <c r="F19" s="617"/>
      <c r="G19" s="883" t="s">
        <v>9</v>
      </c>
      <c r="H19" s="884"/>
      <c r="I19" s="884"/>
      <c r="J19" s="884"/>
      <c r="K19" s="884"/>
      <c r="L19" s="884"/>
      <c r="M19" s="884"/>
      <c r="N19" s="884"/>
      <c r="O19" s="884"/>
      <c r="P19" s="711">
        <v>172</v>
      </c>
      <c r="Q19" s="712"/>
      <c r="R19" s="712"/>
      <c r="S19" s="712"/>
      <c r="T19" s="712"/>
      <c r="U19" s="712"/>
      <c r="V19" s="713"/>
      <c r="W19" s="711">
        <v>195</v>
      </c>
      <c r="X19" s="712"/>
      <c r="Y19" s="712"/>
      <c r="Z19" s="712"/>
      <c r="AA19" s="712"/>
      <c r="AB19" s="712"/>
      <c r="AC19" s="713"/>
      <c r="AD19" s="711">
        <v>169</v>
      </c>
      <c r="AE19" s="712"/>
      <c r="AF19" s="712"/>
      <c r="AG19" s="712"/>
      <c r="AH19" s="712"/>
      <c r="AI19" s="712"/>
      <c r="AJ19" s="713"/>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83" t="s">
        <v>10</v>
      </c>
      <c r="H20" s="884"/>
      <c r="I20" s="884"/>
      <c r="J20" s="884"/>
      <c r="K20" s="884"/>
      <c r="L20" s="884"/>
      <c r="M20" s="884"/>
      <c r="N20" s="884"/>
      <c r="O20" s="884"/>
      <c r="P20" s="312">
        <f>IF(P18=0, "-", SUM(P19)/P18)</f>
        <v>0.78181818181818186</v>
      </c>
      <c r="Q20" s="312"/>
      <c r="R20" s="312"/>
      <c r="S20" s="312"/>
      <c r="T20" s="312"/>
      <c r="U20" s="312"/>
      <c r="V20" s="312"/>
      <c r="W20" s="312">
        <f t="shared" ref="W20" si="0">IF(W18=0, "-", SUM(W19)/W18)</f>
        <v>0.95588235294117652</v>
      </c>
      <c r="X20" s="312"/>
      <c r="Y20" s="312"/>
      <c r="Z20" s="312"/>
      <c r="AA20" s="312"/>
      <c r="AB20" s="312"/>
      <c r="AC20" s="312"/>
      <c r="AD20" s="312">
        <f t="shared" ref="AD20" si="1">IF(AD18=0, "-", SUM(AD19)/AD18)</f>
        <v>0.91847826086956519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6"/>
      <c r="B21" s="857"/>
      <c r="C21" s="857"/>
      <c r="D21" s="857"/>
      <c r="E21" s="857"/>
      <c r="F21" s="947"/>
      <c r="G21" s="310" t="s">
        <v>497</v>
      </c>
      <c r="H21" s="311"/>
      <c r="I21" s="311"/>
      <c r="J21" s="311"/>
      <c r="K21" s="311"/>
      <c r="L21" s="311"/>
      <c r="M21" s="311"/>
      <c r="N21" s="311"/>
      <c r="O21" s="311"/>
      <c r="P21" s="312">
        <f>IF(P19=0, "-", SUM(P19)/SUM(P13,P14))</f>
        <v>0.78181818181818186</v>
      </c>
      <c r="Q21" s="312"/>
      <c r="R21" s="312"/>
      <c r="S21" s="312"/>
      <c r="T21" s="312"/>
      <c r="U21" s="312"/>
      <c r="V21" s="312"/>
      <c r="W21" s="312">
        <f t="shared" ref="W21" si="2">IF(W19=0, "-", SUM(W19)/SUM(W13,W14))</f>
        <v>8.7522441651705571E-2</v>
      </c>
      <c r="X21" s="312"/>
      <c r="Y21" s="312"/>
      <c r="Z21" s="312"/>
      <c r="AA21" s="312"/>
      <c r="AB21" s="312"/>
      <c r="AC21" s="312"/>
      <c r="AD21" s="312">
        <f t="shared" ref="AD21" si="3">IF(AD19=0, "-", SUM(AD19)/SUM(AD13,AD14))</f>
        <v>0.91847826086956519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537</v>
      </c>
      <c r="B22" s="966"/>
      <c r="C22" s="966"/>
      <c r="D22" s="966"/>
      <c r="E22" s="966"/>
      <c r="F22" s="967"/>
      <c r="G22" s="952" t="s">
        <v>474</v>
      </c>
      <c r="H22" s="216"/>
      <c r="I22" s="216"/>
      <c r="J22" s="216"/>
      <c r="K22" s="216"/>
      <c r="L22" s="216"/>
      <c r="M22" s="216"/>
      <c r="N22" s="216"/>
      <c r="O22" s="217"/>
      <c r="P22" s="938" t="s">
        <v>535</v>
      </c>
      <c r="Q22" s="216"/>
      <c r="R22" s="216"/>
      <c r="S22" s="216"/>
      <c r="T22" s="216"/>
      <c r="U22" s="216"/>
      <c r="V22" s="217"/>
      <c r="W22" s="938" t="s">
        <v>536</v>
      </c>
      <c r="X22" s="216"/>
      <c r="Y22" s="216"/>
      <c r="Z22" s="216"/>
      <c r="AA22" s="216"/>
      <c r="AB22" s="216"/>
      <c r="AC22" s="217"/>
      <c r="AD22" s="938" t="s">
        <v>473</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556</v>
      </c>
      <c r="H23" s="954"/>
      <c r="I23" s="954"/>
      <c r="J23" s="954"/>
      <c r="K23" s="954"/>
      <c r="L23" s="954"/>
      <c r="M23" s="954"/>
      <c r="N23" s="954"/>
      <c r="O23" s="955"/>
      <c r="P23" s="660">
        <v>376</v>
      </c>
      <c r="Q23" s="661"/>
      <c r="R23" s="661"/>
      <c r="S23" s="661"/>
      <c r="T23" s="661"/>
      <c r="U23" s="661"/>
      <c r="V23" s="662"/>
      <c r="W23" s="660">
        <v>499</v>
      </c>
      <c r="X23" s="661"/>
      <c r="Y23" s="661"/>
      <c r="Z23" s="661"/>
      <c r="AA23" s="661"/>
      <c r="AB23" s="661"/>
      <c r="AC23" s="662"/>
      <c r="AD23" s="975" t="s">
        <v>669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711"/>
      <c r="Q24" s="712"/>
      <c r="R24" s="712"/>
      <c r="S24" s="712"/>
      <c r="T24" s="712"/>
      <c r="U24" s="712"/>
      <c r="V24" s="713"/>
      <c r="W24" s="711"/>
      <c r="X24" s="712"/>
      <c r="Y24" s="712"/>
      <c r="Z24" s="712"/>
      <c r="AA24" s="712"/>
      <c r="AB24" s="712"/>
      <c r="AC24" s="71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711"/>
      <c r="Q25" s="712"/>
      <c r="R25" s="712"/>
      <c r="S25" s="712"/>
      <c r="T25" s="712"/>
      <c r="U25" s="712"/>
      <c r="V25" s="713"/>
      <c r="W25" s="711"/>
      <c r="X25" s="712"/>
      <c r="Y25" s="712"/>
      <c r="Z25" s="712"/>
      <c r="AA25" s="712"/>
      <c r="AB25" s="712"/>
      <c r="AC25" s="71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711"/>
      <c r="Q26" s="712"/>
      <c r="R26" s="712"/>
      <c r="S26" s="712"/>
      <c r="T26" s="712"/>
      <c r="U26" s="712"/>
      <c r="V26" s="713"/>
      <c r="W26" s="711"/>
      <c r="X26" s="712"/>
      <c r="Y26" s="712"/>
      <c r="Z26" s="712"/>
      <c r="AA26" s="712"/>
      <c r="AB26" s="712"/>
      <c r="AC26" s="71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711"/>
      <c r="Q27" s="712"/>
      <c r="R27" s="712"/>
      <c r="S27" s="712"/>
      <c r="T27" s="712"/>
      <c r="U27" s="712"/>
      <c r="V27" s="713"/>
      <c r="W27" s="711"/>
      <c r="X27" s="712"/>
      <c r="Y27" s="712"/>
      <c r="Z27" s="712"/>
      <c r="AA27" s="712"/>
      <c r="AB27" s="712"/>
      <c r="AC27" s="71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5">
        <f>P29-SUM(P23:P27)</f>
        <v>0</v>
      </c>
      <c r="Q28" s="886"/>
      <c r="R28" s="886"/>
      <c r="S28" s="886"/>
      <c r="T28" s="886"/>
      <c r="U28" s="886"/>
      <c r="V28" s="887"/>
      <c r="W28" s="885">
        <f>W29-SUM(W23:W27)</f>
        <v>0</v>
      </c>
      <c r="X28" s="886"/>
      <c r="Y28" s="886"/>
      <c r="Z28" s="886"/>
      <c r="AA28" s="886"/>
      <c r="AB28" s="886"/>
      <c r="AC28" s="887"/>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376</v>
      </c>
      <c r="Q29" s="936"/>
      <c r="R29" s="936"/>
      <c r="S29" s="936"/>
      <c r="T29" s="936"/>
      <c r="U29" s="936"/>
      <c r="V29" s="937"/>
      <c r="W29" s="935">
        <f>AR13</f>
        <v>499</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8" t="s">
        <v>491</v>
      </c>
      <c r="B30" s="869"/>
      <c r="C30" s="869"/>
      <c r="D30" s="869"/>
      <c r="E30" s="869"/>
      <c r="F30" s="870"/>
      <c r="G30" s="779" t="s">
        <v>265</v>
      </c>
      <c r="H30" s="780"/>
      <c r="I30" s="780"/>
      <c r="J30" s="780"/>
      <c r="K30" s="780"/>
      <c r="L30" s="780"/>
      <c r="M30" s="780"/>
      <c r="N30" s="780"/>
      <c r="O30" s="781"/>
      <c r="P30" s="864" t="s">
        <v>59</v>
      </c>
      <c r="Q30" s="780"/>
      <c r="R30" s="780"/>
      <c r="S30" s="780"/>
      <c r="T30" s="780"/>
      <c r="U30" s="780"/>
      <c r="V30" s="780"/>
      <c r="W30" s="780"/>
      <c r="X30" s="781"/>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3" t="s">
        <v>355</v>
      </c>
      <c r="AR30" s="774"/>
      <c r="AS30" s="774"/>
      <c r="AT30" s="775"/>
      <c r="AU30" s="780" t="s">
        <v>253</v>
      </c>
      <c r="AV30" s="780"/>
      <c r="AW30" s="780"/>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646</v>
      </c>
      <c r="AR31" s="194"/>
      <c r="AS31" s="127" t="s">
        <v>356</v>
      </c>
      <c r="AT31" s="128"/>
      <c r="AU31" s="193">
        <v>30</v>
      </c>
      <c r="AV31" s="193"/>
      <c r="AW31" s="395" t="s">
        <v>300</v>
      </c>
      <c r="AX31" s="396"/>
    </row>
    <row r="32" spans="1:50" ht="36" customHeight="1" x14ac:dyDescent="0.15">
      <c r="A32" s="400"/>
      <c r="B32" s="398"/>
      <c r="C32" s="398"/>
      <c r="D32" s="398"/>
      <c r="E32" s="398"/>
      <c r="F32" s="399"/>
      <c r="G32" s="561" t="s">
        <v>652</v>
      </c>
      <c r="H32" s="562"/>
      <c r="I32" s="562"/>
      <c r="J32" s="562"/>
      <c r="K32" s="562"/>
      <c r="L32" s="562"/>
      <c r="M32" s="562"/>
      <c r="N32" s="562"/>
      <c r="O32" s="563"/>
      <c r="P32" s="99" t="s">
        <v>644</v>
      </c>
      <c r="Q32" s="99"/>
      <c r="R32" s="99"/>
      <c r="S32" s="99"/>
      <c r="T32" s="99"/>
      <c r="U32" s="99"/>
      <c r="V32" s="99"/>
      <c r="W32" s="99"/>
      <c r="X32" s="100"/>
      <c r="Y32" s="468" t="s">
        <v>12</v>
      </c>
      <c r="Z32" s="528"/>
      <c r="AA32" s="529"/>
      <c r="AB32" s="458" t="s">
        <v>557</v>
      </c>
      <c r="AC32" s="458"/>
      <c r="AD32" s="458"/>
      <c r="AE32" s="212">
        <v>3777997</v>
      </c>
      <c r="AF32" s="213"/>
      <c r="AG32" s="213"/>
      <c r="AH32" s="213"/>
      <c r="AI32" s="212">
        <v>3395748</v>
      </c>
      <c r="AJ32" s="213"/>
      <c r="AK32" s="213"/>
      <c r="AL32" s="214"/>
      <c r="AM32" s="212">
        <v>3514706</v>
      </c>
      <c r="AN32" s="213"/>
      <c r="AO32" s="213"/>
      <c r="AP32" s="214"/>
      <c r="AQ32" s="334" t="s">
        <v>553</v>
      </c>
      <c r="AR32" s="201"/>
      <c r="AS32" s="201"/>
      <c r="AT32" s="335"/>
      <c r="AU32" s="212" t="s">
        <v>664</v>
      </c>
      <c r="AV32" s="213"/>
      <c r="AW32" s="213"/>
      <c r="AX32" s="215"/>
    </row>
    <row r="33" spans="1:50" ht="36"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557</v>
      </c>
      <c r="AC33" s="520"/>
      <c r="AD33" s="520"/>
      <c r="AE33" s="212">
        <v>2855074</v>
      </c>
      <c r="AF33" s="213"/>
      <c r="AG33" s="213"/>
      <c r="AH33" s="213"/>
      <c r="AI33" s="212">
        <v>2855074</v>
      </c>
      <c r="AJ33" s="213"/>
      <c r="AK33" s="213"/>
      <c r="AL33" s="214"/>
      <c r="AM33" s="212">
        <v>2855074</v>
      </c>
      <c r="AN33" s="213"/>
      <c r="AO33" s="213"/>
      <c r="AP33" s="214"/>
      <c r="AQ33" s="334" t="s">
        <v>553</v>
      </c>
      <c r="AR33" s="201"/>
      <c r="AS33" s="201"/>
      <c r="AT33" s="335"/>
      <c r="AU33" s="212">
        <v>2855074</v>
      </c>
      <c r="AV33" s="213"/>
      <c r="AW33" s="213"/>
      <c r="AX33" s="215"/>
    </row>
    <row r="34" spans="1:50" ht="36"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132.30000000000001</v>
      </c>
      <c r="AF34" s="213"/>
      <c r="AG34" s="213"/>
      <c r="AH34" s="213"/>
      <c r="AI34" s="212">
        <v>118.9</v>
      </c>
      <c r="AJ34" s="213"/>
      <c r="AK34" s="213"/>
      <c r="AL34" s="214"/>
      <c r="AM34" s="212">
        <v>123.1</v>
      </c>
      <c r="AN34" s="213"/>
      <c r="AO34" s="213"/>
      <c r="AP34" s="214"/>
      <c r="AQ34" s="334" t="s">
        <v>553</v>
      </c>
      <c r="AR34" s="201"/>
      <c r="AS34" s="201"/>
      <c r="AT34" s="335"/>
      <c r="AU34" s="212" t="s">
        <v>646</v>
      </c>
      <c r="AV34" s="213"/>
      <c r="AW34" s="213"/>
      <c r="AX34" s="215"/>
    </row>
    <row r="35" spans="1:50" ht="23.25" customHeight="1" x14ac:dyDescent="0.15">
      <c r="A35" s="220" t="s">
        <v>525</v>
      </c>
      <c r="B35" s="221"/>
      <c r="C35" s="221"/>
      <c r="D35" s="221"/>
      <c r="E35" s="221"/>
      <c r="F35" s="222"/>
      <c r="G35" s="226" t="s">
        <v>654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6" t="s">
        <v>491</v>
      </c>
      <c r="B37" s="777"/>
      <c r="C37" s="777"/>
      <c r="D37" s="777"/>
      <c r="E37" s="777"/>
      <c r="F37" s="778"/>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6"/>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t="s">
        <v>638</v>
      </c>
      <c r="AR38" s="194"/>
      <c r="AS38" s="127" t="s">
        <v>356</v>
      </c>
      <c r="AT38" s="128"/>
      <c r="AU38" s="193">
        <v>30</v>
      </c>
      <c r="AV38" s="193"/>
      <c r="AW38" s="395" t="s">
        <v>300</v>
      </c>
      <c r="AX38" s="396"/>
    </row>
    <row r="39" spans="1:50" ht="23.25" customHeight="1" x14ac:dyDescent="0.15">
      <c r="A39" s="400"/>
      <c r="B39" s="398"/>
      <c r="C39" s="398"/>
      <c r="D39" s="398"/>
      <c r="E39" s="398"/>
      <c r="F39" s="399"/>
      <c r="G39" s="561" t="s">
        <v>632</v>
      </c>
      <c r="H39" s="562"/>
      <c r="I39" s="562"/>
      <c r="J39" s="562"/>
      <c r="K39" s="562"/>
      <c r="L39" s="562"/>
      <c r="M39" s="562"/>
      <c r="N39" s="562"/>
      <c r="O39" s="563"/>
      <c r="P39" s="99" t="s">
        <v>633</v>
      </c>
      <c r="Q39" s="99"/>
      <c r="R39" s="99"/>
      <c r="S39" s="99"/>
      <c r="T39" s="99"/>
      <c r="U39" s="99"/>
      <c r="V39" s="99"/>
      <c r="W39" s="99"/>
      <c r="X39" s="100"/>
      <c r="Y39" s="468" t="s">
        <v>12</v>
      </c>
      <c r="Z39" s="528"/>
      <c r="AA39" s="529"/>
      <c r="AB39" s="458" t="s">
        <v>636</v>
      </c>
      <c r="AC39" s="458"/>
      <c r="AD39" s="458"/>
      <c r="AE39" s="212" t="s">
        <v>635</v>
      </c>
      <c r="AF39" s="213"/>
      <c r="AG39" s="213"/>
      <c r="AH39" s="213"/>
      <c r="AI39" s="212" t="s">
        <v>634</v>
      </c>
      <c r="AJ39" s="213"/>
      <c r="AK39" s="213"/>
      <c r="AL39" s="213"/>
      <c r="AM39" s="212" t="s">
        <v>634</v>
      </c>
      <c r="AN39" s="213"/>
      <c r="AO39" s="213"/>
      <c r="AP39" s="213"/>
      <c r="AQ39" s="334" t="s">
        <v>634</v>
      </c>
      <c r="AR39" s="201"/>
      <c r="AS39" s="201"/>
      <c r="AT39" s="335"/>
      <c r="AU39" s="213" t="s">
        <v>662</v>
      </c>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636</v>
      </c>
      <c r="AC40" s="520"/>
      <c r="AD40" s="520"/>
      <c r="AE40" s="212" t="s">
        <v>634</v>
      </c>
      <c r="AF40" s="213"/>
      <c r="AG40" s="213"/>
      <c r="AH40" s="213"/>
      <c r="AI40" s="212" t="s">
        <v>637</v>
      </c>
      <c r="AJ40" s="213"/>
      <c r="AK40" s="213"/>
      <c r="AL40" s="213"/>
      <c r="AM40" s="212" t="s">
        <v>634</v>
      </c>
      <c r="AN40" s="213"/>
      <c r="AO40" s="213"/>
      <c r="AP40" s="213"/>
      <c r="AQ40" s="334" t="s">
        <v>635</v>
      </c>
      <c r="AR40" s="201"/>
      <c r="AS40" s="201"/>
      <c r="AT40" s="335"/>
      <c r="AU40" s="213">
        <v>67</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634</v>
      </c>
      <c r="AF41" s="213"/>
      <c r="AG41" s="213"/>
      <c r="AH41" s="213"/>
      <c r="AI41" s="212" t="s">
        <v>634</v>
      </c>
      <c r="AJ41" s="213"/>
      <c r="AK41" s="213"/>
      <c r="AL41" s="213"/>
      <c r="AM41" s="212" t="s">
        <v>634</v>
      </c>
      <c r="AN41" s="213"/>
      <c r="AO41" s="213"/>
      <c r="AP41" s="213"/>
      <c r="AQ41" s="334" t="s">
        <v>634</v>
      </c>
      <c r="AR41" s="201"/>
      <c r="AS41" s="201"/>
      <c r="AT41" s="335"/>
      <c r="AU41" s="213" t="s">
        <v>645</v>
      </c>
      <c r="AV41" s="213"/>
      <c r="AW41" s="213"/>
      <c r="AX41" s="215"/>
    </row>
    <row r="42" spans="1:50" ht="23.25" customHeight="1" x14ac:dyDescent="0.15">
      <c r="A42" s="220" t="s">
        <v>525</v>
      </c>
      <c r="B42" s="221"/>
      <c r="C42" s="221"/>
      <c r="D42" s="221"/>
      <c r="E42" s="221"/>
      <c r="F42" s="222"/>
      <c r="G42" s="226" t="s">
        <v>655</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thickBo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491</v>
      </c>
      <c r="B44" s="777"/>
      <c r="C44" s="777"/>
      <c r="D44" s="777"/>
      <c r="E44" s="777"/>
      <c r="F44" s="778"/>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8" t="s">
        <v>253</v>
      </c>
      <c r="AV51" s="928"/>
      <c r="AW51" s="928"/>
      <c r="AX51" s="92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8" t="s">
        <v>253</v>
      </c>
      <c r="AV58" s="928"/>
      <c r="AW58" s="928"/>
      <c r="AX58" s="92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7"/>
      <c r="AF77" s="898"/>
      <c r="AG77" s="898"/>
      <c r="AH77" s="898"/>
      <c r="AI77" s="897"/>
      <c r="AJ77" s="898"/>
      <c r="AK77" s="898"/>
      <c r="AL77" s="898"/>
      <c r="AM77" s="897"/>
      <c r="AN77" s="898"/>
      <c r="AO77" s="898"/>
      <c r="AP77" s="898"/>
      <c r="AQ77" s="334"/>
      <c r="AR77" s="201"/>
      <c r="AS77" s="201"/>
      <c r="AT77" s="335"/>
      <c r="AU77" s="213"/>
      <c r="AV77" s="213"/>
      <c r="AW77" s="213"/>
      <c r="AX77" s="215"/>
    </row>
    <row r="78" spans="1:50" ht="69.75" hidden="1" customHeight="1" x14ac:dyDescent="0.15">
      <c r="A78" s="329" t="s">
        <v>528</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8"/>
    </row>
    <row r="80" spans="1:50" ht="18.75" hidden="1" customHeight="1" x14ac:dyDescent="0.15">
      <c r="A80" s="871"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2"/>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2"/>
      <c r="B82" s="524"/>
      <c r="C82" s="425"/>
      <c r="D82" s="425"/>
      <c r="E82" s="425"/>
      <c r="F82" s="426"/>
      <c r="G82" s="678"/>
      <c r="H82" s="678"/>
      <c r="I82" s="678"/>
      <c r="J82" s="678"/>
      <c r="K82" s="678"/>
      <c r="L82" s="678"/>
      <c r="M82" s="678"/>
      <c r="N82" s="678"/>
      <c r="O82" s="678"/>
      <c r="P82" s="678"/>
      <c r="Q82" s="678"/>
      <c r="R82" s="678"/>
      <c r="S82" s="678"/>
      <c r="T82" s="678"/>
      <c r="U82" s="678"/>
      <c r="V82" s="678"/>
      <c r="W82" s="678"/>
      <c r="X82" s="678"/>
      <c r="Y82" s="678"/>
      <c r="Z82" s="678"/>
      <c r="AA82" s="679"/>
      <c r="AB82" s="891"/>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2"/>
    </row>
    <row r="83" spans="1:60" ht="22.5" hidden="1" customHeight="1" x14ac:dyDescent="0.15">
      <c r="A83" s="872"/>
      <c r="B83" s="524"/>
      <c r="C83" s="425"/>
      <c r="D83" s="425"/>
      <c r="E83" s="425"/>
      <c r="F83" s="426"/>
      <c r="G83" s="680"/>
      <c r="H83" s="680"/>
      <c r="I83" s="680"/>
      <c r="J83" s="680"/>
      <c r="K83" s="680"/>
      <c r="L83" s="680"/>
      <c r="M83" s="680"/>
      <c r="N83" s="680"/>
      <c r="O83" s="680"/>
      <c r="P83" s="680"/>
      <c r="Q83" s="680"/>
      <c r="R83" s="680"/>
      <c r="S83" s="680"/>
      <c r="T83" s="680"/>
      <c r="U83" s="680"/>
      <c r="V83" s="680"/>
      <c r="W83" s="680"/>
      <c r="X83" s="680"/>
      <c r="Y83" s="680"/>
      <c r="Z83" s="680"/>
      <c r="AA83" s="681"/>
      <c r="AB83" s="893"/>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4"/>
    </row>
    <row r="84" spans="1:60" ht="35.25" hidden="1" customHeight="1" x14ac:dyDescent="0.15">
      <c r="A84" s="872"/>
      <c r="B84" s="525"/>
      <c r="C84" s="526"/>
      <c r="D84" s="526"/>
      <c r="E84" s="526"/>
      <c r="F84" s="527"/>
      <c r="G84" s="682"/>
      <c r="H84" s="682"/>
      <c r="I84" s="682"/>
      <c r="J84" s="682"/>
      <c r="K84" s="682"/>
      <c r="L84" s="682"/>
      <c r="M84" s="682"/>
      <c r="N84" s="682"/>
      <c r="O84" s="682"/>
      <c r="P84" s="682"/>
      <c r="Q84" s="682"/>
      <c r="R84" s="682"/>
      <c r="S84" s="682"/>
      <c r="T84" s="682"/>
      <c r="U84" s="682"/>
      <c r="V84" s="682"/>
      <c r="W84" s="682"/>
      <c r="X84" s="682"/>
      <c r="Y84" s="682"/>
      <c r="Z84" s="682"/>
      <c r="AA84" s="683"/>
      <c r="AB84" s="895"/>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6"/>
    </row>
    <row r="85" spans="1:60" ht="18.75" hidden="1" customHeight="1" x14ac:dyDescent="0.15">
      <c r="A85" s="872"/>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2"/>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2"/>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2"/>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thickBot="1" x14ac:dyDescent="0.2">
      <c r="A89" s="872"/>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2"/>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2"/>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2"/>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2"/>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2"/>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2"/>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2"/>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2"/>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2"/>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3"/>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902" t="s">
        <v>13</v>
      </c>
      <c r="Z99" s="903"/>
      <c r="AA99" s="904"/>
      <c r="AB99" s="899" t="s">
        <v>14</v>
      </c>
      <c r="AC99" s="900"/>
      <c r="AD99" s="901"/>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61"/>
      <c r="Z100" s="862"/>
      <c r="AA100" s="863"/>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538</v>
      </c>
      <c r="AV100" s="315"/>
      <c r="AW100" s="315"/>
      <c r="AX100" s="317"/>
    </row>
    <row r="101" spans="1:60" ht="23.25" customHeight="1" x14ac:dyDescent="0.15">
      <c r="A101" s="419"/>
      <c r="B101" s="420"/>
      <c r="C101" s="420"/>
      <c r="D101" s="420"/>
      <c r="E101" s="420"/>
      <c r="F101" s="421"/>
      <c r="G101" s="99" t="s">
        <v>647</v>
      </c>
      <c r="H101" s="99"/>
      <c r="I101" s="99"/>
      <c r="J101" s="99"/>
      <c r="K101" s="99"/>
      <c r="L101" s="99"/>
      <c r="M101" s="99"/>
      <c r="N101" s="99"/>
      <c r="O101" s="99"/>
      <c r="P101" s="99"/>
      <c r="Q101" s="99"/>
      <c r="R101" s="99"/>
      <c r="S101" s="99"/>
      <c r="T101" s="99"/>
      <c r="U101" s="99"/>
      <c r="V101" s="99"/>
      <c r="W101" s="99"/>
      <c r="X101" s="100"/>
      <c r="Y101" s="539" t="s">
        <v>55</v>
      </c>
      <c r="Z101" s="540"/>
      <c r="AA101" s="541"/>
      <c r="AB101" s="458" t="s">
        <v>557</v>
      </c>
      <c r="AC101" s="458"/>
      <c r="AD101" s="458"/>
      <c r="AE101" s="212">
        <v>174829</v>
      </c>
      <c r="AF101" s="213"/>
      <c r="AG101" s="213"/>
      <c r="AH101" s="214"/>
      <c r="AI101" s="212">
        <v>176227</v>
      </c>
      <c r="AJ101" s="213"/>
      <c r="AK101" s="213"/>
      <c r="AL101" s="214"/>
      <c r="AM101" s="212">
        <v>177020</v>
      </c>
      <c r="AN101" s="213"/>
      <c r="AO101" s="213"/>
      <c r="AP101" s="214"/>
      <c r="AQ101" s="212" t="s">
        <v>665</v>
      </c>
      <c r="AR101" s="213"/>
      <c r="AS101" s="213"/>
      <c r="AT101" s="214"/>
      <c r="AU101" s="212" t="s">
        <v>662</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557</v>
      </c>
      <c r="AC102" s="458"/>
      <c r="AD102" s="458"/>
      <c r="AE102" s="415" t="s">
        <v>466</v>
      </c>
      <c r="AF102" s="415"/>
      <c r="AG102" s="415"/>
      <c r="AH102" s="415"/>
      <c r="AI102" s="415" t="s">
        <v>466</v>
      </c>
      <c r="AJ102" s="415"/>
      <c r="AK102" s="415"/>
      <c r="AL102" s="415"/>
      <c r="AM102" s="267">
        <v>176227</v>
      </c>
      <c r="AN102" s="268"/>
      <c r="AO102" s="268"/>
      <c r="AP102" s="313"/>
      <c r="AQ102" s="267">
        <v>177020</v>
      </c>
      <c r="AR102" s="268"/>
      <c r="AS102" s="268"/>
      <c r="AT102" s="313"/>
      <c r="AU102" s="267" t="s">
        <v>670</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538</v>
      </c>
      <c r="AV103" s="279"/>
      <c r="AW103" s="279"/>
      <c r="AX103" s="280"/>
    </row>
    <row r="104" spans="1:60" ht="23.25" customHeight="1" x14ac:dyDescent="0.15">
      <c r="A104" s="419"/>
      <c r="B104" s="420"/>
      <c r="C104" s="420"/>
      <c r="D104" s="420"/>
      <c r="E104" s="420"/>
      <c r="F104" s="421"/>
      <c r="G104" s="99" t="s">
        <v>639</v>
      </c>
      <c r="H104" s="99"/>
      <c r="I104" s="99"/>
      <c r="J104" s="99"/>
      <c r="K104" s="99"/>
      <c r="L104" s="99"/>
      <c r="M104" s="99"/>
      <c r="N104" s="99"/>
      <c r="O104" s="99"/>
      <c r="P104" s="99"/>
      <c r="Q104" s="99"/>
      <c r="R104" s="99"/>
      <c r="S104" s="99"/>
      <c r="T104" s="99"/>
      <c r="U104" s="99"/>
      <c r="V104" s="99"/>
      <c r="W104" s="99"/>
      <c r="X104" s="100"/>
      <c r="Y104" s="462" t="s">
        <v>55</v>
      </c>
      <c r="Z104" s="463"/>
      <c r="AA104" s="464"/>
      <c r="AB104" s="542" t="s">
        <v>636</v>
      </c>
      <c r="AC104" s="543"/>
      <c r="AD104" s="544"/>
      <c r="AE104" s="415" t="s">
        <v>466</v>
      </c>
      <c r="AF104" s="415"/>
      <c r="AG104" s="415"/>
      <c r="AH104" s="415"/>
      <c r="AI104" s="415" t="s">
        <v>466</v>
      </c>
      <c r="AJ104" s="415"/>
      <c r="AK104" s="415"/>
      <c r="AL104" s="415"/>
      <c r="AM104" s="415" t="s">
        <v>466</v>
      </c>
      <c r="AN104" s="415"/>
      <c r="AO104" s="415"/>
      <c r="AP104" s="415"/>
      <c r="AQ104" s="212" t="s">
        <v>662</v>
      </c>
      <c r="AR104" s="213"/>
      <c r="AS104" s="213"/>
      <c r="AT104" s="214"/>
      <c r="AU104" s="212" t="s">
        <v>662</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636</v>
      </c>
      <c r="AC105" s="466"/>
      <c r="AD105" s="467"/>
      <c r="AE105" s="415" t="s">
        <v>466</v>
      </c>
      <c r="AF105" s="415"/>
      <c r="AG105" s="415"/>
      <c r="AH105" s="415"/>
      <c r="AI105" s="415" t="s">
        <v>466</v>
      </c>
      <c r="AJ105" s="415"/>
      <c r="AK105" s="415"/>
      <c r="AL105" s="415"/>
      <c r="AM105" s="415" t="s">
        <v>466</v>
      </c>
      <c r="AN105" s="415"/>
      <c r="AO105" s="415"/>
      <c r="AP105" s="415"/>
      <c r="AQ105" s="212">
        <v>67</v>
      </c>
      <c r="AR105" s="213"/>
      <c r="AS105" s="213"/>
      <c r="AT105" s="214"/>
      <c r="AU105" s="267">
        <v>67</v>
      </c>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2" t="s">
        <v>539</v>
      </c>
      <c r="AR115" s="593"/>
      <c r="AS115" s="593"/>
      <c r="AT115" s="593"/>
      <c r="AU115" s="593"/>
      <c r="AV115" s="593"/>
      <c r="AW115" s="593"/>
      <c r="AX115" s="594"/>
    </row>
    <row r="116" spans="1:50" ht="23.25" customHeight="1" x14ac:dyDescent="0.15">
      <c r="A116" s="436"/>
      <c r="B116" s="437"/>
      <c r="C116" s="437"/>
      <c r="D116" s="437"/>
      <c r="E116" s="437"/>
      <c r="F116" s="438"/>
      <c r="G116" s="790" t="s">
        <v>657</v>
      </c>
      <c r="H116" s="390"/>
      <c r="I116" s="390"/>
      <c r="J116" s="390"/>
      <c r="K116" s="390"/>
      <c r="L116" s="390"/>
      <c r="M116" s="390"/>
      <c r="N116" s="390"/>
      <c r="O116" s="390"/>
      <c r="P116" s="390"/>
      <c r="Q116" s="390"/>
      <c r="R116" s="390"/>
      <c r="S116" s="390"/>
      <c r="T116" s="390"/>
      <c r="U116" s="390"/>
      <c r="V116" s="390"/>
      <c r="W116" s="390"/>
      <c r="X116" s="791"/>
      <c r="Y116" s="452" t="s">
        <v>15</v>
      </c>
      <c r="Z116" s="453"/>
      <c r="AA116" s="454"/>
      <c r="AB116" s="459" t="s">
        <v>558</v>
      </c>
      <c r="AC116" s="460"/>
      <c r="AD116" s="461"/>
      <c r="AE116" s="415">
        <f>ROUND(94680000/174829,0)</f>
        <v>542</v>
      </c>
      <c r="AF116" s="415"/>
      <c r="AG116" s="415"/>
      <c r="AH116" s="415"/>
      <c r="AI116" s="415">
        <f>ROUND(94452000/176227,0)</f>
        <v>536</v>
      </c>
      <c r="AJ116" s="415"/>
      <c r="AK116" s="415"/>
      <c r="AL116" s="415"/>
      <c r="AM116" s="415">
        <v>534</v>
      </c>
      <c r="AN116" s="415"/>
      <c r="AO116" s="415"/>
      <c r="AP116" s="415"/>
      <c r="AQ116" s="212">
        <v>537</v>
      </c>
      <c r="AR116" s="213"/>
      <c r="AS116" s="213"/>
      <c r="AT116" s="213"/>
      <c r="AU116" s="213"/>
      <c r="AV116" s="213"/>
      <c r="AW116" s="213"/>
      <c r="AX116" s="215"/>
    </row>
    <row r="117" spans="1:50" ht="46.5" customHeight="1" x14ac:dyDescent="0.15">
      <c r="A117" s="439"/>
      <c r="B117" s="440"/>
      <c r="C117" s="440"/>
      <c r="D117" s="440"/>
      <c r="E117" s="440"/>
      <c r="F117" s="441"/>
      <c r="G117" s="792"/>
      <c r="H117" s="391"/>
      <c r="I117" s="391"/>
      <c r="J117" s="391"/>
      <c r="K117" s="391"/>
      <c r="L117" s="391"/>
      <c r="M117" s="391"/>
      <c r="N117" s="391"/>
      <c r="O117" s="391"/>
      <c r="P117" s="391"/>
      <c r="Q117" s="391"/>
      <c r="R117" s="391"/>
      <c r="S117" s="391"/>
      <c r="T117" s="391"/>
      <c r="U117" s="391"/>
      <c r="V117" s="391"/>
      <c r="W117" s="391"/>
      <c r="X117" s="793"/>
      <c r="Y117" s="468" t="s">
        <v>49</v>
      </c>
      <c r="Z117" s="443"/>
      <c r="AA117" s="444"/>
      <c r="AB117" s="469" t="s">
        <v>559</v>
      </c>
      <c r="AC117" s="470"/>
      <c r="AD117" s="471"/>
      <c r="AE117" s="591" t="s">
        <v>560</v>
      </c>
      <c r="AF117" s="548"/>
      <c r="AG117" s="548"/>
      <c r="AH117" s="548"/>
      <c r="AI117" s="591" t="s">
        <v>561</v>
      </c>
      <c r="AJ117" s="548"/>
      <c r="AK117" s="548"/>
      <c r="AL117" s="548"/>
      <c r="AM117" s="591" t="s">
        <v>648</v>
      </c>
      <c r="AN117" s="548"/>
      <c r="AO117" s="548"/>
      <c r="AP117" s="548"/>
      <c r="AQ117" s="548" t="s">
        <v>649</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2" t="s">
        <v>539</v>
      </c>
      <c r="AR118" s="593"/>
      <c r="AS118" s="593"/>
      <c r="AT118" s="593"/>
      <c r="AU118" s="593"/>
      <c r="AV118" s="593"/>
      <c r="AW118" s="593"/>
      <c r="AX118" s="594"/>
    </row>
    <row r="119" spans="1:50" ht="23.25" customHeight="1" x14ac:dyDescent="0.15">
      <c r="A119" s="436"/>
      <c r="B119" s="437"/>
      <c r="C119" s="437"/>
      <c r="D119" s="437"/>
      <c r="E119" s="437"/>
      <c r="F119" s="438"/>
      <c r="G119" s="390" t="s">
        <v>656</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653</v>
      </c>
      <c r="AC119" s="460"/>
      <c r="AD119" s="461"/>
      <c r="AE119" s="415" t="s">
        <v>466</v>
      </c>
      <c r="AF119" s="415"/>
      <c r="AG119" s="415"/>
      <c r="AH119" s="415"/>
      <c r="AI119" s="415" t="s">
        <v>466</v>
      </c>
      <c r="AJ119" s="415"/>
      <c r="AK119" s="415"/>
      <c r="AL119" s="415"/>
      <c r="AM119" s="415" t="s">
        <v>466</v>
      </c>
      <c r="AN119" s="415"/>
      <c r="AO119" s="415"/>
      <c r="AP119" s="415"/>
      <c r="AQ119" s="415">
        <v>3.3</v>
      </c>
      <c r="AR119" s="415"/>
      <c r="AS119" s="415"/>
      <c r="AT119" s="415"/>
      <c r="AU119" s="415"/>
      <c r="AV119" s="415"/>
      <c r="AW119" s="415"/>
      <c r="AX119" s="547"/>
    </row>
    <row r="120" spans="1:50" ht="59.2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559</v>
      </c>
      <c r="AC120" s="470"/>
      <c r="AD120" s="471"/>
      <c r="AE120" s="548" t="s">
        <v>466</v>
      </c>
      <c r="AF120" s="548"/>
      <c r="AG120" s="548"/>
      <c r="AH120" s="548"/>
      <c r="AI120" s="548" t="s">
        <v>466</v>
      </c>
      <c r="AJ120" s="548"/>
      <c r="AK120" s="548"/>
      <c r="AL120" s="548"/>
      <c r="AM120" s="548" t="s">
        <v>466</v>
      </c>
      <c r="AN120" s="548"/>
      <c r="AO120" s="548"/>
      <c r="AP120" s="548"/>
      <c r="AQ120" s="548" t="s">
        <v>640</v>
      </c>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2" t="s">
        <v>539</v>
      </c>
      <c r="AR121" s="593"/>
      <c r="AS121" s="593"/>
      <c r="AT121" s="593"/>
      <c r="AU121" s="593"/>
      <c r="AV121" s="593"/>
      <c r="AW121" s="593"/>
      <c r="AX121" s="594"/>
    </row>
    <row r="122" spans="1:50" ht="23.25" hidden="1" customHeight="1" x14ac:dyDescent="0.15">
      <c r="A122" s="436"/>
      <c r="B122" s="437"/>
      <c r="C122" s="437"/>
      <c r="D122" s="437"/>
      <c r="E122" s="437"/>
      <c r="F122" s="438"/>
      <c r="G122" s="390"/>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2" t="s">
        <v>539</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79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793"/>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2" t="s">
        <v>357</v>
      </c>
      <c r="AF127" s="413"/>
      <c r="AG127" s="413"/>
      <c r="AH127" s="414"/>
      <c r="AI127" s="412" t="s">
        <v>363</v>
      </c>
      <c r="AJ127" s="413"/>
      <c r="AK127" s="413"/>
      <c r="AL127" s="414"/>
      <c r="AM127" s="412" t="s">
        <v>472</v>
      </c>
      <c r="AN127" s="413"/>
      <c r="AO127" s="413"/>
      <c r="AP127" s="414"/>
      <c r="AQ127" s="592" t="s">
        <v>539</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658</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659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562</v>
      </c>
      <c r="AR133" s="193"/>
      <c r="AS133" s="127" t="s">
        <v>356</v>
      </c>
      <c r="AT133" s="128"/>
      <c r="AU133" s="194" t="s">
        <v>562</v>
      </c>
      <c r="AV133" s="194"/>
      <c r="AW133" s="127" t="s">
        <v>300</v>
      </c>
      <c r="AX133" s="189"/>
    </row>
    <row r="134" spans="1:50" ht="39.75" customHeight="1" x14ac:dyDescent="0.15">
      <c r="A134" s="183"/>
      <c r="B134" s="180"/>
      <c r="C134" s="174"/>
      <c r="D134" s="180"/>
      <c r="E134" s="174"/>
      <c r="F134" s="175"/>
      <c r="G134" s="98" t="s">
        <v>562</v>
      </c>
      <c r="H134" s="99"/>
      <c r="I134" s="99"/>
      <c r="J134" s="99"/>
      <c r="K134" s="99"/>
      <c r="L134" s="99"/>
      <c r="M134" s="99"/>
      <c r="N134" s="99"/>
      <c r="O134" s="99"/>
      <c r="P134" s="99"/>
      <c r="Q134" s="99"/>
      <c r="R134" s="99"/>
      <c r="S134" s="99"/>
      <c r="T134" s="99"/>
      <c r="U134" s="99"/>
      <c r="V134" s="99"/>
      <c r="W134" s="99"/>
      <c r="X134" s="100"/>
      <c r="Y134" s="195" t="s">
        <v>379</v>
      </c>
      <c r="Z134" s="196"/>
      <c r="AA134" s="197"/>
      <c r="AB134" s="198" t="s">
        <v>466</v>
      </c>
      <c r="AC134" s="199"/>
      <c r="AD134" s="199"/>
      <c r="AE134" s="200" t="s">
        <v>466</v>
      </c>
      <c r="AF134" s="201"/>
      <c r="AG134" s="201"/>
      <c r="AH134" s="201"/>
      <c r="AI134" s="200" t="s">
        <v>466</v>
      </c>
      <c r="AJ134" s="201"/>
      <c r="AK134" s="201"/>
      <c r="AL134" s="201"/>
      <c r="AM134" s="200" t="s">
        <v>466</v>
      </c>
      <c r="AN134" s="201"/>
      <c r="AO134" s="201"/>
      <c r="AP134" s="201"/>
      <c r="AQ134" s="200" t="s">
        <v>466</v>
      </c>
      <c r="AR134" s="201"/>
      <c r="AS134" s="201"/>
      <c r="AT134" s="201"/>
      <c r="AU134" s="200" t="s">
        <v>466</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466</v>
      </c>
      <c r="AC135" s="207"/>
      <c r="AD135" s="207"/>
      <c r="AE135" s="200" t="s">
        <v>466</v>
      </c>
      <c r="AF135" s="201"/>
      <c r="AG135" s="201"/>
      <c r="AH135" s="201"/>
      <c r="AI135" s="200" t="s">
        <v>466</v>
      </c>
      <c r="AJ135" s="201"/>
      <c r="AK135" s="201"/>
      <c r="AL135" s="201"/>
      <c r="AM135" s="200" t="s">
        <v>466</v>
      </c>
      <c r="AN135" s="201"/>
      <c r="AO135" s="201"/>
      <c r="AP135" s="201"/>
      <c r="AQ135" s="200" t="s">
        <v>466</v>
      </c>
      <c r="AR135" s="201"/>
      <c r="AS135" s="201"/>
      <c r="AT135" s="201"/>
      <c r="AU135" s="200" t="s">
        <v>466</v>
      </c>
      <c r="AV135" s="201"/>
      <c r="AW135" s="201"/>
      <c r="AX135" s="202"/>
    </row>
    <row r="136" spans="1:50" ht="30.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563</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3"/>
      <c r="E430" s="168" t="s">
        <v>388</v>
      </c>
      <c r="F430" s="169"/>
      <c r="G430" s="905" t="s">
        <v>384</v>
      </c>
      <c r="H430" s="117"/>
      <c r="I430" s="117"/>
      <c r="J430" s="906" t="s">
        <v>553</v>
      </c>
      <c r="K430" s="907"/>
      <c r="L430" s="907"/>
      <c r="M430" s="907"/>
      <c r="N430" s="907"/>
      <c r="O430" s="907"/>
      <c r="P430" s="907"/>
      <c r="Q430" s="907"/>
      <c r="R430" s="907"/>
      <c r="S430" s="907"/>
      <c r="T430" s="90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9"/>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564</v>
      </c>
      <c r="AF432" s="194"/>
      <c r="AG432" s="127" t="s">
        <v>356</v>
      </c>
      <c r="AH432" s="128"/>
      <c r="AI432" s="150"/>
      <c r="AJ432" s="150"/>
      <c r="AK432" s="150"/>
      <c r="AL432" s="148"/>
      <c r="AM432" s="150"/>
      <c r="AN432" s="150"/>
      <c r="AO432" s="150"/>
      <c r="AP432" s="148"/>
      <c r="AQ432" s="590" t="s">
        <v>564</v>
      </c>
      <c r="AR432" s="194"/>
      <c r="AS432" s="127" t="s">
        <v>356</v>
      </c>
      <c r="AT432" s="128"/>
      <c r="AU432" s="194" t="s">
        <v>565</v>
      </c>
      <c r="AV432" s="194"/>
      <c r="AW432" s="127" t="s">
        <v>300</v>
      </c>
      <c r="AX432" s="189"/>
    </row>
    <row r="433" spans="1:50" ht="23.25" customHeight="1" x14ac:dyDescent="0.15">
      <c r="A433" s="183"/>
      <c r="B433" s="180"/>
      <c r="C433" s="174"/>
      <c r="D433" s="180"/>
      <c r="E433" s="336"/>
      <c r="F433" s="337"/>
      <c r="G433" s="98" t="s">
        <v>564</v>
      </c>
      <c r="H433" s="99"/>
      <c r="I433" s="99"/>
      <c r="J433" s="99"/>
      <c r="K433" s="99"/>
      <c r="L433" s="99"/>
      <c r="M433" s="99"/>
      <c r="N433" s="99"/>
      <c r="O433" s="99"/>
      <c r="P433" s="99"/>
      <c r="Q433" s="99"/>
      <c r="R433" s="99"/>
      <c r="S433" s="99"/>
      <c r="T433" s="99"/>
      <c r="U433" s="99"/>
      <c r="V433" s="99"/>
      <c r="W433" s="99"/>
      <c r="X433" s="100"/>
      <c r="Y433" s="195" t="s">
        <v>12</v>
      </c>
      <c r="Z433" s="196"/>
      <c r="AA433" s="197"/>
      <c r="AB433" s="207" t="s">
        <v>564</v>
      </c>
      <c r="AC433" s="207"/>
      <c r="AD433" s="207"/>
      <c r="AE433" s="334" t="s">
        <v>466</v>
      </c>
      <c r="AF433" s="201"/>
      <c r="AG433" s="201"/>
      <c r="AH433" s="201"/>
      <c r="AI433" s="334" t="s">
        <v>466</v>
      </c>
      <c r="AJ433" s="201"/>
      <c r="AK433" s="201"/>
      <c r="AL433" s="201"/>
      <c r="AM433" s="334" t="s">
        <v>466</v>
      </c>
      <c r="AN433" s="201"/>
      <c r="AO433" s="201"/>
      <c r="AP433" s="335"/>
      <c r="AQ433" s="334" t="s">
        <v>466</v>
      </c>
      <c r="AR433" s="201"/>
      <c r="AS433" s="201"/>
      <c r="AT433" s="335"/>
      <c r="AU433" s="201" t="s">
        <v>466</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564</v>
      </c>
      <c r="AC434" s="199"/>
      <c r="AD434" s="199"/>
      <c r="AE434" s="334" t="s">
        <v>466</v>
      </c>
      <c r="AF434" s="201"/>
      <c r="AG434" s="201"/>
      <c r="AH434" s="335"/>
      <c r="AI434" s="334" t="s">
        <v>466</v>
      </c>
      <c r="AJ434" s="201"/>
      <c r="AK434" s="201"/>
      <c r="AL434" s="201"/>
      <c r="AM434" s="334" t="s">
        <v>466</v>
      </c>
      <c r="AN434" s="201"/>
      <c r="AO434" s="201"/>
      <c r="AP434" s="335"/>
      <c r="AQ434" s="334" t="s">
        <v>466</v>
      </c>
      <c r="AR434" s="201"/>
      <c r="AS434" s="201"/>
      <c r="AT434" s="335"/>
      <c r="AU434" s="201" t="s">
        <v>466</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466</v>
      </c>
      <c r="AF435" s="201"/>
      <c r="AG435" s="201"/>
      <c r="AH435" s="335"/>
      <c r="AI435" s="334" t="s">
        <v>466</v>
      </c>
      <c r="AJ435" s="201"/>
      <c r="AK435" s="201"/>
      <c r="AL435" s="201"/>
      <c r="AM435" s="334" t="s">
        <v>466</v>
      </c>
      <c r="AN435" s="201"/>
      <c r="AO435" s="201"/>
      <c r="AP435" s="335"/>
      <c r="AQ435" s="334" t="s">
        <v>466</v>
      </c>
      <c r="AR435" s="201"/>
      <c r="AS435" s="201"/>
      <c r="AT435" s="335"/>
      <c r="AU435" s="201" t="s">
        <v>466</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t="s">
        <v>564</v>
      </c>
      <c r="AF437" s="194"/>
      <c r="AG437" s="127" t="s">
        <v>356</v>
      </c>
      <c r="AH437" s="128"/>
      <c r="AI437" s="150"/>
      <c r="AJ437" s="150"/>
      <c r="AK437" s="150"/>
      <c r="AL437" s="148"/>
      <c r="AM437" s="150"/>
      <c r="AN437" s="150"/>
      <c r="AO437" s="150"/>
      <c r="AP437" s="148"/>
      <c r="AQ437" s="590" t="s">
        <v>564</v>
      </c>
      <c r="AR437" s="194"/>
      <c r="AS437" s="127" t="s">
        <v>356</v>
      </c>
      <c r="AT437" s="128"/>
      <c r="AU437" s="194" t="s">
        <v>564</v>
      </c>
      <c r="AV437" s="194"/>
      <c r="AW437" s="127" t="s">
        <v>300</v>
      </c>
      <c r="AX437" s="189"/>
    </row>
    <row r="438" spans="1:50" ht="23.25" hidden="1" customHeight="1" x14ac:dyDescent="0.15">
      <c r="A438" s="183"/>
      <c r="B438" s="180"/>
      <c r="C438" s="174"/>
      <c r="D438" s="180"/>
      <c r="E438" s="336"/>
      <c r="F438" s="337"/>
      <c r="G438" s="98" t="s">
        <v>564</v>
      </c>
      <c r="H438" s="99"/>
      <c r="I438" s="99"/>
      <c r="J438" s="99"/>
      <c r="K438" s="99"/>
      <c r="L438" s="99"/>
      <c r="M438" s="99"/>
      <c r="N438" s="99"/>
      <c r="O438" s="99"/>
      <c r="P438" s="99"/>
      <c r="Q438" s="99"/>
      <c r="R438" s="99"/>
      <c r="S438" s="99"/>
      <c r="T438" s="99"/>
      <c r="U438" s="99"/>
      <c r="V438" s="99"/>
      <c r="W438" s="99"/>
      <c r="X438" s="100"/>
      <c r="Y438" s="195" t="s">
        <v>12</v>
      </c>
      <c r="Z438" s="196"/>
      <c r="AA438" s="197"/>
      <c r="AB438" s="207" t="s">
        <v>564</v>
      </c>
      <c r="AC438" s="207"/>
      <c r="AD438" s="207"/>
      <c r="AE438" s="94"/>
      <c r="AF438" s="94"/>
      <c r="AG438" s="94"/>
      <c r="AH438" s="94"/>
      <c r="AI438" s="94"/>
      <c r="AJ438" s="94"/>
      <c r="AK438" s="94"/>
      <c r="AL438" s="94"/>
      <c r="AM438" s="94"/>
      <c r="AN438" s="94"/>
      <c r="AO438" s="94"/>
      <c r="AP438" s="94"/>
      <c r="AQ438" s="94"/>
      <c r="AR438" s="94"/>
      <c r="AS438" s="94"/>
      <c r="AT438" s="94"/>
      <c r="AU438" s="94"/>
      <c r="AV438" s="94"/>
      <c r="AW438" s="94"/>
      <c r="AX438" s="94"/>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t="s">
        <v>564</v>
      </c>
      <c r="AC439" s="199"/>
      <c r="AD439" s="199"/>
      <c r="AE439" s="94"/>
      <c r="AF439" s="94"/>
      <c r="AG439" s="94"/>
      <c r="AH439" s="94"/>
      <c r="AI439" s="94"/>
      <c r="AJ439" s="94"/>
      <c r="AK439" s="94"/>
      <c r="AL439" s="94"/>
      <c r="AM439" s="94"/>
      <c r="AN439" s="94"/>
      <c r="AO439" s="94"/>
      <c r="AP439" s="94"/>
      <c r="AQ439" s="94"/>
      <c r="AR439" s="94"/>
      <c r="AS439" s="94"/>
      <c r="AT439" s="94"/>
      <c r="AU439" s="94"/>
      <c r="AV439" s="94"/>
      <c r="AW439" s="94"/>
      <c r="AX439" s="94"/>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94"/>
      <c r="AF440" s="94"/>
      <c r="AG440" s="94"/>
      <c r="AH440" s="94"/>
      <c r="AI440" s="94"/>
      <c r="AJ440" s="94"/>
      <c r="AK440" s="94"/>
      <c r="AL440" s="94"/>
      <c r="AM440" s="94"/>
      <c r="AN440" s="94"/>
      <c r="AO440" s="94"/>
      <c r="AP440" s="94"/>
      <c r="AQ440" s="94"/>
      <c r="AR440" s="94"/>
      <c r="AS440" s="94"/>
      <c r="AT440" s="94"/>
      <c r="AU440" s="94"/>
      <c r="AV440" s="94"/>
      <c r="AW440" s="94"/>
      <c r="AX440" s="94"/>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564</v>
      </c>
      <c r="AF457" s="194"/>
      <c r="AG457" s="127" t="s">
        <v>356</v>
      </c>
      <c r="AH457" s="128"/>
      <c r="AI457" s="150"/>
      <c r="AJ457" s="150"/>
      <c r="AK457" s="150"/>
      <c r="AL457" s="148"/>
      <c r="AM457" s="150"/>
      <c r="AN457" s="150"/>
      <c r="AO457" s="150"/>
      <c r="AP457" s="148"/>
      <c r="AQ457" s="590" t="s">
        <v>566</v>
      </c>
      <c r="AR457" s="194"/>
      <c r="AS457" s="127" t="s">
        <v>356</v>
      </c>
      <c r="AT457" s="128"/>
      <c r="AU457" s="194" t="s">
        <v>566</v>
      </c>
      <c r="AV457" s="194"/>
      <c r="AW457" s="127" t="s">
        <v>300</v>
      </c>
      <c r="AX457" s="189"/>
    </row>
    <row r="458" spans="1:50" ht="23.25" customHeight="1" x14ac:dyDescent="0.15">
      <c r="A458" s="183"/>
      <c r="B458" s="180"/>
      <c r="C458" s="174"/>
      <c r="D458" s="180"/>
      <c r="E458" s="336"/>
      <c r="F458" s="337"/>
      <c r="G458" s="98" t="s">
        <v>566</v>
      </c>
      <c r="H458" s="99"/>
      <c r="I458" s="99"/>
      <c r="J458" s="99"/>
      <c r="K458" s="99"/>
      <c r="L458" s="99"/>
      <c r="M458" s="99"/>
      <c r="N458" s="99"/>
      <c r="O458" s="99"/>
      <c r="P458" s="99"/>
      <c r="Q458" s="99"/>
      <c r="R458" s="99"/>
      <c r="S458" s="99"/>
      <c r="T458" s="99"/>
      <c r="U458" s="99"/>
      <c r="V458" s="99"/>
      <c r="W458" s="99"/>
      <c r="X458" s="100"/>
      <c r="Y458" s="195" t="s">
        <v>12</v>
      </c>
      <c r="Z458" s="196"/>
      <c r="AA458" s="197"/>
      <c r="AB458" s="207" t="s">
        <v>564</v>
      </c>
      <c r="AC458" s="207"/>
      <c r="AD458" s="207"/>
      <c r="AE458" s="334" t="s">
        <v>466</v>
      </c>
      <c r="AF458" s="201"/>
      <c r="AG458" s="201"/>
      <c r="AH458" s="201"/>
      <c r="AI458" s="334" t="s">
        <v>466</v>
      </c>
      <c r="AJ458" s="201"/>
      <c r="AK458" s="201"/>
      <c r="AL458" s="201"/>
      <c r="AM458" s="334" t="s">
        <v>466</v>
      </c>
      <c r="AN458" s="201"/>
      <c r="AO458" s="201"/>
      <c r="AP458" s="335"/>
      <c r="AQ458" s="334" t="s">
        <v>466</v>
      </c>
      <c r="AR458" s="201"/>
      <c r="AS458" s="201"/>
      <c r="AT458" s="335"/>
      <c r="AU458" s="201" t="s">
        <v>466</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564</v>
      </c>
      <c r="AC459" s="199"/>
      <c r="AD459" s="199"/>
      <c r="AE459" s="334" t="s">
        <v>466</v>
      </c>
      <c r="AF459" s="201"/>
      <c r="AG459" s="201"/>
      <c r="AH459" s="335"/>
      <c r="AI459" s="334" t="s">
        <v>466</v>
      </c>
      <c r="AJ459" s="201"/>
      <c r="AK459" s="201"/>
      <c r="AL459" s="201"/>
      <c r="AM459" s="334" t="s">
        <v>466</v>
      </c>
      <c r="AN459" s="201"/>
      <c r="AO459" s="201"/>
      <c r="AP459" s="335"/>
      <c r="AQ459" s="334" t="s">
        <v>466</v>
      </c>
      <c r="AR459" s="201"/>
      <c r="AS459" s="201"/>
      <c r="AT459" s="335"/>
      <c r="AU459" s="201" t="s">
        <v>466</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466</v>
      </c>
      <c r="AF460" s="201"/>
      <c r="AG460" s="201"/>
      <c r="AH460" s="335"/>
      <c r="AI460" s="334" t="s">
        <v>466</v>
      </c>
      <c r="AJ460" s="201"/>
      <c r="AK460" s="201"/>
      <c r="AL460" s="201"/>
      <c r="AM460" s="334" t="s">
        <v>466</v>
      </c>
      <c r="AN460" s="201"/>
      <c r="AO460" s="201"/>
      <c r="AP460" s="335"/>
      <c r="AQ460" s="334" t="s">
        <v>466</v>
      </c>
      <c r="AR460" s="201"/>
      <c r="AS460" s="201"/>
      <c r="AT460" s="335"/>
      <c r="AU460" s="201" t="s">
        <v>466</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5" t="s">
        <v>384</v>
      </c>
      <c r="H484" s="117"/>
      <c r="I484" s="117"/>
      <c r="J484" s="906"/>
      <c r="K484" s="907"/>
      <c r="L484" s="907"/>
      <c r="M484" s="907"/>
      <c r="N484" s="907"/>
      <c r="O484" s="907"/>
      <c r="P484" s="907"/>
      <c r="Q484" s="907"/>
      <c r="R484" s="907"/>
      <c r="S484" s="907"/>
      <c r="T484" s="90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9"/>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5" t="s">
        <v>384</v>
      </c>
      <c r="H538" s="117"/>
      <c r="I538" s="117"/>
      <c r="J538" s="906"/>
      <c r="K538" s="907"/>
      <c r="L538" s="907"/>
      <c r="M538" s="907"/>
      <c r="N538" s="907"/>
      <c r="O538" s="907"/>
      <c r="P538" s="907"/>
      <c r="Q538" s="907"/>
      <c r="R538" s="907"/>
      <c r="S538" s="907"/>
      <c r="T538" s="90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9"/>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5" t="s">
        <v>384</v>
      </c>
      <c r="H592" s="117"/>
      <c r="I592" s="117"/>
      <c r="J592" s="906"/>
      <c r="K592" s="907"/>
      <c r="L592" s="907"/>
      <c r="M592" s="907"/>
      <c r="N592" s="907"/>
      <c r="O592" s="907"/>
      <c r="P592" s="907"/>
      <c r="Q592" s="907"/>
      <c r="R592" s="907"/>
      <c r="S592" s="907"/>
      <c r="T592" s="90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9"/>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5" t="s">
        <v>384</v>
      </c>
      <c r="H646" s="117"/>
      <c r="I646" s="117"/>
      <c r="J646" s="906"/>
      <c r="K646" s="907"/>
      <c r="L646" s="907"/>
      <c r="M646" s="907"/>
      <c r="N646" s="907"/>
      <c r="O646" s="907"/>
      <c r="P646" s="907"/>
      <c r="Q646" s="907"/>
      <c r="R646" s="907"/>
      <c r="S646" s="907"/>
      <c r="T646" s="90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9"/>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31" t="s">
        <v>31</v>
      </c>
      <c r="AH701" s="379"/>
      <c r="AI701" s="379"/>
      <c r="AJ701" s="379"/>
      <c r="AK701" s="379"/>
      <c r="AL701" s="379"/>
      <c r="AM701" s="379"/>
      <c r="AN701" s="379"/>
      <c r="AO701" s="379"/>
      <c r="AP701" s="379"/>
      <c r="AQ701" s="379"/>
      <c r="AR701" s="379"/>
      <c r="AS701" s="379"/>
      <c r="AT701" s="379"/>
      <c r="AU701" s="379"/>
      <c r="AV701" s="379"/>
      <c r="AW701" s="379"/>
      <c r="AX701" s="832"/>
    </row>
    <row r="702" spans="1:50" ht="98.25" customHeight="1" x14ac:dyDescent="0.15">
      <c r="A702" s="877" t="s">
        <v>259</v>
      </c>
      <c r="B702" s="87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552</v>
      </c>
      <c r="AE702" s="340"/>
      <c r="AF702" s="340"/>
      <c r="AG702" s="382" t="s">
        <v>568</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89"/>
      <c r="AD703" s="322" t="s">
        <v>552</v>
      </c>
      <c r="AE703" s="323"/>
      <c r="AF703" s="323"/>
      <c r="AG703" s="95" t="s">
        <v>569</v>
      </c>
      <c r="AH703" s="96"/>
      <c r="AI703" s="96"/>
      <c r="AJ703" s="96"/>
      <c r="AK703" s="96"/>
      <c r="AL703" s="96"/>
      <c r="AM703" s="96"/>
      <c r="AN703" s="96"/>
      <c r="AO703" s="96"/>
      <c r="AP703" s="96"/>
      <c r="AQ703" s="96"/>
      <c r="AR703" s="96"/>
      <c r="AS703" s="96"/>
      <c r="AT703" s="96"/>
      <c r="AU703" s="96"/>
      <c r="AV703" s="96"/>
      <c r="AW703" s="96"/>
      <c r="AX703" s="97"/>
    </row>
    <row r="704" spans="1:50" ht="57.7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8" t="s">
        <v>552</v>
      </c>
      <c r="AE704" s="789"/>
      <c r="AF704" s="789"/>
      <c r="AG704" s="161" t="s">
        <v>641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8" t="s">
        <v>41</v>
      </c>
      <c r="D705" s="829"/>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0"/>
      <c r="AD705" s="720" t="s">
        <v>577</v>
      </c>
      <c r="AE705" s="721"/>
      <c r="AF705" s="721"/>
      <c r="AG705" s="119" t="s">
        <v>570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804"/>
      <c r="D706" s="805"/>
      <c r="E706" s="736" t="s">
        <v>526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578</v>
      </c>
      <c r="AE706" s="323"/>
      <c r="AF706" s="62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806"/>
      <c r="D707" s="807"/>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578</v>
      </c>
      <c r="AE707" s="843"/>
      <c r="AF707" s="84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5" t="s">
        <v>577</v>
      </c>
      <c r="AE708" s="606"/>
      <c r="AF708" s="606"/>
      <c r="AG708" s="748" t="s">
        <v>579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571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577</v>
      </c>
      <c r="AE710" s="323"/>
      <c r="AF710" s="323"/>
      <c r="AG710" s="95" t="s">
        <v>580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552</v>
      </c>
      <c r="AE711" s="323"/>
      <c r="AF711" s="323"/>
      <c r="AG711" s="95" t="s">
        <v>572</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8" t="s">
        <v>577</v>
      </c>
      <c r="AE712" s="789"/>
      <c r="AF712" s="789"/>
      <c r="AG712" s="817" t="s">
        <v>579</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2"/>
      <c r="B713" s="644"/>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577</v>
      </c>
      <c r="AE713" s="323"/>
      <c r="AF713" s="627"/>
      <c r="AG713" s="95" t="s">
        <v>581</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3" t="s">
        <v>577</v>
      </c>
      <c r="AE714" s="654"/>
      <c r="AF714" s="655"/>
      <c r="AG714" s="742" t="s">
        <v>582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5" t="s">
        <v>552</v>
      </c>
      <c r="AE715" s="606"/>
      <c r="AF715" s="659"/>
      <c r="AG715" s="748" t="s">
        <v>573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2"/>
      <c r="B716" s="644"/>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2" t="s">
        <v>552</v>
      </c>
      <c r="AE716" s="323"/>
      <c r="AF716" s="627"/>
      <c r="AG716" s="95" t="s">
        <v>574</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627"/>
      <c r="AG717" s="95" t="s">
        <v>575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3" t="s">
        <v>552</v>
      </c>
      <c r="AE718" s="654"/>
      <c r="AF718" s="655"/>
      <c r="AG718" s="121" t="s">
        <v>576</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2" t="s">
        <v>58</v>
      </c>
      <c r="B719" s="78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552</v>
      </c>
      <c r="AE719" s="606"/>
      <c r="AF719" s="606"/>
      <c r="AG719" s="119" t="s">
        <v>643</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t="s">
        <v>550</v>
      </c>
      <c r="D721" s="291"/>
      <c r="E721" s="291"/>
      <c r="F721" s="292"/>
      <c r="G721" s="281"/>
      <c r="H721" s="282"/>
      <c r="I721" s="83" t="str">
        <f>IF(OR(G721="　", G721=""), "", "-")</f>
        <v/>
      </c>
      <c r="J721" s="285">
        <v>811</v>
      </c>
      <c r="K721" s="285"/>
      <c r="L721" s="83" t="str">
        <f>IF(M721="","","-")</f>
        <v/>
      </c>
      <c r="M721" s="84"/>
      <c r="N721" s="298" t="s">
        <v>642</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12"/>
      <c r="C726" s="822" t="s">
        <v>53</v>
      </c>
      <c r="D726" s="844"/>
      <c r="E726" s="844"/>
      <c r="F726" s="845"/>
      <c r="G726" s="574" t="s">
        <v>650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13"/>
      <c r="B727" s="814"/>
      <c r="C727" s="754" t="s">
        <v>57</v>
      </c>
      <c r="D727" s="755"/>
      <c r="E727" s="755"/>
      <c r="F727" s="756"/>
      <c r="G727" s="572" t="s">
        <v>651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5.75" customHeight="1" thickBot="1" x14ac:dyDescent="0.2">
      <c r="A729" s="634" t="s">
        <v>660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0.5" customHeight="1" thickBot="1" x14ac:dyDescent="0.2">
      <c r="A731" s="809" t="s">
        <v>257</v>
      </c>
      <c r="B731" s="810"/>
      <c r="C731" s="810"/>
      <c r="D731" s="810"/>
      <c r="E731" s="811"/>
      <c r="F731" s="735" t="s">
        <v>666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0.5" customHeight="1" thickBot="1" x14ac:dyDescent="0.2">
      <c r="A733" s="675" t="s">
        <v>257</v>
      </c>
      <c r="B733" s="676"/>
      <c r="C733" s="676"/>
      <c r="D733" s="676"/>
      <c r="E733" s="677"/>
      <c r="F733" s="637" t="s">
        <v>667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800" t="s">
        <v>668</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4"/>
      <c r="C737" s="204"/>
      <c r="D737" s="205"/>
      <c r="E737" s="989" t="s">
        <v>583</v>
      </c>
      <c r="F737" s="989"/>
      <c r="G737" s="989"/>
      <c r="H737" s="989"/>
      <c r="I737" s="989"/>
      <c r="J737" s="989"/>
      <c r="K737" s="989"/>
      <c r="L737" s="989"/>
      <c r="M737" s="989"/>
      <c r="N737" s="359" t="s">
        <v>358</v>
      </c>
      <c r="O737" s="359"/>
      <c r="P737" s="359"/>
      <c r="Q737" s="359"/>
      <c r="R737" s="989" t="s">
        <v>584</v>
      </c>
      <c r="S737" s="989"/>
      <c r="T737" s="989"/>
      <c r="U737" s="989"/>
      <c r="V737" s="989"/>
      <c r="W737" s="989"/>
      <c r="X737" s="989"/>
      <c r="Y737" s="989"/>
      <c r="Z737" s="989"/>
      <c r="AA737" s="359" t="s">
        <v>359</v>
      </c>
      <c r="AB737" s="359"/>
      <c r="AC737" s="359"/>
      <c r="AD737" s="359"/>
      <c r="AE737" s="989" t="s">
        <v>585</v>
      </c>
      <c r="AF737" s="989"/>
      <c r="AG737" s="989"/>
      <c r="AH737" s="989"/>
      <c r="AI737" s="989"/>
      <c r="AJ737" s="989"/>
      <c r="AK737" s="989"/>
      <c r="AL737" s="989"/>
      <c r="AM737" s="989"/>
      <c r="AN737" s="359" t="s">
        <v>360</v>
      </c>
      <c r="AO737" s="359"/>
      <c r="AP737" s="359"/>
      <c r="AQ737" s="359"/>
      <c r="AR737" s="990" t="s">
        <v>586</v>
      </c>
      <c r="AS737" s="991"/>
      <c r="AT737" s="991"/>
      <c r="AU737" s="991"/>
      <c r="AV737" s="991"/>
      <c r="AW737" s="991"/>
      <c r="AX737" s="992"/>
      <c r="AY737" s="89"/>
      <c r="AZ737" s="89"/>
    </row>
    <row r="738" spans="1:52" ht="24.75" customHeight="1" x14ac:dyDescent="0.15">
      <c r="A738" s="993" t="s">
        <v>361</v>
      </c>
      <c r="B738" s="204"/>
      <c r="C738" s="204"/>
      <c r="D738" s="205"/>
      <c r="E738" s="989" t="s">
        <v>587</v>
      </c>
      <c r="F738" s="989"/>
      <c r="G738" s="989"/>
      <c r="H738" s="989"/>
      <c r="I738" s="989"/>
      <c r="J738" s="989"/>
      <c r="K738" s="989"/>
      <c r="L738" s="989"/>
      <c r="M738" s="989"/>
      <c r="N738" s="359" t="s">
        <v>362</v>
      </c>
      <c r="O738" s="359"/>
      <c r="P738" s="359"/>
      <c r="Q738" s="359"/>
      <c r="R738" s="989" t="s">
        <v>588</v>
      </c>
      <c r="S738" s="989"/>
      <c r="T738" s="989"/>
      <c r="U738" s="989"/>
      <c r="V738" s="989"/>
      <c r="W738" s="989"/>
      <c r="X738" s="989"/>
      <c r="Y738" s="989"/>
      <c r="Z738" s="989"/>
      <c r="AA738" s="359" t="s">
        <v>482</v>
      </c>
      <c r="AB738" s="359"/>
      <c r="AC738" s="359"/>
      <c r="AD738" s="359"/>
      <c r="AE738" s="989" t="s">
        <v>589</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550</v>
      </c>
      <c r="F739" s="1001"/>
      <c r="G739" s="1001"/>
      <c r="H739" s="91" t="str">
        <f>IF(E739="", "", "(")</f>
        <v>(</v>
      </c>
      <c r="I739" s="984"/>
      <c r="J739" s="984"/>
      <c r="K739" s="91" t="str">
        <f>IF(OR(I739="　", I739=""), "", "-")</f>
        <v/>
      </c>
      <c r="L739" s="985">
        <v>800</v>
      </c>
      <c r="M739" s="985"/>
      <c r="N739" s="92" t="str">
        <f>IF(O739="", "", "-")</f>
        <v/>
      </c>
      <c r="O739" s="93"/>
      <c r="P739" s="92" t="str">
        <f>IF(E739="", "", ")")</f>
        <v>)</v>
      </c>
      <c r="Q739" s="1000" t="s">
        <v>550</v>
      </c>
      <c r="R739" s="1001"/>
      <c r="S739" s="1001"/>
      <c r="T739" s="91" t="str">
        <f>IF(Q739="", "", "(")</f>
        <v>(</v>
      </c>
      <c r="U739" s="984" t="s">
        <v>435</v>
      </c>
      <c r="V739" s="984"/>
      <c r="W739" s="91" t="str">
        <f>IF(OR(U739="　", U739=""), "", "-")</f>
        <v>-</v>
      </c>
      <c r="X739" s="985">
        <v>46</v>
      </c>
      <c r="Y739" s="985"/>
      <c r="Z739" s="92" t="str">
        <f>IF(AA739="", "", "-")</f>
        <v/>
      </c>
      <c r="AA739" s="93"/>
      <c r="AB739" s="92" t="str">
        <f>IF(Q739="", "", ")")</f>
        <v>)</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8" t="s">
        <v>531</v>
      </c>
      <c r="B779" s="629"/>
      <c r="C779" s="629"/>
      <c r="D779" s="629"/>
      <c r="E779" s="629"/>
      <c r="F779" s="630"/>
      <c r="G779" s="596" t="s">
        <v>596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03"/>
    </row>
    <row r="780" spans="1:50" ht="30" customHeight="1" x14ac:dyDescent="0.15">
      <c r="A780" s="631"/>
      <c r="B780" s="632"/>
      <c r="C780" s="632"/>
      <c r="D780" s="632"/>
      <c r="E780" s="632"/>
      <c r="F780" s="633"/>
      <c r="G780" s="822"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808"/>
      <c r="AC780" s="822"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30" customHeight="1" x14ac:dyDescent="0.15">
      <c r="A781" s="631"/>
      <c r="B781" s="632"/>
      <c r="C781" s="632"/>
      <c r="D781" s="632"/>
      <c r="E781" s="632"/>
      <c r="F781" s="633"/>
      <c r="G781" s="672" t="s">
        <v>627</v>
      </c>
      <c r="H781" s="673"/>
      <c r="I781" s="673"/>
      <c r="J781" s="673"/>
      <c r="K781" s="674"/>
      <c r="L781" s="666" t="s">
        <v>631</v>
      </c>
      <c r="M781" s="667"/>
      <c r="N781" s="667"/>
      <c r="O781" s="667"/>
      <c r="P781" s="667"/>
      <c r="Q781" s="667"/>
      <c r="R781" s="667"/>
      <c r="S781" s="667"/>
      <c r="T781" s="667"/>
      <c r="U781" s="667"/>
      <c r="V781" s="667"/>
      <c r="W781" s="667"/>
      <c r="X781" s="668"/>
      <c r="Y781" s="385">
        <v>18</v>
      </c>
      <c r="Z781" s="386"/>
      <c r="AA781" s="386"/>
      <c r="AB781" s="815"/>
      <c r="AC781" s="672" t="s">
        <v>627</v>
      </c>
      <c r="AD781" s="673"/>
      <c r="AE781" s="673"/>
      <c r="AF781" s="673"/>
      <c r="AG781" s="674"/>
      <c r="AH781" s="666" t="s">
        <v>630</v>
      </c>
      <c r="AI781" s="667"/>
      <c r="AJ781" s="667"/>
      <c r="AK781" s="667"/>
      <c r="AL781" s="667"/>
      <c r="AM781" s="667"/>
      <c r="AN781" s="667"/>
      <c r="AO781" s="667"/>
      <c r="AP781" s="667"/>
      <c r="AQ781" s="667"/>
      <c r="AR781" s="667"/>
      <c r="AS781" s="667"/>
      <c r="AT781" s="668"/>
      <c r="AU781" s="385">
        <v>8</v>
      </c>
      <c r="AV781" s="386"/>
      <c r="AW781" s="386"/>
      <c r="AX781" s="387"/>
    </row>
    <row r="782" spans="1:50" ht="30" customHeight="1" x14ac:dyDescent="0.15">
      <c r="A782" s="631"/>
      <c r="B782" s="632"/>
      <c r="C782" s="632"/>
      <c r="D782" s="632"/>
      <c r="E782" s="632"/>
      <c r="F782" s="633"/>
      <c r="G782" s="607" t="s">
        <v>628</v>
      </c>
      <c r="H782" s="608"/>
      <c r="I782" s="608"/>
      <c r="J782" s="608"/>
      <c r="K782" s="609"/>
      <c r="L782" s="599" t="s">
        <v>629</v>
      </c>
      <c r="M782" s="600"/>
      <c r="N782" s="600"/>
      <c r="O782" s="600"/>
      <c r="P782" s="600"/>
      <c r="Q782" s="600"/>
      <c r="R782" s="600"/>
      <c r="S782" s="600"/>
      <c r="T782" s="600"/>
      <c r="U782" s="600"/>
      <c r="V782" s="600"/>
      <c r="W782" s="600"/>
      <c r="X782" s="601"/>
      <c r="Y782" s="602">
        <v>1</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1"/>
      <c r="B783" s="632"/>
      <c r="C783" s="632"/>
      <c r="D783" s="632"/>
      <c r="E783" s="632"/>
      <c r="F783" s="633"/>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1"/>
      <c r="B784" s="632"/>
      <c r="C784" s="632"/>
      <c r="D784" s="632"/>
      <c r="E784" s="632"/>
      <c r="F784" s="633"/>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1"/>
      <c r="B785" s="632"/>
      <c r="C785" s="632"/>
      <c r="D785" s="632"/>
      <c r="E785" s="632"/>
      <c r="F785" s="633"/>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1"/>
      <c r="B786" s="632"/>
      <c r="C786" s="632"/>
      <c r="D786" s="632"/>
      <c r="E786" s="632"/>
      <c r="F786" s="633"/>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1"/>
      <c r="B787" s="632"/>
      <c r="C787" s="632"/>
      <c r="D787" s="632"/>
      <c r="E787" s="632"/>
      <c r="F787" s="633"/>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1"/>
      <c r="B788" s="632"/>
      <c r="C788" s="632"/>
      <c r="D788" s="632"/>
      <c r="E788" s="632"/>
      <c r="F788" s="633"/>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1"/>
      <c r="B789" s="632"/>
      <c r="C789" s="632"/>
      <c r="D789" s="632"/>
      <c r="E789" s="632"/>
      <c r="F789" s="633"/>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1"/>
      <c r="B790" s="632"/>
      <c r="C790" s="632"/>
      <c r="D790" s="632"/>
      <c r="E790" s="632"/>
      <c r="F790" s="633"/>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0" customHeight="1" x14ac:dyDescent="0.15">
      <c r="A791" s="631"/>
      <c r="B791" s="632"/>
      <c r="C791" s="632"/>
      <c r="D791" s="632"/>
      <c r="E791" s="632"/>
      <c r="F791" s="633"/>
      <c r="G791" s="833" t="s">
        <v>20</v>
      </c>
      <c r="H791" s="834"/>
      <c r="I791" s="834"/>
      <c r="J791" s="834"/>
      <c r="K791" s="834"/>
      <c r="L791" s="835"/>
      <c r="M791" s="836"/>
      <c r="N791" s="836"/>
      <c r="O791" s="836"/>
      <c r="P791" s="836"/>
      <c r="Q791" s="836"/>
      <c r="R791" s="836"/>
      <c r="S791" s="836"/>
      <c r="T791" s="836"/>
      <c r="U791" s="836"/>
      <c r="V791" s="836"/>
      <c r="W791" s="836"/>
      <c r="X791" s="837"/>
      <c r="Y791" s="838">
        <f>SUM(Y781:AB790)</f>
        <v>19</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8</v>
      </c>
      <c r="AV791" s="839"/>
      <c r="AW791" s="839"/>
      <c r="AX791" s="841"/>
    </row>
    <row r="792" spans="1:50" ht="24.75" hidden="1" customHeight="1" x14ac:dyDescent="0.15">
      <c r="A792" s="631"/>
      <c r="B792" s="632"/>
      <c r="C792" s="632"/>
      <c r="D792" s="632"/>
      <c r="E792" s="632"/>
      <c r="F792" s="633"/>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03"/>
    </row>
    <row r="793" spans="1:50" ht="24.75" hidden="1" customHeight="1" x14ac:dyDescent="0.15">
      <c r="A793" s="631"/>
      <c r="B793" s="632"/>
      <c r="C793" s="632"/>
      <c r="D793" s="632"/>
      <c r="E793" s="632"/>
      <c r="F793" s="633"/>
      <c r="G793" s="822"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808"/>
      <c r="AC793" s="822"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hidden="1" customHeight="1" x14ac:dyDescent="0.15">
      <c r="A794" s="631"/>
      <c r="B794" s="632"/>
      <c r="C794" s="632"/>
      <c r="D794" s="632"/>
      <c r="E794" s="632"/>
      <c r="F794" s="633"/>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815"/>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x14ac:dyDescent="0.15">
      <c r="A795" s="631"/>
      <c r="B795" s="632"/>
      <c r="C795" s="632"/>
      <c r="D795" s="632"/>
      <c r="E795" s="632"/>
      <c r="F795" s="633"/>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1"/>
      <c r="B796" s="632"/>
      <c r="C796" s="632"/>
      <c r="D796" s="632"/>
      <c r="E796" s="632"/>
      <c r="F796" s="633"/>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1"/>
      <c r="B797" s="632"/>
      <c r="C797" s="632"/>
      <c r="D797" s="632"/>
      <c r="E797" s="632"/>
      <c r="F797" s="633"/>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1"/>
      <c r="B798" s="632"/>
      <c r="C798" s="632"/>
      <c r="D798" s="632"/>
      <c r="E798" s="632"/>
      <c r="F798" s="633"/>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1"/>
      <c r="B799" s="632"/>
      <c r="C799" s="632"/>
      <c r="D799" s="632"/>
      <c r="E799" s="632"/>
      <c r="F799" s="633"/>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1"/>
      <c r="B800" s="632"/>
      <c r="C800" s="632"/>
      <c r="D800" s="632"/>
      <c r="E800" s="632"/>
      <c r="F800" s="633"/>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1"/>
      <c r="B801" s="632"/>
      <c r="C801" s="632"/>
      <c r="D801" s="632"/>
      <c r="E801" s="632"/>
      <c r="F801" s="633"/>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1"/>
      <c r="B802" s="632"/>
      <c r="C802" s="632"/>
      <c r="D802" s="632"/>
      <c r="E802" s="632"/>
      <c r="F802" s="633"/>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1"/>
      <c r="B803" s="632"/>
      <c r="C803" s="632"/>
      <c r="D803" s="632"/>
      <c r="E803" s="632"/>
      <c r="F803" s="633"/>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1"/>
      <c r="B804" s="632"/>
      <c r="C804" s="632"/>
      <c r="D804" s="632"/>
      <c r="E804" s="632"/>
      <c r="F804" s="633"/>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1"/>
      <c r="B805" s="632"/>
      <c r="C805" s="632"/>
      <c r="D805" s="632"/>
      <c r="E805" s="632"/>
      <c r="F805" s="633"/>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03"/>
    </row>
    <row r="806" spans="1:50" ht="24.75" hidden="1" customHeight="1" x14ac:dyDescent="0.15">
      <c r="A806" s="631"/>
      <c r="B806" s="632"/>
      <c r="C806" s="632"/>
      <c r="D806" s="632"/>
      <c r="E806" s="632"/>
      <c r="F806" s="633"/>
      <c r="G806" s="822"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808"/>
      <c r="AC806" s="822"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hidden="1" customHeight="1" x14ac:dyDescent="0.15">
      <c r="A807" s="631"/>
      <c r="B807" s="632"/>
      <c r="C807" s="632"/>
      <c r="D807" s="632"/>
      <c r="E807" s="632"/>
      <c r="F807" s="633"/>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15"/>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x14ac:dyDescent="0.15">
      <c r="A808" s="631"/>
      <c r="B808" s="632"/>
      <c r="C808" s="632"/>
      <c r="D808" s="632"/>
      <c r="E808" s="632"/>
      <c r="F808" s="633"/>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1"/>
      <c r="B809" s="632"/>
      <c r="C809" s="632"/>
      <c r="D809" s="632"/>
      <c r="E809" s="632"/>
      <c r="F809" s="633"/>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1"/>
      <c r="B810" s="632"/>
      <c r="C810" s="632"/>
      <c r="D810" s="632"/>
      <c r="E810" s="632"/>
      <c r="F810" s="633"/>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1"/>
      <c r="B811" s="632"/>
      <c r="C811" s="632"/>
      <c r="D811" s="632"/>
      <c r="E811" s="632"/>
      <c r="F811" s="633"/>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1"/>
      <c r="B812" s="632"/>
      <c r="C812" s="632"/>
      <c r="D812" s="632"/>
      <c r="E812" s="632"/>
      <c r="F812" s="633"/>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1"/>
      <c r="B813" s="632"/>
      <c r="C813" s="632"/>
      <c r="D813" s="632"/>
      <c r="E813" s="632"/>
      <c r="F813" s="633"/>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1"/>
      <c r="B814" s="632"/>
      <c r="C814" s="632"/>
      <c r="D814" s="632"/>
      <c r="E814" s="632"/>
      <c r="F814" s="633"/>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1"/>
      <c r="B815" s="632"/>
      <c r="C815" s="632"/>
      <c r="D815" s="632"/>
      <c r="E815" s="632"/>
      <c r="F815" s="633"/>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1"/>
      <c r="B816" s="632"/>
      <c r="C816" s="632"/>
      <c r="D816" s="632"/>
      <c r="E816" s="632"/>
      <c r="F816" s="633"/>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1"/>
      <c r="B817" s="632"/>
      <c r="C817" s="632"/>
      <c r="D817" s="632"/>
      <c r="E817" s="632"/>
      <c r="F817" s="633"/>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1"/>
      <c r="B818" s="632"/>
      <c r="C818" s="632"/>
      <c r="D818" s="632"/>
      <c r="E818" s="632"/>
      <c r="F818" s="633"/>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03"/>
    </row>
    <row r="819" spans="1:50" ht="24.75" hidden="1" customHeight="1" x14ac:dyDescent="0.15">
      <c r="A819" s="631"/>
      <c r="B819" s="632"/>
      <c r="C819" s="632"/>
      <c r="D819" s="632"/>
      <c r="E819" s="632"/>
      <c r="F819" s="633"/>
      <c r="G819" s="822"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808"/>
      <c r="AC819" s="822"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1"/>
      <c r="B820" s="632"/>
      <c r="C820" s="632"/>
      <c r="D820" s="632"/>
      <c r="E820" s="632"/>
      <c r="F820" s="633"/>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15"/>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x14ac:dyDescent="0.15">
      <c r="A821" s="631"/>
      <c r="B821" s="632"/>
      <c r="C821" s="632"/>
      <c r="D821" s="632"/>
      <c r="E821" s="632"/>
      <c r="F821" s="633"/>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1"/>
      <c r="B822" s="632"/>
      <c r="C822" s="632"/>
      <c r="D822" s="632"/>
      <c r="E822" s="632"/>
      <c r="F822" s="633"/>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1"/>
      <c r="B823" s="632"/>
      <c r="C823" s="632"/>
      <c r="D823" s="632"/>
      <c r="E823" s="632"/>
      <c r="F823" s="633"/>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1"/>
      <c r="B824" s="632"/>
      <c r="C824" s="632"/>
      <c r="D824" s="632"/>
      <c r="E824" s="632"/>
      <c r="F824" s="633"/>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1"/>
      <c r="B825" s="632"/>
      <c r="C825" s="632"/>
      <c r="D825" s="632"/>
      <c r="E825" s="632"/>
      <c r="F825" s="633"/>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1"/>
      <c r="B826" s="632"/>
      <c r="C826" s="632"/>
      <c r="D826" s="632"/>
      <c r="E826" s="632"/>
      <c r="F826" s="633"/>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1"/>
      <c r="B827" s="632"/>
      <c r="C827" s="632"/>
      <c r="D827" s="632"/>
      <c r="E827" s="632"/>
      <c r="F827" s="633"/>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1"/>
      <c r="B828" s="632"/>
      <c r="C828" s="632"/>
      <c r="D828" s="632"/>
      <c r="E828" s="632"/>
      <c r="F828" s="633"/>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1"/>
      <c r="B829" s="632"/>
      <c r="C829" s="632"/>
      <c r="D829" s="632"/>
      <c r="E829" s="632"/>
      <c r="F829" s="633"/>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1"/>
      <c r="B830" s="632"/>
      <c r="C830" s="632"/>
      <c r="D830" s="632"/>
      <c r="E830" s="632"/>
      <c r="F830" s="633"/>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598</v>
      </c>
      <c r="D837" s="341"/>
      <c r="E837" s="341"/>
      <c r="F837" s="341"/>
      <c r="G837" s="341"/>
      <c r="H837" s="341"/>
      <c r="I837" s="341"/>
      <c r="J837" s="342">
        <v>8000020130001</v>
      </c>
      <c r="K837" s="343"/>
      <c r="L837" s="343"/>
      <c r="M837" s="343"/>
      <c r="N837" s="343"/>
      <c r="O837" s="343"/>
      <c r="P837" s="356" t="s">
        <v>613</v>
      </c>
      <c r="Q837" s="344"/>
      <c r="R837" s="344"/>
      <c r="S837" s="344"/>
      <c r="T837" s="344"/>
      <c r="U837" s="344"/>
      <c r="V837" s="344"/>
      <c r="W837" s="344"/>
      <c r="X837" s="344"/>
      <c r="Y837" s="345">
        <v>19</v>
      </c>
      <c r="Z837" s="346"/>
      <c r="AA837" s="346"/>
      <c r="AB837" s="347"/>
      <c r="AC837" s="357" t="s">
        <v>608</v>
      </c>
      <c r="AD837" s="365"/>
      <c r="AE837" s="365"/>
      <c r="AF837" s="365"/>
      <c r="AG837" s="365"/>
      <c r="AH837" s="366" t="s">
        <v>609</v>
      </c>
      <c r="AI837" s="367"/>
      <c r="AJ837" s="367"/>
      <c r="AK837" s="367"/>
      <c r="AL837" s="366" t="s">
        <v>609</v>
      </c>
      <c r="AM837" s="367"/>
      <c r="AN837" s="367"/>
      <c r="AO837" s="367"/>
      <c r="AP837" s="354" t="s">
        <v>612</v>
      </c>
      <c r="AQ837" s="354"/>
      <c r="AR837" s="354"/>
      <c r="AS837" s="354"/>
      <c r="AT837" s="354"/>
      <c r="AU837" s="354"/>
      <c r="AV837" s="354"/>
      <c r="AW837" s="354"/>
      <c r="AX837" s="354"/>
    </row>
    <row r="838" spans="1:50" ht="30" customHeight="1" x14ac:dyDescent="0.15">
      <c r="A838" s="373">
        <v>2</v>
      </c>
      <c r="B838" s="373">
        <v>1</v>
      </c>
      <c r="C838" s="355" t="s">
        <v>599</v>
      </c>
      <c r="D838" s="341"/>
      <c r="E838" s="341"/>
      <c r="F838" s="341"/>
      <c r="G838" s="341"/>
      <c r="H838" s="341"/>
      <c r="I838" s="341"/>
      <c r="J838" s="342">
        <v>1000020230006</v>
      </c>
      <c r="K838" s="343"/>
      <c r="L838" s="343"/>
      <c r="M838" s="343"/>
      <c r="N838" s="343"/>
      <c r="O838" s="343"/>
      <c r="P838" s="356" t="s">
        <v>613</v>
      </c>
      <c r="Q838" s="344"/>
      <c r="R838" s="344"/>
      <c r="S838" s="344"/>
      <c r="T838" s="344"/>
      <c r="U838" s="344"/>
      <c r="V838" s="344"/>
      <c r="W838" s="344"/>
      <c r="X838" s="344"/>
      <c r="Y838" s="345">
        <v>7</v>
      </c>
      <c r="Z838" s="346"/>
      <c r="AA838" s="346"/>
      <c r="AB838" s="347"/>
      <c r="AC838" s="357" t="s">
        <v>608</v>
      </c>
      <c r="AD838" s="365"/>
      <c r="AE838" s="365"/>
      <c r="AF838" s="365"/>
      <c r="AG838" s="365"/>
      <c r="AH838" s="366" t="s">
        <v>609</v>
      </c>
      <c r="AI838" s="367"/>
      <c r="AJ838" s="367"/>
      <c r="AK838" s="367"/>
      <c r="AL838" s="366" t="s">
        <v>609</v>
      </c>
      <c r="AM838" s="367"/>
      <c r="AN838" s="367"/>
      <c r="AO838" s="367"/>
      <c r="AP838" s="354" t="s">
        <v>612</v>
      </c>
      <c r="AQ838" s="354"/>
      <c r="AR838" s="354"/>
      <c r="AS838" s="354"/>
      <c r="AT838" s="354"/>
      <c r="AU838" s="354"/>
      <c r="AV838" s="354"/>
      <c r="AW838" s="354"/>
      <c r="AX838" s="354"/>
    </row>
    <row r="839" spans="1:50" ht="30" customHeight="1" x14ac:dyDescent="0.15">
      <c r="A839" s="373">
        <v>3</v>
      </c>
      <c r="B839" s="373">
        <v>1</v>
      </c>
      <c r="C839" s="355" t="s">
        <v>600</v>
      </c>
      <c r="D839" s="341"/>
      <c r="E839" s="341"/>
      <c r="F839" s="341"/>
      <c r="G839" s="341"/>
      <c r="H839" s="341"/>
      <c r="I839" s="341"/>
      <c r="J839" s="342">
        <v>7000020010006</v>
      </c>
      <c r="K839" s="343"/>
      <c r="L839" s="343"/>
      <c r="M839" s="343"/>
      <c r="N839" s="343"/>
      <c r="O839" s="343"/>
      <c r="P839" s="356" t="s">
        <v>613</v>
      </c>
      <c r="Q839" s="344"/>
      <c r="R839" s="344"/>
      <c r="S839" s="344"/>
      <c r="T839" s="344"/>
      <c r="U839" s="344"/>
      <c r="V839" s="344"/>
      <c r="W839" s="344"/>
      <c r="X839" s="344"/>
      <c r="Y839" s="345">
        <v>6</v>
      </c>
      <c r="Z839" s="346"/>
      <c r="AA839" s="346"/>
      <c r="AB839" s="347"/>
      <c r="AC839" s="357" t="s">
        <v>608</v>
      </c>
      <c r="AD839" s="365"/>
      <c r="AE839" s="365"/>
      <c r="AF839" s="365"/>
      <c r="AG839" s="365"/>
      <c r="AH839" s="349" t="s">
        <v>610</v>
      </c>
      <c r="AI839" s="350"/>
      <c r="AJ839" s="350"/>
      <c r="AK839" s="350"/>
      <c r="AL839" s="349" t="s">
        <v>610</v>
      </c>
      <c r="AM839" s="350"/>
      <c r="AN839" s="350"/>
      <c r="AO839" s="350"/>
      <c r="AP839" s="354" t="s">
        <v>612</v>
      </c>
      <c r="AQ839" s="354"/>
      <c r="AR839" s="354"/>
      <c r="AS839" s="354"/>
      <c r="AT839" s="354"/>
      <c r="AU839" s="354"/>
      <c r="AV839" s="354"/>
      <c r="AW839" s="354"/>
      <c r="AX839" s="354"/>
    </row>
    <row r="840" spans="1:50" ht="30" customHeight="1" x14ac:dyDescent="0.15">
      <c r="A840" s="373">
        <v>4</v>
      </c>
      <c r="B840" s="373">
        <v>1</v>
      </c>
      <c r="C840" s="355" t="s">
        <v>601</v>
      </c>
      <c r="D840" s="341"/>
      <c r="E840" s="341"/>
      <c r="F840" s="341"/>
      <c r="G840" s="341"/>
      <c r="H840" s="341"/>
      <c r="I840" s="341"/>
      <c r="J840" s="342">
        <v>1000020470007</v>
      </c>
      <c r="K840" s="343"/>
      <c r="L840" s="343"/>
      <c r="M840" s="343"/>
      <c r="N840" s="343"/>
      <c r="O840" s="343"/>
      <c r="P840" s="356" t="s">
        <v>613</v>
      </c>
      <c r="Q840" s="344"/>
      <c r="R840" s="344"/>
      <c r="S840" s="344"/>
      <c r="T840" s="344"/>
      <c r="U840" s="344"/>
      <c r="V840" s="344"/>
      <c r="W840" s="344"/>
      <c r="X840" s="344"/>
      <c r="Y840" s="345">
        <v>5</v>
      </c>
      <c r="Z840" s="346"/>
      <c r="AA840" s="346"/>
      <c r="AB840" s="347"/>
      <c r="AC840" s="357" t="s">
        <v>608</v>
      </c>
      <c r="AD840" s="365"/>
      <c r="AE840" s="365"/>
      <c r="AF840" s="365"/>
      <c r="AG840" s="365"/>
      <c r="AH840" s="349" t="s">
        <v>611</v>
      </c>
      <c r="AI840" s="350"/>
      <c r="AJ840" s="350"/>
      <c r="AK840" s="350"/>
      <c r="AL840" s="349" t="s">
        <v>611</v>
      </c>
      <c r="AM840" s="350"/>
      <c r="AN840" s="350"/>
      <c r="AO840" s="350"/>
      <c r="AP840" s="354" t="s">
        <v>612</v>
      </c>
      <c r="AQ840" s="354"/>
      <c r="AR840" s="354"/>
      <c r="AS840" s="354"/>
      <c r="AT840" s="354"/>
      <c r="AU840" s="354"/>
      <c r="AV840" s="354"/>
      <c r="AW840" s="354"/>
      <c r="AX840" s="354"/>
    </row>
    <row r="841" spans="1:50" ht="30" customHeight="1" x14ac:dyDescent="0.15">
      <c r="A841" s="373">
        <v>5</v>
      </c>
      <c r="B841" s="373">
        <v>1</v>
      </c>
      <c r="C841" s="355" t="s">
        <v>602</v>
      </c>
      <c r="D841" s="341"/>
      <c r="E841" s="341"/>
      <c r="F841" s="341"/>
      <c r="G841" s="341"/>
      <c r="H841" s="341"/>
      <c r="I841" s="341"/>
      <c r="J841" s="342">
        <v>1000020110001</v>
      </c>
      <c r="K841" s="343"/>
      <c r="L841" s="343"/>
      <c r="M841" s="343"/>
      <c r="N841" s="343"/>
      <c r="O841" s="343"/>
      <c r="P841" s="356" t="s">
        <v>613</v>
      </c>
      <c r="Q841" s="344"/>
      <c r="R841" s="344"/>
      <c r="S841" s="344"/>
      <c r="T841" s="344"/>
      <c r="U841" s="344"/>
      <c r="V841" s="344"/>
      <c r="W841" s="344"/>
      <c r="X841" s="344"/>
      <c r="Y841" s="345">
        <v>4</v>
      </c>
      <c r="Z841" s="346"/>
      <c r="AA841" s="346"/>
      <c r="AB841" s="347"/>
      <c r="AC841" s="357" t="s">
        <v>608</v>
      </c>
      <c r="AD841" s="365"/>
      <c r="AE841" s="365"/>
      <c r="AF841" s="365"/>
      <c r="AG841" s="365"/>
      <c r="AH841" s="349" t="s">
        <v>611</v>
      </c>
      <c r="AI841" s="350"/>
      <c r="AJ841" s="350"/>
      <c r="AK841" s="350"/>
      <c r="AL841" s="349" t="s">
        <v>611</v>
      </c>
      <c r="AM841" s="350"/>
      <c r="AN841" s="350"/>
      <c r="AO841" s="350"/>
      <c r="AP841" s="354" t="s">
        <v>612</v>
      </c>
      <c r="AQ841" s="354"/>
      <c r="AR841" s="354"/>
      <c r="AS841" s="354"/>
      <c r="AT841" s="354"/>
      <c r="AU841" s="354"/>
      <c r="AV841" s="354"/>
      <c r="AW841" s="354"/>
      <c r="AX841" s="354"/>
    </row>
    <row r="842" spans="1:50" ht="30" customHeight="1" x14ac:dyDescent="0.15">
      <c r="A842" s="373">
        <v>6</v>
      </c>
      <c r="B842" s="373">
        <v>1</v>
      </c>
      <c r="C842" s="355" t="s">
        <v>603</v>
      </c>
      <c r="D842" s="341"/>
      <c r="E842" s="341"/>
      <c r="F842" s="341"/>
      <c r="G842" s="341"/>
      <c r="H842" s="341"/>
      <c r="I842" s="341"/>
      <c r="J842" s="342">
        <v>7000020160008</v>
      </c>
      <c r="K842" s="343"/>
      <c r="L842" s="343"/>
      <c r="M842" s="343"/>
      <c r="N842" s="343"/>
      <c r="O842" s="343"/>
      <c r="P842" s="356" t="s">
        <v>613</v>
      </c>
      <c r="Q842" s="344"/>
      <c r="R842" s="344"/>
      <c r="S842" s="344"/>
      <c r="T842" s="344"/>
      <c r="U842" s="344"/>
      <c r="V842" s="344"/>
      <c r="W842" s="344"/>
      <c r="X842" s="344"/>
      <c r="Y842" s="345">
        <v>4</v>
      </c>
      <c r="Z842" s="346"/>
      <c r="AA842" s="346"/>
      <c r="AB842" s="347"/>
      <c r="AC842" s="357" t="s">
        <v>608</v>
      </c>
      <c r="AD842" s="365"/>
      <c r="AE842" s="365"/>
      <c r="AF842" s="365"/>
      <c r="AG842" s="365"/>
      <c r="AH842" s="349" t="s">
        <v>611</v>
      </c>
      <c r="AI842" s="350"/>
      <c r="AJ842" s="350"/>
      <c r="AK842" s="350"/>
      <c r="AL842" s="349" t="s">
        <v>611</v>
      </c>
      <c r="AM842" s="350"/>
      <c r="AN842" s="350"/>
      <c r="AO842" s="350"/>
      <c r="AP842" s="354" t="s">
        <v>612</v>
      </c>
      <c r="AQ842" s="354"/>
      <c r="AR842" s="354"/>
      <c r="AS842" s="354"/>
      <c r="AT842" s="354"/>
      <c r="AU842" s="354"/>
      <c r="AV842" s="354"/>
      <c r="AW842" s="354"/>
      <c r="AX842" s="354"/>
    </row>
    <row r="843" spans="1:50" ht="30" customHeight="1" x14ac:dyDescent="0.15">
      <c r="A843" s="373">
        <v>7</v>
      </c>
      <c r="B843" s="373">
        <v>1</v>
      </c>
      <c r="C843" s="355" t="s">
        <v>604</v>
      </c>
      <c r="D843" s="341"/>
      <c r="E843" s="341"/>
      <c r="F843" s="341"/>
      <c r="G843" s="341"/>
      <c r="H843" s="341"/>
      <c r="I843" s="341"/>
      <c r="J843" s="342">
        <v>2000020080004</v>
      </c>
      <c r="K843" s="343"/>
      <c r="L843" s="343"/>
      <c r="M843" s="343"/>
      <c r="N843" s="343"/>
      <c r="O843" s="343"/>
      <c r="P843" s="356" t="s">
        <v>613</v>
      </c>
      <c r="Q843" s="344"/>
      <c r="R843" s="344"/>
      <c r="S843" s="344"/>
      <c r="T843" s="344"/>
      <c r="U843" s="344"/>
      <c r="V843" s="344"/>
      <c r="W843" s="344"/>
      <c r="X843" s="344"/>
      <c r="Y843" s="345">
        <v>4</v>
      </c>
      <c r="Z843" s="346"/>
      <c r="AA843" s="346"/>
      <c r="AB843" s="347"/>
      <c r="AC843" s="357" t="s">
        <v>608</v>
      </c>
      <c r="AD843" s="365"/>
      <c r="AE843" s="365"/>
      <c r="AF843" s="365"/>
      <c r="AG843" s="365"/>
      <c r="AH843" s="349" t="s">
        <v>611</v>
      </c>
      <c r="AI843" s="350"/>
      <c r="AJ843" s="350"/>
      <c r="AK843" s="350"/>
      <c r="AL843" s="349" t="s">
        <v>611</v>
      </c>
      <c r="AM843" s="350"/>
      <c r="AN843" s="350"/>
      <c r="AO843" s="350"/>
      <c r="AP843" s="354" t="s">
        <v>612</v>
      </c>
      <c r="AQ843" s="354"/>
      <c r="AR843" s="354"/>
      <c r="AS843" s="354"/>
      <c r="AT843" s="354"/>
      <c r="AU843" s="354"/>
      <c r="AV843" s="354"/>
      <c r="AW843" s="354"/>
      <c r="AX843" s="354"/>
    </row>
    <row r="844" spans="1:50" ht="30" customHeight="1" x14ac:dyDescent="0.15">
      <c r="A844" s="373">
        <v>8</v>
      </c>
      <c r="B844" s="373">
        <v>1</v>
      </c>
      <c r="C844" s="355" t="s">
        <v>605</v>
      </c>
      <c r="D844" s="341"/>
      <c r="E844" s="341"/>
      <c r="F844" s="341"/>
      <c r="G844" s="341"/>
      <c r="H844" s="341"/>
      <c r="I844" s="341"/>
      <c r="J844" s="342">
        <v>7000020340006</v>
      </c>
      <c r="K844" s="343"/>
      <c r="L844" s="343"/>
      <c r="M844" s="343"/>
      <c r="N844" s="343"/>
      <c r="O844" s="343"/>
      <c r="P844" s="356" t="s">
        <v>613</v>
      </c>
      <c r="Q844" s="344"/>
      <c r="R844" s="344"/>
      <c r="S844" s="344"/>
      <c r="T844" s="344"/>
      <c r="U844" s="344"/>
      <c r="V844" s="344"/>
      <c r="W844" s="344"/>
      <c r="X844" s="344"/>
      <c r="Y844" s="345">
        <v>4</v>
      </c>
      <c r="Z844" s="346"/>
      <c r="AA844" s="346"/>
      <c r="AB844" s="347"/>
      <c r="AC844" s="357" t="s">
        <v>608</v>
      </c>
      <c r="AD844" s="365"/>
      <c r="AE844" s="365"/>
      <c r="AF844" s="365"/>
      <c r="AG844" s="365"/>
      <c r="AH844" s="349" t="s">
        <v>611</v>
      </c>
      <c r="AI844" s="350"/>
      <c r="AJ844" s="350"/>
      <c r="AK844" s="350"/>
      <c r="AL844" s="349" t="s">
        <v>611</v>
      </c>
      <c r="AM844" s="350"/>
      <c r="AN844" s="350"/>
      <c r="AO844" s="350"/>
      <c r="AP844" s="354" t="s">
        <v>612</v>
      </c>
      <c r="AQ844" s="354"/>
      <c r="AR844" s="354"/>
      <c r="AS844" s="354"/>
      <c r="AT844" s="354"/>
      <c r="AU844" s="354"/>
      <c r="AV844" s="354"/>
      <c r="AW844" s="354"/>
      <c r="AX844" s="354"/>
    </row>
    <row r="845" spans="1:50" ht="30" customHeight="1" x14ac:dyDescent="0.15">
      <c r="A845" s="373">
        <v>9</v>
      </c>
      <c r="B845" s="373">
        <v>1</v>
      </c>
      <c r="C845" s="355" t="s">
        <v>606</v>
      </c>
      <c r="D845" s="341"/>
      <c r="E845" s="341"/>
      <c r="F845" s="341"/>
      <c r="G845" s="341"/>
      <c r="H845" s="341"/>
      <c r="I845" s="341"/>
      <c r="J845" s="342">
        <v>1000020200000</v>
      </c>
      <c r="K845" s="343"/>
      <c r="L845" s="343"/>
      <c r="M845" s="343"/>
      <c r="N845" s="343"/>
      <c r="O845" s="343"/>
      <c r="P845" s="356" t="s">
        <v>613</v>
      </c>
      <c r="Q845" s="344"/>
      <c r="R845" s="344"/>
      <c r="S845" s="344"/>
      <c r="T845" s="344"/>
      <c r="U845" s="344"/>
      <c r="V845" s="344"/>
      <c r="W845" s="344"/>
      <c r="X845" s="344"/>
      <c r="Y845" s="345">
        <v>4</v>
      </c>
      <c r="Z845" s="346"/>
      <c r="AA845" s="346"/>
      <c r="AB845" s="347"/>
      <c r="AC845" s="357" t="s">
        <v>608</v>
      </c>
      <c r="AD845" s="365"/>
      <c r="AE845" s="365"/>
      <c r="AF845" s="365"/>
      <c r="AG845" s="365"/>
      <c r="AH845" s="349" t="s">
        <v>610</v>
      </c>
      <c r="AI845" s="350"/>
      <c r="AJ845" s="350"/>
      <c r="AK845" s="350"/>
      <c r="AL845" s="349" t="s">
        <v>610</v>
      </c>
      <c r="AM845" s="350"/>
      <c r="AN845" s="350"/>
      <c r="AO845" s="350"/>
      <c r="AP845" s="354" t="s">
        <v>612</v>
      </c>
      <c r="AQ845" s="354"/>
      <c r="AR845" s="354"/>
      <c r="AS845" s="354"/>
      <c r="AT845" s="354"/>
      <c r="AU845" s="354"/>
      <c r="AV845" s="354"/>
      <c r="AW845" s="354"/>
      <c r="AX845" s="354"/>
    </row>
    <row r="846" spans="1:50" ht="30" customHeight="1" x14ac:dyDescent="0.15">
      <c r="A846" s="373">
        <v>10</v>
      </c>
      <c r="B846" s="373">
        <v>1</v>
      </c>
      <c r="C846" s="355" t="s">
        <v>607</v>
      </c>
      <c r="D846" s="341"/>
      <c r="E846" s="341"/>
      <c r="F846" s="341"/>
      <c r="G846" s="341"/>
      <c r="H846" s="341"/>
      <c r="I846" s="341"/>
      <c r="J846" s="342">
        <v>4000020120006</v>
      </c>
      <c r="K846" s="343"/>
      <c r="L846" s="343"/>
      <c r="M846" s="343"/>
      <c r="N846" s="343"/>
      <c r="O846" s="343"/>
      <c r="P846" s="356" t="s">
        <v>613</v>
      </c>
      <c r="Q846" s="344"/>
      <c r="R846" s="344"/>
      <c r="S846" s="344"/>
      <c r="T846" s="344"/>
      <c r="U846" s="344"/>
      <c r="V846" s="344"/>
      <c r="W846" s="344"/>
      <c r="X846" s="344"/>
      <c r="Y846" s="345">
        <v>4</v>
      </c>
      <c r="Z846" s="346"/>
      <c r="AA846" s="346"/>
      <c r="AB846" s="347"/>
      <c r="AC846" s="357" t="s">
        <v>608</v>
      </c>
      <c r="AD846" s="365"/>
      <c r="AE846" s="365"/>
      <c r="AF846" s="365"/>
      <c r="AG846" s="365"/>
      <c r="AH846" s="349" t="s">
        <v>609</v>
      </c>
      <c r="AI846" s="350"/>
      <c r="AJ846" s="350"/>
      <c r="AK846" s="350"/>
      <c r="AL846" s="349" t="s">
        <v>609</v>
      </c>
      <c r="AM846" s="350"/>
      <c r="AN846" s="350"/>
      <c r="AO846" s="350"/>
      <c r="AP846" s="354" t="s">
        <v>612</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56" t="s">
        <v>613</v>
      </c>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t="s">
        <v>612</v>
      </c>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56" t="s">
        <v>613</v>
      </c>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t="s">
        <v>612</v>
      </c>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56" t="s">
        <v>613</v>
      </c>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t="s">
        <v>612</v>
      </c>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56" t="s">
        <v>613</v>
      </c>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t="s">
        <v>612</v>
      </c>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56" t="s">
        <v>613</v>
      </c>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t="s">
        <v>612</v>
      </c>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56" t="s">
        <v>613</v>
      </c>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t="s">
        <v>612</v>
      </c>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56" t="s">
        <v>613</v>
      </c>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t="s">
        <v>612</v>
      </c>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56" t="s">
        <v>613</v>
      </c>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t="s">
        <v>612</v>
      </c>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56" t="s">
        <v>613</v>
      </c>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t="s">
        <v>612</v>
      </c>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56" t="s">
        <v>613</v>
      </c>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t="s">
        <v>612</v>
      </c>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56" t="s">
        <v>613</v>
      </c>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t="s">
        <v>612</v>
      </c>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56" t="s">
        <v>613</v>
      </c>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t="s">
        <v>612</v>
      </c>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56" t="s">
        <v>613</v>
      </c>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t="s">
        <v>612</v>
      </c>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56" t="s">
        <v>613</v>
      </c>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t="s">
        <v>612</v>
      </c>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56" t="s">
        <v>613</v>
      </c>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t="s">
        <v>612</v>
      </c>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56" t="s">
        <v>613</v>
      </c>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t="s">
        <v>612</v>
      </c>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56" t="s">
        <v>613</v>
      </c>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t="s">
        <v>612</v>
      </c>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56" t="s">
        <v>613</v>
      </c>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t="s">
        <v>612</v>
      </c>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56" t="s">
        <v>613</v>
      </c>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t="s">
        <v>612</v>
      </c>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56" t="s">
        <v>613</v>
      </c>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t="s">
        <v>612</v>
      </c>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614</v>
      </c>
      <c r="D870" s="341"/>
      <c r="E870" s="341"/>
      <c r="F870" s="341"/>
      <c r="G870" s="341"/>
      <c r="H870" s="341"/>
      <c r="I870" s="341"/>
      <c r="J870" s="342">
        <v>3000020271403</v>
      </c>
      <c r="K870" s="343"/>
      <c r="L870" s="343"/>
      <c r="M870" s="343"/>
      <c r="N870" s="343"/>
      <c r="O870" s="343"/>
      <c r="P870" s="356" t="s">
        <v>624</v>
      </c>
      <c r="Q870" s="344"/>
      <c r="R870" s="344"/>
      <c r="S870" s="344"/>
      <c r="T870" s="344"/>
      <c r="U870" s="344"/>
      <c r="V870" s="344"/>
      <c r="W870" s="344"/>
      <c r="X870" s="344"/>
      <c r="Y870" s="345">
        <v>8</v>
      </c>
      <c r="Z870" s="346"/>
      <c r="AA870" s="346"/>
      <c r="AB870" s="347"/>
      <c r="AC870" s="357" t="s">
        <v>608</v>
      </c>
      <c r="AD870" s="365"/>
      <c r="AE870" s="365"/>
      <c r="AF870" s="365"/>
      <c r="AG870" s="365"/>
      <c r="AH870" s="366" t="s">
        <v>625</v>
      </c>
      <c r="AI870" s="367"/>
      <c r="AJ870" s="367"/>
      <c r="AK870" s="367"/>
      <c r="AL870" s="351" t="s">
        <v>609</v>
      </c>
      <c r="AM870" s="352"/>
      <c r="AN870" s="352"/>
      <c r="AO870" s="353"/>
      <c r="AP870" s="354" t="s">
        <v>626</v>
      </c>
      <c r="AQ870" s="354"/>
      <c r="AR870" s="354"/>
      <c r="AS870" s="354"/>
      <c r="AT870" s="354"/>
      <c r="AU870" s="354"/>
      <c r="AV870" s="354"/>
      <c r="AW870" s="354"/>
      <c r="AX870" s="354"/>
    </row>
    <row r="871" spans="1:50" ht="30" customHeight="1" x14ac:dyDescent="0.15">
      <c r="A871" s="373">
        <v>2</v>
      </c>
      <c r="B871" s="373">
        <v>1</v>
      </c>
      <c r="C871" s="355" t="s">
        <v>615</v>
      </c>
      <c r="D871" s="341"/>
      <c r="E871" s="341"/>
      <c r="F871" s="341"/>
      <c r="G871" s="341"/>
      <c r="H871" s="341"/>
      <c r="I871" s="341"/>
      <c r="J871" s="342">
        <v>3000020052035</v>
      </c>
      <c r="K871" s="343"/>
      <c r="L871" s="343"/>
      <c r="M871" s="343"/>
      <c r="N871" s="343"/>
      <c r="O871" s="343"/>
      <c r="P871" s="356" t="s">
        <v>624</v>
      </c>
      <c r="Q871" s="344"/>
      <c r="R871" s="344"/>
      <c r="S871" s="344"/>
      <c r="T871" s="344"/>
      <c r="U871" s="344"/>
      <c r="V871" s="344"/>
      <c r="W871" s="344"/>
      <c r="X871" s="344"/>
      <c r="Y871" s="345">
        <v>6</v>
      </c>
      <c r="Z871" s="346"/>
      <c r="AA871" s="346"/>
      <c r="AB871" s="347"/>
      <c r="AC871" s="357" t="s">
        <v>608</v>
      </c>
      <c r="AD871" s="365"/>
      <c r="AE871" s="365"/>
      <c r="AF871" s="365"/>
      <c r="AG871" s="365"/>
      <c r="AH871" s="366" t="s">
        <v>625</v>
      </c>
      <c r="AI871" s="367"/>
      <c r="AJ871" s="367"/>
      <c r="AK871" s="367"/>
      <c r="AL871" s="351" t="s">
        <v>609</v>
      </c>
      <c r="AM871" s="352"/>
      <c r="AN871" s="352"/>
      <c r="AO871" s="353"/>
      <c r="AP871" s="354" t="s">
        <v>626</v>
      </c>
      <c r="AQ871" s="354"/>
      <c r="AR871" s="354"/>
      <c r="AS871" s="354"/>
      <c r="AT871" s="354"/>
      <c r="AU871" s="354"/>
      <c r="AV871" s="354"/>
      <c r="AW871" s="354"/>
      <c r="AX871" s="354"/>
    </row>
    <row r="872" spans="1:50" ht="30" customHeight="1" x14ac:dyDescent="0.15">
      <c r="A872" s="373">
        <v>3</v>
      </c>
      <c r="B872" s="373">
        <v>1</v>
      </c>
      <c r="C872" s="355" t="s">
        <v>616</v>
      </c>
      <c r="D872" s="341"/>
      <c r="E872" s="341"/>
      <c r="F872" s="341"/>
      <c r="G872" s="341"/>
      <c r="H872" s="341"/>
      <c r="I872" s="341"/>
      <c r="J872" s="342">
        <v>7000020272281</v>
      </c>
      <c r="K872" s="343"/>
      <c r="L872" s="343"/>
      <c r="M872" s="343"/>
      <c r="N872" s="343"/>
      <c r="O872" s="343"/>
      <c r="P872" s="356" t="s">
        <v>624</v>
      </c>
      <c r="Q872" s="344"/>
      <c r="R872" s="344"/>
      <c r="S872" s="344"/>
      <c r="T872" s="344"/>
      <c r="U872" s="344"/>
      <c r="V872" s="344"/>
      <c r="W872" s="344"/>
      <c r="X872" s="344"/>
      <c r="Y872" s="345">
        <v>6</v>
      </c>
      <c r="Z872" s="346"/>
      <c r="AA872" s="346"/>
      <c r="AB872" s="347"/>
      <c r="AC872" s="357" t="s">
        <v>608</v>
      </c>
      <c r="AD872" s="365"/>
      <c r="AE872" s="365"/>
      <c r="AF872" s="365"/>
      <c r="AG872" s="365"/>
      <c r="AH872" s="366" t="s">
        <v>625</v>
      </c>
      <c r="AI872" s="367"/>
      <c r="AJ872" s="367"/>
      <c r="AK872" s="367"/>
      <c r="AL872" s="351" t="s">
        <v>609</v>
      </c>
      <c r="AM872" s="352"/>
      <c r="AN872" s="352"/>
      <c r="AO872" s="353"/>
      <c r="AP872" s="354" t="s">
        <v>626</v>
      </c>
      <c r="AQ872" s="354"/>
      <c r="AR872" s="354"/>
      <c r="AS872" s="354"/>
      <c r="AT872" s="354"/>
      <c r="AU872" s="354"/>
      <c r="AV872" s="354"/>
      <c r="AW872" s="354"/>
      <c r="AX872" s="354"/>
    </row>
    <row r="873" spans="1:50" ht="30" customHeight="1" x14ac:dyDescent="0.15">
      <c r="A873" s="373">
        <v>4</v>
      </c>
      <c r="B873" s="373">
        <v>1</v>
      </c>
      <c r="C873" s="355" t="s">
        <v>617</v>
      </c>
      <c r="D873" s="341"/>
      <c r="E873" s="341"/>
      <c r="F873" s="341"/>
      <c r="G873" s="341"/>
      <c r="H873" s="341"/>
      <c r="I873" s="341"/>
      <c r="J873" s="342">
        <v>8000020272116</v>
      </c>
      <c r="K873" s="343"/>
      <c r="L873" s="343"/>
      <c r="M873" s="343"/>
      <c r="N873" s="343"/>
      <c r="O873" s="343"/>
      <c r="P873" s="356" t="s">
        <v>624</v>
      </c>
      <c r="Q873" s="344"/>
      <c r="R873" s="344"/>
      <c r="S873" s="344"/>
      <c r="T873" s="344"/>
      <c r="U873" s="344"/>
      <c r="V873" s="344"/>
      <c r="W873" s="344"/>
      <c r="X873" s="344"/>
      <c r="Y873" s="345">
        <v>6</v>
      </c>
      <c r="Z873" s="346"/>
      <c r="AA873" s="346"/>
      <c r="AB873" s="347"/>
      <c r="AC873" s="357" t="s">
        <v>608</v>
      </c>
      <c r="AD873" s="365"/>
      <c r="AE873" s="365"/>
      <c r="AF873" s="365"/>
      <c r="AG873" s="365"/>
      <c r="AH873" s="366" t="s">
        <v>625</v>
      </c>
      <c r="AI873" s="367"/>
      <c r="AJ873" s="367"/>
      <c r="AK873" s="367"/>
      <c r="AL873" s="351" t="s">
        <v>609</v>
      </c>
      <c r="AM873" s="352"/>
      <c r="AN873" s="352"/>
      <c r="AO873" s="353"/>
      <c r="AP873" s="354" t="s">
        <v>626</v>
      </c>
      <c r="AQ873" s="354"/>
      <c r="AR873" s="354"/>
      <c r="AS873" s="354"/>
      <c r="AT873" s="354"/>
      <c r="AU873" s="354"/>
      <c r="AV873" s="354"/>
      <c r="AW873" s="354"/>
      <c r="AX873" s="354"/>
    </row>
    <row r="874" spans="1:50" ht="30" customHeight="1" x14ac:dyDescent="0.15">
      <c r="A874" s="373">
        <v>5</v>
      </c>
      <c r="B874" s="373">
        <v>1</v>
      </c>
      <c r="C874" s="355" t="s">
        <v>618</v>
      </c>
      <c r="D874" s="341"/>
      <c r="E874" s="341"/>
      <c r="F874" s="341"/>
      <c r="G874" s="341"/>
      <c r="H874" s="341"/>
      <c r="I874" s="341"/>
      <c r="J874" s="342">
        <v>1000020402257</v>
      </c>
      <c r="K874" s="343"/>
      <c r="L874" s="343"/>
      <c r="M874" s="343"/>
      <c r="N874" s="343"/>
      <c r="O874" s="343"/>
      <c r="P874" s="356" t="s">
        <v>624</v>
      </c>
      <c r="Q874" s="344"/>
      <c r="R874" s="344"/>
      <c r="S874" s="344"/>
      <c r="T874" s="344"/>
      <c r="U874" s="344"/>
      <c r="V874" s="344"/>
      <c r="W874" s="344"/>
      <c r="X874" s="344"/>
      <c r="Y874" s="345">
        <v>6</v>
      </c>
      <c r="Z874" s="346"/>
      <c r="AA874" s="346"/>
      <c r="AB874" s="347"/>
      <c r="AC874" s="357" t="s">
        <v>608</v>
      </c>
      <c r="AD874" s="365"/>
      <c r="AE874" s="365"/>
      <c r="AF874" s="365"/>
      <c r="AG874" s="365"/>
      <c r="AH874" s="366" t="s">
        <v>625</v>
      </c>
      <c r="AI874" s="367"/>
      <c r="AJ874" s="367"/>
      <c r="AK874" s="367"/>
      <c r="AL874" s="351" t="s">
        <v>609</v>
      </c>
      <c r="AM874" s="352"/>
      <c r="AN874" s="352"/>
      <c r="AO874" s="353"/>
      <c r="AP874" s="354" t="s">
        <v>626</v>
      </c>
      <c r="AQ874" s="354"/>
      <c r="AR874" s="354"/>
      <c r="AS874" s="354"/>
      <c r="AT874" s="354"/>
      <c r="AU874" s="354"/>
      <c r="AV874" s="354"/>
      <c r="AW874" s="354"/>
      <c r="AX874" s="354"/>
    </row>
    <row r="875" spans="1:50" ht="30" customHeight="1" x14ac:dyDescent="0.15">
      <c r="A875" s="373">
        <v>6</v>
      </c>
      <c r="B875" s="373">
        <v>1</v>
      </c>
      <c r="C875" s="355" t="s">
        <v>619</v>
      </c>
      <c r="D875" s="341"/>
      <c r="E875" s="341"/>
      <c r="F875" s="341"/>
      <c r="G875" s="341"/>
      <c r="H875" s="341"/>
      <c r="I875" s="341"/>
      <c r="J875" s="342">
        <v>6000020092037</v>
      </c>
      <c r="K875" s="343"/>
      <c r="L875" s="343"/>
      <c r="M875" s="343"/>
      <c r="N875" s="343"/>
      <c r="O875" s="343"/>
      <c r="P875" s="356" t="s">
        <v>624</v>
      </c>
      <c r="Q875" s="344"/>
      <c r="R875" s="344"/>
      <c r="S875" s="344"/>
      <c r="T875" s="344"/>
      <c r="U875" s="344"/>
      <c r="V875" s="344"/>
      <c r="W875" s="344"/>
      <c r="X875" s="344"/>
      <c r="Y875" s="345">
        <v>5</v>
      </c>
      <c r="Z875" s="346"/>
      <c r="AA875" s="346"/>
      <c r="AB875" s="347"/>
      <c r="AC875" s="357" t="s">
        <v>608</v>
      </c>
      <c r="AD875" s="365"/>
      <c r="AE875" s="365"/>
      <c r="AF875" s="365"/>
      <c r="AG875" s="365"/>
      <c r="AH875" s="366" t="s">
        <v>625</v>
      </c>
      <c r="AI875" s="367"/>
      <c r="AJ875" s="367"/>
      <c r="AK875" s="367"/>
      <c r="AL875" s="351" t="s">
        <v>609</v>
      </c>
      <c r="AM875" s="352"/>
      <c r="AN875" s="352"/>
      <c r="AO875" s="353"/>
      <c r="AP875" s="354" t="s">
        <v>626</v>
      </c>
      <c r="AQ875" s="354"/>
      <c r="AR875" s="354"/>
      <c r="AS875" s="354"/>
      <c r="AT875" s="354"/>
      <c r="AU875" s="354"/>
      <c r="AV875" s="354"/>
      <c r="AW875" s="354"/>
      <c r="AX875" s="354"/>
    </row>
    <row r="876" spans="1:50" ht="30" customHeight="1" x14ac:dyDescent="0.15">
      <c r="A876" s="373">
        <v>7</v>
      </c>
      <c r="B876" s="373">
        <v>1</v>
      </c>
      <c r="C876" s="355" t="s">
        <v>620</v>
      </c>
      <c r="D876" s="341"/>
      <c r="E876" s="341"/>
      <c r="F876" s="341"/>
      <c r="G876" s="341"/>
      <c r="H876" s="341"/>
      <c r="I876" s="341"/>
      <c r="J876" s="342">
        <v>4000020112291</v>
      </c>
      <c r="K876" s="343"/>
      <c r="L876" s="343"/>
      <c r="M876" s="343"/>
      <c r="N876" s="343"/>
      <c r="O876" s="343"/>
      <c r="P876" s="356" t="s">
        <v>624</v>
      </c>
      <c r="Q876" s="344"/>
      <c r="R876" s="344"/>
      <c r="S876" s="344"/>
      <c r="T876" s="344"/>
      <c r="U876" s="344"/>
      <c r="V876" s="344"/>
      <c r="W876" s="344"/>
      <c r="X876" s="344"/>
      <c r="Y876" s="345">
        <v>5</v>
      </c>
      <c r="Z876" s="346"/>
      <c r="AA876" s="346"/>
      <c r="AB876" s="347"/>
      <c r="AC876" s="357" t="s">
        <v>608</v>
      </c>
      <c r="AD876" s="365"/>
      <c r="AE876" s="365"/>
      <c r="AF876" s="365"/>
      <c r="AG876" s="365"/>
      <c r="AH876" s="366" t="s">
        <v>625</v>
      </c>
      <c r="AI876" s="367"/>
      <c r="AJ876" s="367"/>
      <c r="AK876" s="367"/>
      <c r="AL876" s="351" t="s">
        <v>609</v>
      </c>
      <c r="AM876" s="352"/>
      <c r="AN876" s="352"/>
      <c r="AO876" s="353"/>
      <c r="AP876" s="354" t="s">
        <v>626</v>
      </c>
      <c r="AQ876" s="354"/>
      <c r="AR876" s="354"/>
      <c r="AS876" s="354"/>
      <c r="AT876" s="354"/>
      <c r="AU876" s="354"/>
      <c r="AV876" s="354"/>
      <c r="AW876" s="354"/>
      <c r="AX876" s="354"/>
    </row>
    <row r="877" spans="1:50" ht="30" customHeight="1" x14ac:dyDescent="0.15">
      <c r="A877" s="373">
        <v>8</v>
      </c>
      <c r="B877" s="373">
        <v>1</v>
      </c>
      <c r="C877" s="355" t="s">
        <v>621</v>
      </c>
      <c r="D877" s="341"/>
      <c r="E877" s="341"/>
      <c r="F877" s="341"/>
      <c r="G877" s="341"/>
      <c r="H877" s="341"/>
      <c r="I877" s="341"/>
      <c r="J877" s="342">
        <v>3000020221309</v>
      </c>
      <c r="K877" s="343"/>
      <c r="L877" s="343"/>
      <c r="M877" s="343"/>
      <c r="N877" s="343"/>
      <c r="O877" s="343"/>
      <c r="P877" s="356" t="s">
        <v>624</v>
      </c>
      <c r="Q877" s="344"/>
      <c r="R877" s="344"/>
      <c r="S877" s="344"/>
      <c r="T877" s="344"/>
      <c r="U877" s="344"/>
      <c r="V877" s="344"/>
      <c r="W877" s="344"/>
      <c r="X877" s="344"/>
      <c r="Y877" s="345">
        <v>5</v>
      </c>
      <c r="Z877" s="346"/>
      <c r="AA877" s="346"/>
      <c r="AB877" s="347"/>
      <c r="AC877" s="357" t="s">
        <v>608</v>
      </c>
      <c r="AD877" s="365"/>
      <c r="AE877" s="365"/>
      <c r="AF877" s="365"/>
      <c r="AG877" s="365"/>
      <c r="AH877" s="366" t="s">
        <v>625</v>
      </c>
      <c r="AI877" s="367"/>
      <c r="AJ877" s="367"/>
      <c r="AK877" s="367"/>
      <c r="AL877" s="351" t="s">
        <v>609</v>
      </c>
      <c r="AM877" s="352"/>
      <c r="AN877" s="352"/>
      <c r="AO877" s="353"/>
      <c r="AP877" s="354" t="s">
        <v>626</v>
      </c>
      <c r="AQ877" s="354"/>
      <c r="AR877" s="354"/>
      <c r="AS877" s="354"/>
      <c r="AT877" s="354"/>
      <c r="AU877" s="354"/>
      <c r="AV877" s="354"/>
      <c r="AW877" s="354"/>
      <c r="AX877" s="354"/>
    </row>
    <row r="878" spans="1:50" ht="30" customHeight="1" x14ac:dyDescent="0.15">
      <c r="A878" s="373">
        <v>9</v>
      </c>
      <c r="B878" s="373">
        <v>1</v>
      </c>
      <c r="C878" s="355" t="s">
        <v>622</v>
      </c>
      <c r="D878" s="341"/>
      <c r="E878" s="341"/>
      <c r="F878" s="341"/>
      <c r="G878" s="341"/>
      <c r="H878" s="341"/>
      <c r="I878" s="341"/>
      <c r="J878" s="342">
        <v>8000020402028</v>
      </c>
      <c r="K878" s="343"/>
      <c r="L878" s="343"/>
      <c r="M878" s="343"/>
      <c r="N878" s="343"/>
      <c r="O878" s="343"/>
      <c r="P878" s="356" t="s">
        <v>624</v>
      </c>
      <c r="Q878" s="344"/>
      <c r="R878" s="344"/>
      <c r="S878" s="344"/>
      <c r="T878" s="344"/>
      <c r="U878" s="344"/>
      <c r="V878" s="344"/>
      <c r="W878" s="344"/>
      <c r="X878" s="344"/>
      <c r="Y878" s="345">
        <v>5</v>
      </c>
      <c r="Z878" s="346"/>
      <c r="AA878" s="346"/>
      <c r="AB878" s="347"/>
      <c r="AC878" s="357" t="s">
        <v>608</v>
      </c>
      <c r="AD878" s="365"/>
      <c r="AE878" s="365"/>
      <c r="AF878" s="365"/>
      <c r="AG878" s="365"/>
      <c r="AH878" s="366" t="s">
        <v>625</v>
      </c>
      <c r="AI878" s="367"/>
      <c r="AJ878" s="367"/>
      <c r="AK878" s="367"/>
      <c r="AL878" s="351" t="s">
        <v>609</v>
      </c>
      <c r="AM878" s="352"/>
      <c r="AN878" s="352"/>
      <c r="AO878" s="353"/>
      <c r="AP878" s="354" t="s">
        <v>626</v>
      </c>
      <c r="AQ878" s="354"/>
      <c r="AR878" s="354"/>
      <c r="AS878" s="354"/>
      <c r="AT878" s="354"/>
      <c r="AU878" s="354"/>
      <c r="AV878" s="354"/>
      <c r="AW878" s="354"/>
      <c r="AX878" s="354"/>
    </row>
    <row r="879" spans="1:50" ht="30" customHeight="1" x14ac:dyDescent="0.15">
      <c r="A879" s="373">
        <v>10</v>
      </c>
      <c r="B879" s="373">
        <v>1</v>
      </c>
      <c r="C879" s="355" t="s">
        <v>623</v>
      </c>
      <c r="D879" s="341"/>
      <c r="E879" s="341"/>
      <c r="F879" s="341"/>
      <c r="G879" s="341"/>
      <c r="H879" s="341"/>
      <c r="I879" s="341"/>
      <c r="J879" s="342">
        <v>8000020272132</v>
      </c>
      <c r="K879" s="343"/>
      <c r="L879" s="343"/>
      <c r="M879" s="343"/>
      <c r="N879" s="343"/>
      <c r="O879" s="343"/>
      <c r="P879" s="356" t="s">
        <v>624</v>
      </c>
      <c r="Q879" s="344"/>
      <c r="R879" s="344"/>
      <c r="S879" s="344"/>
      <c r="T879" s="344"/>
      <c r="U879" s="344"/>
      <c r="V879" s="344"/>
      <c r="W879" s="344"/>
      <c r="X879" s="344"/>
      <c r="Y879" s="345">
        <v>5</v>
      </c>
      <c r="Z879" s="346"/>
      <c r="AA879" s="346"/>
      <c r="AB879" s="347"/>
      <c r="AC879" s="357" t="s">
        <v>608</v>
      </c>
      <c r="AD879" s="365"/>
      <c r="AE879" s="365"/>
      <c r="AF879" s="365"/>
      <c r="AG879" s="365"/>
      <c r="AH879" s="366" t="s">
        <v>625</v>
      </c>
      <c r="AI879" s="367"/>
      <c r="AJ879" s="367"/>
      <c r="AK879" s="367"/>
      <c r="AL879" s="351" t="s">
        <v>609</v>
      </c>
      <c r="AM879" s="352"/>
      <c r="AN879" s="352"/>
      <c r="AO879" s="353"/>
      <c r="AP879" s="354" t="s">
        <v>626</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56" t="s">
        <v>624</v>
      </c>
      <c r="Q880" s="344"/>
      <c r="R880" s="344"/>
      <c r="S880" s="344"/>
      <c r="T880" s="344"/>
      <c r="U880" s="344"/>
      <c r="V880" s="344"/>
      <c r="W880" s="344"/>
      <c r="X880" s="344"/>
      <c r="Y880" s="345"/>
      <c r="Z880" s="346"/>
      <c r="AA880" s="346"/>
      <c r="AB880" s="347"/>
      <c r="AC880" s="357" t="s">
        <v>608</v>
      </c>
      <c r="AD880" s="365"/>
      <c r="AE880" s="365"/>
      <c r="AF880" s="365"/>
      <c r="AG880" s="365"/>
      <c r="AH880" s="366" t="s">
        <v>625</v>
      </c>
      <c r="AI880" s="367"/>
      <c r="AJ880" s="367"/>
      <c r="AK880" s="367"/>
      <c r="AL880" s="351" t="s">
        <v>609</v>
      </c>
      <c r="AM880" s="352"/>
      <c r="AN880" s="352"/>
      <c r="AO880" s="353"/>
      <c r="AP880" s="354" t="s">
        <v>626</v>
      </c>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56" t="s">
        <v>624</v>
      </c>
      <c r="Q881" s="344"/>
      <c r="R881" s="344"/>
      <c r="S881" s="344"/>
      <c r="T881" s="344"/>
      <c r="U881" s="344"/>
      <c r="V881" s="344"/>
      <c r="W881" s="344"/>
      <c r="X881" s="344"/>
      <c r="Y881" s="345"/>
      <c r="Z881" s="346"/>
      <c r="AA881" s="346"/>
      <c r="AB881" s="347"/>
      <c r="AC881" s="357" t="s">
        <v>608</v>
      </c>
      <c r="AD881" s="365"/>
      <c r="AE881" s="365"/>
      <c r="AF881" s="365"/>
      <c r="AG881" s="365"/>
      <c r="AH881" s="366" t="s">
        <v>625</v>
      </c>
      <c r="AI881" s="367"/>
      <c r="AJ881" s="367"/>
      <c r="AK881" s="367"/>
      <c r="AL881" s="351" t="s">
        <v>609</v>
      </c>
      <c r="AM881" s="352"/>
      <c r="AN881" s="352"/>
      <c r="AO881" s="353"/>
      <c r="AP881" s="354" t="s">
        <v>626</v>
      </c>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56" t="s">
        <v>624</v>
      </c>
      <c r="Q882" s="344"/>
      <c r="R882" s="344"/>
      <c r="S882" s="344"/>
      <c r="T882" s="344"/>
      <c r="U882" s="344"/>
      <c r="V882" s="344"/>
      <c r="W882" s="344"/>
      <c r="X882" s="344"/>
      <c r="Y882" s="345"/>
      <c r="Z882" s="346"/>
      <c r="AA882" s="346"/>
      <c r="AB882" s="347"/>
      <c r="AC882" s="357" t="s">
        <v>608</v>
      </c>
      <c r="AD882" s="365"/>
      <c r="AE882" s="365"/>
      <c r="AF882" s="365"/>
      <c r="AG882" s="365"/>
      <c r="AH882" s="366" t="s">
        <v>625</v>
      </c>
      <c r="AI882" s="367"/>
      <c r="AJ882" s="367"/>
      <c r="AK882" s="367"/>
      <c r="AL882" s="351" t="s">
        <v>609</v>
      </c>
      <c r="AM882" s="352"/>
      <c r="AN882" s="352"/>
      <c r="AO882" s="353"/>
      <c r="AP882" s="354" t="s">
        <v>626</v>
      </c>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56" t="s">
        <v>624</v>
      </c>
      <c r="Q883" s="344"/>
      <c r="R883" s="344"/>
      <c r="S883" s="344"/>
      <c r="T883" s="344"/>
      <c r="U883" s="344"/>
      <c r="V883" s="344"/>
      <c r="W883" s="344"/>
      <c r="X883" s="344"/>
      <c r="Y883" s="345"/>
      <c r="Z883" s="346"/>
      <c r="AA883" s="346"/>
      <c r="AB883" s="347"/>
      <c r="AC883" s="357" t="s">
        <v>608</v>
      </c>
      <c r="AD883" s="365"/>
      <c r="AE883" s="365"/>
      <c r="AF883" s="365"/>
      <c r="AG883" s="365"/>
      <c r="AH883" s="366" t="s">
        <v>625</v>
      </c>
      <c r="AI883" s="367"/>
      <c r="AJ883" s="367"/>
      <c r="AK883" s="367"/>
      <c r="AL883" s="351" t="s">
        <v>609</v>
      </c>
      <c r="AM883" s="352"/>
      <c r="AN883" s="352"/>
      <c r="AO883" s="353"/>
      <c r="AP883" s="354" t="s">
        <v>626</v>
      </c>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56" t="s">
        <v>624</v>
      </c>
      <c r="Q884" s="344"/>
      <c r="R884" s="344"/>
      <c r="S884" s="344"/>
      <c r="T884" s="344"/>
      <c r="U884" s="344"/>
      <c r="V884" s="344"/>
      <c r="W884" s="344"/>
      <c r="X884" s="344"/>
      <c r="Y884" s="345"/>
      <c r="Z884" s="346"/>
      <c r="AA884" s="346"/>
      <c r="AB884" s="347"/>
      <c r="AC884" s="357" t="s">
        <v>608</v>
      </c>
      <c r="AD884" s="365"/>
      <c r="AE884" s="365"/>
      <c r="AF884" s="365"/>
      <c r="AG884" s="365"/>
      <c r="AH884" s="366" t="s">
        <v>625</v>
      </c>
      <c r="AI884" s="367"/>
      <c r="AJ884" s="367"/>
      <c r="AK884" s="367"/>
      <c r="AL884" s="351" t="s">
        <v>609</v>
      </c>
      <c r="AM884" s="352"/>
      <c r="AN884" s="352"/>
      <c r="AO884" s="353"/>
      <c r="AP884" s="354" t="s">
        <v>626</v>
      </c>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56" t="s">
        <v>624</v>
      </c>
      <c r="Q885" s="344"/>
      <c r="R885" s="344"/>
      <c r="S885" s="344"/>
      <c r="T885" s="344"/>
      <c r="U885" s="344"/>
      <c r="V885" s="344"/>
      <c r="W885" s="344"/>
      <c r="X885" s="344"/>
      <c r="Y885" s="345"/>
      <c r="Z885" s="346"/>
      <c r="AA885" s="346"/>
      <c r="AB885" s="347"/>
      <c r="AC885" s="357" t="s">
        <v>608</v>
      </c>
      <c r="AD885" s="365"/>
      <c r="AE885" s="365"/>
      <c r="AF885" s="365"/>
      <c r="AG885" s="365"/>
      <c r="AH885" s="366" t="s">
        <v>625</v>
      </c>
      <c r="AI885" s="367"/>
      <c r="AJ885" s="367"/>
      <c r="AK885" s="367"/>
      <c r="AL885" s="351" t="s">
        <v>609</v>
      </c>
      <c r="AM885" s="352"/>
      <c r="AN885" s="352"/>
      <c r="AO885" s="353"/>
      <c r="AP885" s="354" t="s">
        <v>626</v>
      </c>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56" t="s">
        <v>624</v>
      </c>
      <c r="Q886" s="344"/>
      <c r="R886" s="344"/>
      <c r="S886" s="344"/>
      <c r="T886" s="344"/>
      <c r="U886" s="344"/>
      <c r="V886" s="344"/>
      <c r="W886" s="344"/>
      <c r="X886" s="344"/>
      <c r="Y886" s="345"/>
      <c r="Z886" s="346"/>
      <c r="AA886" s="346"/>
      <c r="AB886" s="347"/>
      <c r="AC886" s="357" t="s">
        <v>608</v>
      </c>
      <c r="AD886" s="365"/>
      <c r="AE886" s="365"/>
      <c r="AF886" s="365"/>
      <c r="AG886" s="365"/>
      <c r="AH886" s="366" t="s">
        <v>625</v>
      </c>
      <c r="AI886" s="367"/>
      <c r="AJ886" s="367"/>
      <c r="AK886" s="367"/>
      <c r="AL886" s="351" t="s">
        <v>609</v>
      </c>
      <c r="AM886" s="352"/>
      <c r="AN886" s="352"/>
      <c r="AO886" s="353"/>
      <c r="AP886" s="354" t="s">
        <v>626</v>
      </c>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56" t="s">
        <v>624</v>
      </c>
      <c r="Q887" s="344"/>
      <c r="R887" s="344"/>
      <c r="S887" s="344"/>
      <c r="T887" s="344"/>
      <c r="U887" s="344"/>
      <c r="V887" s="344"/>
      <c r="W887" s="344"/>
      <c r="X887" s="344"/>
      <c r="Y887" s="345"/>
      <c r="Z887" s="346"/>
      <c r="AA887" s="346"/>
      <c r="AB887" s="347"/>
      <c r="AC887" s="357" t="s">
        <v>608</v>
      </c>
      <c r="AD887" s="365"/>
      <c r="AE887" s="365"/>
      <c r="AF887" s="365"/>
      <c r="AG887" s="365"/>
      <c r="AH887" s="366" t="s">
        <v>625</v>
      </c>
      <c r="AI887" s="367"/>
      <c r="AJ887" s="367"/>
      <c r="AK887" s="367"/>
      <c r="AL887" s="351" t="s">
        <v>609</v>
      </c>
      <c r="AM887" s="352"/>
      <c r="AN887" s="352"/>
      <c r="AO887" s="353"/>
      <c r="AP887" s="354" t="s">
        <v>626</v>
      </c>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56" t="s">
        <v>624</v>
      </c>
      <c r="Q888" s="344"/>
      <c r="R888" s="344"/>
      <c r="S888" s="344"/>
      <c r="T888" s="344"/>
      <c r="U888" s="344"/>
      <c r="V888" s="344"/>
      <c r="W888" s="344"/>
      <c r="X888" s="344"/>
      <c r="Y888" s="345"/>
      <c r="Z888" s="346"/>
      <c r="AA888" s="346"/>
      <c r="AB888" s="347"/>
      <c r="AC888" s="357" t="s">
        <v>608</v>
      </c>
      <c r="AD888" s="365"/>
      <c r="AE888" s="365"/>
      <c r="AF888" s="365"/>
      <c r="AG888" s="365"/>
      <c r="AH888" s="366" t="s">
        <v>625</v>
      </c>
      <c r="AI888" s="367"/>
      <c r="AJ888" s="367"/>
      <c r="AK888" s="367"/>
      <c r="AL888" s="351" t="s">
        <v>609</v>
      </c>
      <c r="AM888" s="352"/>
      <c r="AN888" s="352"/>
      <c r="AO888" s="353"/>
      <c r="AP888" s="354" t="s">
        <v>626</v>
      </c>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56" t="s">
        <v>624</v>
      </c>
      <c r="Q889" s="344"/>
      <c r="R889" s="344"/>
      <c r="S889" s="344"/>
      <c r="T889" s="344"/>
      <c r="U889" s="344"/>
      <c r="V889" s="344"/>
      <c r="W889" s="344"/>
      <c r="X889" s="344"/>
      <c r="Y889" s="345"/>
      <c r="Z889" s="346"/>
      <c r="AA889" s="346"/>
      <c r="AB889" s="347"/>
      <c r="AC889" s="357" t="s">
        <v>608</v>
      </c>
      <c r="AD889" s="365"/>
      <c r="AE889" s="365"/>
      <c r="AF889" s="365"/>
      <c r="AG889" s="365"/>
      <c r="AH889" s="366" t="s">
        <v>625</v>
      </c>
      <c r="AI889" s="367"/>
      <c r="AJ889" s="367"/>
      <c r="AK889" s="367"/>
      <c r="AL889" s="351" t="s">
        <v>609</v>
      </c>
      <c r="AM889" s="352"/>
      <c r="AN889" s="352"/>
      <c r="AO889" s="353"/>
      <c r="AP889" s="354" t="s">
        <v>626</v>
      </c>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56" t="s">
        <v>624</v>
      </c>
      <c r="Q890" s="344"/>
      <c r="R890" s="344"/>
      <c r="S890" s="344"/>
      <c r="T890" s="344"/>
      <c r="U890" s="344"/>
      <c r="V890" s="344"/>
      <c r="W890" s="344"/>
      <c r="X890" s="344"/>
      <c r="Y890" s="345"/>
      <c r="Z890" s="346"/>
      <c r="AA890" s="346"/>
      <c r="AB890" s="347"/>
      <c r="AC890" s="357" t="s">
        <v>608</v>
      </c>
      <c r="AD890" s="365"/>
      <c r="AE890" s="365"/>
      <c r="AF890" s="365"/>
      <c r="AG890" s="365"/>
      <c r="AH890" s="366" t="s">
        <v>625</v>
      </c>
      <c r="AI890" s="367"/>
      <c r="AJ890" s="367"/>
      <c r="AK890" s="367"/>
      <c r="AL890" s="351" t="s">
        <v>609</v>
      </c>
      <c r="AM890" s="352"/>
      <c r="AN890" s="352"/>
      <c r="AO890" s="353"/>
      <c r="AP890" s="354" t="s">
        <v>626</v>
      </c>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56" t="s">
        <v>624</v>
      </c>
      <c r="Q891" s="344"/>
      <c r="R891" s="344"/>
      <c r="S891" s="344"/>
      <c r="T891" s="344"/>
      <c r="U891" s="344"/>
      <c r="V891" s="344"/>
      <c r="W891" s="344"/>
      <c r="X891" s="344"/>
      <c r="Y891" s="345"/>
      <c r="Z891" s="346"/>
      <c r="AA891" s="346"/>
      <c r="AB891" s="347"/>
      <c r="AC891" s="357" t="s">
        <v>608</v>
      </c>
      <c r="AD891" s="365"/>
      <c r="AE891" s="365"/>
      <c r="AF891" s="365"/>
      <c r="AG891" s="365"/>
      <c r="AH891" s="366" t="s">
        <v>625</v>
      </c>
      <c r="AI891" s="367"/>
      <c r="AJ891" s="367"/>
      <c r="AK891" s="367"/>
      <c r="AL891" s="351" t="s">
        <v>609</v>
      </c>
      <c r="AM891" s="352"/>
      <c r="AN891" s="352"/>
      <c r="AO891" s="353"/>
      <c r="AP891" s="354" t="s">
        <v>626</v>
      </c>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56" t="s">
        <v>624</v>
      </c>
      <c r="Q892" s="344"/>
      <c r="R892" s="344"/>
      <c r="S892" s="344"/>
      <c r="T892" s="344"/>
      <c r="U892" s="344"/>
      <c r="V892" s="344"/>
      <c r="W892" s="344"/>
      <c r="X892" s="344"/>
      <c r="Y892" s="345"/>
      <c r="Z892" s="346"/>
      <c r="AA892" s="346"/>
      <c r="AB892" s="347"/>
      <c r="AC892" s="357" t="s">
        <v>608</v>
      </c>
      <c r="AD892" s="365"/>
      <c r="AE892" s="365"/>
      <c r="AF892" s="365"/>
      <c r="AG892" s="365"/>
      <c r="AH892" s="366" t="s">
        <v>625</v>
      </c>
      <c r="AI892" s="367"/>
      <c r="AJ892" s="367"/>
      <c r="AK892" s="367"/>
      <c r="AL892" s="351" t="s">
        <v>609</v>
      </c>
      <c r="AM892" s="352"/>
      <c r="AN892" s="352"/>
      <c r="AO892" s="353"/>
      <c r="AP892" s="354" t="s">
        <v>626</v>
      </c>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56" t="s">
        <v>624</v>
      </c>
      <c r="Q893" s="344"/>
      <c r="R893" s="344"/>
      <c r="S893" s="344"/>
      <c r="T893" s="344"/>
      <c r="U893" s="344"/>
      <c r="V893" s="344"/>
      <c r="W893" s="344"/>
      <c r="X893" s="344"/>
      <c r="Y893" s="345"/>
      <c r="Z893" s="346"/>
      <c r="AA893" s="346"/>
      <c r="AB893" s="347"/>
      <c r="AC893" s="357" t="s">
        <v>608</v>
      </c>
      <c r="AD893" s="365"/>
      <c r="AE893" s="365"/>
      <c r="AF893" s="365"/>
      <c r="AG893" s="365"/>
      <c r="AH893" s="366" t="s">
        <v>625</v>
      </c>
      <c r="AI893" s="367"/>
      <c r="AJ893" s="367"/>
      <c r="AK893" s="367"/>
      <c r="AL893" s="351" t="s">
        <v>609</v>
      </c>
      <c r="AM893" s="352"/>
      <c r="AN893" s="352"/>
      <c r="AO893" s="353"/>
      <c r="AP893" s="354" t="s">
        <v>626</v>
      </c>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56" t="s">
        <v>624</v>
      </c>
      <c r="Q894" s="344"/>
      <c r="R894" s="344"/>
      <c r="S894" s="344"/>
      <c r="T894" s="344"/>
      <c r="U894" s="344"/>
      <c r="V894" s="344"/>
      <c r="W894" s="344"/>
      <c r="X894" s="344"/>
      <c r="Y894" s="345"/>
      <c r="Z894" s="346"/>
      <c r="AA894" s="346"/>
      <c r="AB894" s="347"/>
      <c r="AC894" s="357" t="s">
        <v>608</v>
      </c>
      <c r="AD894" s="365"/>
      <c r="AE894" s="365"/>
      <c r="AF894" s="365"/>
      <c r="AG894" s="365"/>
      <c r="AH894" s="366" t="s">
        <v>625</v>
      </c>
      <c r="AI894" s="367"/>
      <c r="AJ894" s="367"/>
      <c r="AK894" s="367"/>
      <c r="AL894" s="351" t="s">
        <v>609</v>
      </c>
      <c r="AM894" s="352"/>
      <c r="AN894" s="352"/>
      <c r="AO894" s="353"/>
      <c r="AP894" s="354" t="s">
        <v>626</v>
      </c>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56" t="s">
        <v>624</v>
      </c>
      <c r="Q895" s="344"/>
      <c r="R895" s="344"/>
      <c r="S895" s="344"/>
      <c r="T895" s="344"/>
      <c r="U895" s="344"/>
      <c r="V895" s="344"/>
      <c r="W895" s="344"/>
      <c r="X895" s="344"/>
      <c r="Y895" s="345"/>
      <c r="Z895" s="346"/>
      <c r="AA895" s="346"/>
      <c r="AB895" s="347"/>
      <c r="AC895" s="357" t="s">
        <v>608</v>
      </c>
      <c r="AD895" s="365"/>
      <c r="AE895" s="365"/>
      <c r="AF895" s="365"/>
      <c r="AG895" s="365"/>
      <c r="AH895" s="366" t="s">
        <v>625</v>
      </c>
      <c r="AI895" s="367"/>
      <c r="AJ895" s="367"/>
      <c r="AK895" s="367"/>
      <c r="AL895" s="351" t="s">
        <v>609</v>
      </c>
      <c r="AM895" s="352"/>
      <c r="AN895" s="352"/>
      <c r="AO895" s="353"/>
      <c r="AP895" s="354" t="s">
        <v>626</v>
      </c>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56" t="s">
        <v>624</v>
      </c>
      <c r="Q896" s="344"/>
      <c r="R896" s="344"/>
      <c r="S896" s="344"/>
      <c r="T896" s="344"/>
      <c r="U896" s="344"/>
      <c r="V896" s="344"/>
      <c r="W896" s="344"/>
      <c r="X896" s="344"/>
      <c r="Y896" s="345"/>
      <c r="Z896" s="346"/>
      <c r="AA896" s="346"/>
      <c r="AB896" s="347"/>
      <c r="AC896" s="357" t="s">
        <v>608</v>
      </c>
      <c r="AD896" s="365"/>
      <c r="AE896" s="365"/>
      <c r="AF896" s="365"/>
      <c r="AG896" s="365"/>
      <c r="AH896" s="366" t="s">
        <v>625</v>
      </c>
      <c r="AI896" s="367"/>
      <c r="AJ896" s="367"/>
      <c r="AK896" s="367"/>
      <c r="AL896" s="351" t="s">
        <v>609</v>
      </c>
      <c r="AM896" s="352"/>
      <c r="AN896" s="352"/>
      <c r="AO896" s="353"/>
      <c r="AP896" s="354" t="s">
        <v>626</v>
      </c>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56" t="s">
        <v>624</v>
      </c>
      <c r="Q897" s="344"/>
      <c r="R897" s="344"/>
      <c r="S897" s="344"/>
      <c r="T897" s="344"/>
      <c r="U897" s="344"/>
      <c r="V897" s="344"/>
      <c r="W897" s="344"/>
      <c r="X897" s="344"/>
      <c r="Y897" s="345"/>
      <c r="Z897" s="346"/>
      <c r="AA897" s="346"/>
      <c r="AB897" s="347"/>
      <c r="AC897" s="357" t="s">
        <v>608</v>
      </c>
      <c r="AD897" s="365"/>
      <c r="AE897" s="365"/>
      <c r="AF897" s="365"/>
      <c r="AG897" s="365"/>
      <c r="AH897" s="366" t="s">
        <v>625</v>
      </c>
      <c r="AI897" s="367"/>
      <c r="AJ897" s="367"/>
      <c r="AK897" s="367"/>
      <c r="AL897" s="351" t="s">
        <v>609</v>
      </c>
      <c r="AM897" s="352"/>
      <c r="AN897" s="352"/>
      <c r="AO897" s="353"/>
      <c r="AP897" s="354" t="s">
        <v>626</v>
      </c>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56" t="s">
        <v>624</v>
      </c>
      <c r="Q898" s="344"/>
      <c r="R898" s="344"/>
      <c r="S898" s="344"/>
      <c r="T898" s="344"/>
      <c r="U898" s="344"/>
      <c r="V898" s="344"/>
      <c r="W898" s="344"/>
      <c r="X898" s="344"/>
      <c r="Y898" s="345"/>
      <c r="Z898" s="346"/>
      <c r="AA898" s="346"/>
      <c r="AB898" s="347"/>
      <c r="AC898" s="357" t="s">
        <v>608</v>
      </c>
      <c r="AD898" s="365"/>
      <c r="AE898" s="365"/>
      <c r="AF898" s="365"/>
      <c r="AG898" s="365"/>
      <c r="AH898" s="366" t="s">
        <v>625</v>
      </c>
      <c r="AI898" s="367"/>
      <c r="AJ898" s="367"/>
      <c r="AK898" s="367"/>
      <c r="AL898" s="351" t="s">
        <v>609</v>
      </c>
      <c r="AM898" s="352"/>
      <c r="AN898" s="352"/>
      <c r="AO898" s="353"/>
      <c r="AP898" s="354" t="s">
        <v>626</v>
      </c>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56" t="s">
        <v>624</v>
      </c>
      <c r="Q899" s="344"/>
      <c r="R899" s="344"/>
      <c r="S899" s="344"/>
      <c r="T899" s="344"/>
      <c r="U899" s="344"/>
      <c r="V899" s="344"/>
      <c r="W899" s="344"/>
      <c r="X899" s="344"/>
      <c r="Y899" s="345"/>
      <c r="Z899" s="346"/>
      <c r="AA899" s="346"/>
      <c r="AB899" s="347"/>
      <c r="AC899" s="357" t="s">
        <v>608</v>
      </c>
      <c r="AD899" s="365"/>
      <c r="AE899" s="365"/>
      <c r="AF899" s="365"/>
      <c r="AG899" s="365"/>
      <c r="AH899" s="366" t="s">
        <v>625</v>
      </c>
      <c r="AI899" s="367"/>
      <c r="AJ899" s="367"/>
      <c r="AK899" s="367"/>
      <c r="AL899" s="351" t="s">
        <v>609</v>
      </c>
      <c r="AM899" s="352"/>
      <c r="AN899" s="352"/>
      <c r="AO899" s="353"/>
      <c r="AP899" s="354" t="s">
        <v>626</v>
      </c>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1" t="s">
        <v>566</v>
      </c>
      <c r="F1102" s="372"/>
      <c r="G1102" s="372"/>
      <c r="H1102" s="372"/>
      <c r="I1102" s="372"/>
      <c r="J1102" s="342" t="s">
        <v>590</v>
      </c>
      <c r="K1102" s="343"/>
      <c r="L1102" s="343"/>
      <c r="M1102" s="343"/>
      <c r="N1102" s="343"/>
      <c r="O1102" s="343"/>
      <c r="P1102" s="356" t="s">
        <v>566</v>
      </c>
      <c r="Q1102" s="344"/>
      <c r="R1102" s="344"/>
      <c r="S1102" s="344"/>
      <c r="T1102" s="344"/>
      <c r="U1102" s="344"/>
      <c r="V1102" s="344"/>
      <c r="W1102" s="344"/>
      <c r="X1102" s="344"/>
      <c r="Y1102" s="345" t="s">
        <v>590</v>
      </c>
      <c r="Z1102" s="346"/>
      <c r="AA1102" s="346"/>
      <c r="AB1102" s="347"/>
      <c r="AC1102" s="348"/>
      <c r="AD1102" s="348"/>
      <c r="AE1102" s="348"/>
      <c r="AF1102" s="348"/>
      <c r="AG1102" s="348"/>
      <c r="AH1102" s="349" t="s">
        <v>590</v>
      </c>
      <c r="AI1102" s="350"/>
      <c r="AJ1102" s="350"/>
      <c r="AK1102" s="350"/>
      <c r="AL1102" s="351" t="s">
        <v>590</v>
      </c>
      <c r="AM1102" s="352"/>
      <c r="AN1102" s="352"/>
      <c r="AO1102" s="353"/>
      <c r="AP1102" s="354" t="s">
        <v>590</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59:AA459"/>
    <mergeCell ref="AB459:AD45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58:AH458"/>
    <mergeCell ref="AI458:AL458"/>
    <mergeCell ref="AM458:AP458"/>
    <mergeCell ref="AQ458:AT458"/>
    <mergeCell ref="AU458:AX45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59:AH459"/>
    <mergeCell ref="AI459:AL45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60:AH460"/>
    <mergeCell ref="AI460:AL460"/>
    <mergeCell ref="AB441:AD442"/>
    <mergeCell ref="AM460:AP460"/>
    <mergeCell ref="AQ460:AT46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59:AP45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59:AT459"/>
    <mergeCell ref="AU459:AX45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60:AX46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135">
      <formula>IF(RIGHT(TEXT(P14,"0.#"),1)=".",FALSE,TRUE)</formula>
    </cfRule>
    <cfRule type="expression" dxfId="2760" priority="14136">
      <formula>IF(RIGHT(TEXT(P14,"0.#"),1)=".",TRUE,FALSE)</formula>
    </cfRule>
  </conditionalFormatting>
  <conditionalFormatting sqref="AE32">
    <cfRule type="expression" dxfId="2759" priority="14125">
      <formula>IF(RIGHT(TEXT(AE32,"0.#"),1)=".",FALSE,TRUE)</formula>
    </cfRule>
    <cfRule type="expression" dxfId="2758" priority="14126">
      <formula>IF(RIGHT(TEXT(AE32,"0.#"),1)=".",TRUE,FALSE)</formula>
    </cfRule>
  </conditionalFormatting>
  <conditionalFormatting sqref="P18:AX18">
    <cfRule type="expression" dxfId="2757" priority="14011">
      <formula>IF(RIGHT(TEXT(P18,"0.#"),1)=".",FALSE,TRUE)</formula>
    </cfRule>
    <cfRule type="expression" dxfId="2756" priority="14012">
      <formula>IF(RIGHT(TEXT(P18,"0.#"),1)=".",TRUE,FALSE)</formula>
    </cfRule>
  </conditionalFormatting>
  <conditionalFormatting sqref="Y782">
    <cfRule type="expression" dxfId="2755" priority="14007">
      <formula>IF(RIGHT(TEXT(Y782,"0.#"),1)=".",FALSE,TRUE)</formula>
    </cfRule>
    <cfRule type="expression" dxfId="2754" priority="14008">
      <formula>IF(RIGHT(TEXT(Y782,"0.#"),1)=".",TRUE,FALSE)</formula>
    </cfRule>
  </conditionalFormatting>
  <conditionalFormatting sqref="Y791">
    <cfRule type="expression" dxfId="2753" priority="14003">
      <formula>IF(RIGHT(TEXT(Y791,"0.#"),1)=".",FALSE,TRUE)</formula>
    </cfRule>
    <cfRule type="expression" dxfId="2752" priority="14004">
      <formula>IF(RIGHT(TEXT(Y791,"0.#"),1)=".",TRUE,FALSE)</formula>
    </cfRule>
  </conditionalFormatting>
  <conditionalFormatting sqref="Y822:Y829 Y820 Y809:Y816 Y807 Y796:Y803 Y794">
    <cfRule type="expression" dxfId="2751" priority="13785">
      <formula>IF(RIGHT(TEXT(Y794,"0.#"),1)=".",FALSE,TRUE)</formula>
    </cfRule>
    <cfRule type="expression" dxfId="2750" priority="13786">
      <formula>IF(RIGHT(TEXT(Y794,"0.#"),1)=".",TRUE,FALSE)</formula>
    </cfRule>
  </conditionalFormatting>
  <conditionalFormatting sqref="P16:AQ17 P15:AX15 P13:AX13">
    <cfRule type="expression" dxfId="2749" priority="13833">
      <formula>IF(RIGHT(TEXT(P13,"0.#"),1)=".",FALSE,TRUE)</formula>
    </cfRule>
    <cfRule type="expression" dxfId="2748" priority="13834">
      <formula>IF(RIGHT(TEXT(P13,"0.#"),1)=".",TRUE,FALSE)</formula>
    </cfRule>
  </conditionalFormatting>
  <conditionalFormatting sqref="P19:AJ19">
    <cfRule type="expression" dxfId="2747" priority="13831">
      <formula>IF(RIGHT(TEXT(P19,"0.#"),1)=".",FALSE,TRUE)</formula>
    </cfRule>
    <cfRule type="expression" dxfId="2746" priority="13832">
      <formula>IF(RIGHT(TEXT(P19,"0.#"),1)=".",TRUE,FALSE)</formula>
    </cfRule>
  </conditionalFormatting>
  <conditionalFormatting sqref="AQ101">
    <cfRule type="expression" dxfId="2745" priority="13823">
      <formula>IF(RIGHT(TEXT(AQ101,"0.#"),1)=".",FALSE,TRUE)</formula>
    </cfRule>
    <cfRule type="expression" dxfId="2744" priority="13824">
      <formula>IF(RIGHT(TEXT(AQ101,"0.#"),1)=".",TRUE,FALSE)</formula>
    </cfRule>
  </conditionalFormatting>
  <conditionalFormatting sqref="Y783:Y790 Y781">
    <cfRule type="expression" dxfId="2743" priority="13809">
      <formula>IF(RIGHT(TEXT(Y781,"0.#"),1)=".",FALSE,TRUE)</formula>
    </cfRule>
    <cfRule type="expression" dxfId="2742" priority="13810">
      <formula>IF(RIGHT(TEXT(Y781,"0.#"),1)=".",TRUE,FALSE)</formula>
    </cfRule>
  </conditionalFormatting>
  <conditionalFormatting sqref="AU782">
    <cfRule type="expression" dxfId="2741" priority="13807">
      <formula>IF(RIGHT(TEXT(AU782,"0.#"),1)=".",FALSE,TRUE)</formula>
    </cfRule>
    <cfRule type="expression" dxfId="2740" priority="13808">
      <formula>IF(RIGHT(TEXT(AU782,"0.#"),1)=".",TRUE,FALSE)</formula>
    </cfRule>
  </conditionalFormatting>
  <conditionalFormatting sqref="AU791">
    <cfRule type="expression" dxfId="2739" priority="13805">
      <formula>IF(RIGHT(TEXT(AU791,"0.#"),1)=".",FALSE,TRUE)</formula>
    </cfRule>
    <cfRule type="expression" dxfId="2738" priority="13806">
      <formula>IF(RIGHT(TEXT(AU791,"0.#"),1)=".",TRUE,FALSE)</formula>
    </cfRule>
  </conditionalFormatting>
  <conditionalFormatting sqref="AU783:AU790 AU781">
    <cfRule type="expression" dxfId="2737" priority="13803">
      <formula>IF(RIGHT(TEXT(AU781,"0.#"),1)=".",FALSE,TRUE)</formula>
    </cfRule>
    <cfRule type="expression" dxfId="2736" priority="13804">
      <formula>IF(RIGHT(TEXT(AU781,"0.#"),1)=".",TRUE,FALSE)</formula>
    </cfRule>
  </conditionalFormatting>
  <conditionalFormatting sqref="Y821 Y808 Y795">
    <cfRule type="expression" dxfId="2735" priority="13789">
      <formula>IF(RIGHT(TEXT(Y795,"0.#"),1)=".",FALSE,TRUE)</formula>
    </cfRule>
    <cfRule type="expression" dxfId="2734" priority="13790">
      <formula>IF(RIGHT(TEXT(Y795,"0.#"),1)=".",TRUE,FALSE)</formula>
    </cfRule>
  </conditionalFormatting>
  <conditionalFormatting sqref="Y830 Y817 Y804">
    <cfRule type="expression" dxfId="2733" priority="13787">
      <formula>IF(RIGHT(TEXT(Y804,"0.#"),1)=".",FALSE,TRUE)</formula>
    </cfRule>
    <cfRule type="expression" dxfId="2732" priority="13788">
      <formula>IF(RIGHT(TEXT(Y804,"0.#"),1)=".",TRUE,FALSE)</formula>
    </cfRule>
  </conditionalFormatting>
  <conditionalFormatting sqref="AU821 AU808 AU795">
    <cfRule type="expression" dxfId="2731" priority="13783">
      <formula>IF(RIGHT(TEXT(AU795,"0.#"),1)=".",FALSE,TRUE)</formula>
    </cfRule>
    <cfRule type="expression" dxfId="2730" priority="13784">
      <formula>IF(RIGHT(TEXT(AU795,"0.#"),1)=".",TRUE,FALSE)</formula>
    </cfRule>
  </conditionalFormatting>
  <conditionalFormatting sqref="AU830 AU817 AU804">
    <cfRule type="expression" dxfId="2729" priority="13781">
      <formula>IF(RIGHT(TEXT(AU804,"0.#"),1)=".",FALSE,TRUE)</formula>
    </cfRule>
    <cfRule type="expression" dxfId="2728" priority="13782">
      <formula>IF(RIGHT(TEXT(AU804,"0.#"),1)=".",TRUE,FALSE)</formula>
    </cfRule>
  </conditionalFormatting>
  <conditionalFormatting sqref="AU822:AU829 AU820 AU809:AU816 AU807 AU796:AU803 AU794">
    <cfRule type="expression" dxfId="2727" priority="13779">
      <formula>IF(RIGHT(TEXT(AU794,"0.#"),1)=".",FALSE,TRUE)</formula>
    </cfRule>
    <cfRule type="expression" dxfId="2726" priority="13780">
      <formula>IF(RIGHT(TEXT(AU794,"0.#"),1)=".",TRUE,FALSE)</formula>
    </cfRule>
  </conditionalFormatting>
  <conditionalFormatting sqref="AM87">
    <cfRule type="expression" dxfId="2725" priority="13433">
      <formula>IF(RIGHT(TEXT(AM87,"0.#"),1)=".",FALSE,TRUE)</formula>
    </cfRule>
    <cfRule type="expression" dxfId="2724" priority="13434">
      <formula>IF(RIGHT(TEXT(AM87,"0.#"),1)=".",TRUE,FALSE)</formula>
    </cfRule>
  </conditionalFormatting>
  <conditionalFormatting sqref="AE55">
    <cfRule type="expression" dxfId="2723" priority="13501">
      <formula>IF(RIGHT(TEXT(AE55,"0.#"),1)=".",FALSE,TRUE)</formula>
    </cfRule>
    <cfRule type="expression" dxfId="2722" priority="13502">
      <formula>IF(RIGHT(TEXT(AE55,"0.#"),1)=".",TRUE,FALSE)</formula>
    </cfRule>
  </conditionalFormatting>
  <conditionalFormatting sqref="AI55">
    <cfRule type="expression" dxfId="2721" priority="13499">
      <formula>IF(RIGHT(TEXT(AI55,"0.#"),1)=".",FALSE,TRUE)</formula>
    </cfRule>
    <cfRule type="expression" dxfId="2720" priority="13500">
      <formula>IF(RIGHT(TEXT(AI55,"0.#"),1)=".",TRUE,FALSE)</formula>
    </cfRule>
  </conditionalFormatting>
  <conditionalFormatting sqref="AI32">
    <cfRule type="expression" dxfId="2719" priority="13585">
      <formula>IF(RIGHT(TEXT(AI32,"0.#"),1)=".",FALSE,TRUE)</formula>
    </cfRule>
    <cfRule type="expression" dxfId="2718" priority="13586">
      <formula>IF(RIGHT(TEXT(AI32,"0.#"),1)=".",TRUE,FALSE)</formula>
    </cfRule>
  </conditionalFormatting>
  <conditionalFormatting sqref="AM32">
    <cfRule type="expression" dxfId="2717" priority="13583">
      <formula>IF(RIGHT(TEXT(AM32,"0.#"),1)=".",FALSE,TRUE)</formula>
    </cfRule>
    <cfRule type="expression" dxfId="2716" priority="13584">
      <formula>IF(RIGHT(TEXT(AM32,"0.#"),1)=".",TRUE,FALSE)</formula>
    </cfRule>
  </conditionalFormatting>
  <conditionalFormatting sqref="AQ32">
    <cfRule type="expression" dxfId="2715" priority="13573">
      <formula>IF(RIGHT(TEXT(AQ32,"0.#"),1)=".",FALSE,TRUE)</formula>
    </cfRule>
    <cfRule type="expression" dxfId="2714" priority="13574">
      <formula>IF(RIGHT(TEXT(AQ32,"0.#"),1)=".",TRUE,FALSE)</formula>
    </cfRule>
  </conditionalFormatting>
  <conditionalFormatting sqref="AU32">
    <cfRule type="expression" dxfId="2713" priority="13571">
      <formula>IF(RIGHT(TEXT(AU32,"0.#"),1)=".",FALSE,TRUE)</formula>
    </cfRule>
    <cfRule type="expression" dxfId="2712" priority="13572">
      <formula>IF(RIGHT(TEXT(AU32,"0.#"),1)=".",TRUE,FALSE)</formula>
    </cfRule>
  </conditionalFormatting>
  <conditionalFormatting sqref="AE53">
    <cfRule type="expression" dxfId="2711" priority="13505">
      <formula>IF(RIGHT(TEXT(AE53,"0.#"),1)=".",FALSE,TRUE)</formula>
    </cfRule>
    <cfRule type="expression" dxfId="2710" priority="13506">
      <formula>IF(RIGHT(TEXT(AE53,"0.#"),1)=".",TRUE,FALSE)</formula>
    </cfRule>
  </conditionalFormatting>
  <conditionalFormatting sqref="AE54">
    <cfRule type="expression" dxfId="2709" priority="13503">
      <formula>IF(RIGHT(TEXT(AE54,"0.#"),1)=".",FALSE,TRUE)</formula>
    </cfRule>
    <cfRule type="expression" dxfId="2708" priority="13504">
      <formula>IF(RIGHT(TEXT(AE54,"0.#"),1)=".",TRUE,FALSE)</formula>
    </cfRule>
  </conditionalFormatting>
  <conditionalFormatting sqref="AI54">
    <cfRule type="expression" dxfId="2707" priority="13497">
      <formula>IF(RIGHT(TEXT(AI54,"0.#"),1)=".",FALSE,TRUE)</formula>
    </cfRule>
    <cfRule type="expression" dxfId="2706" priority="13498">
      <formula>IF(RIGHT(TEXT(AI54,"0.#"),1)=".",TRUE,FALSE)</formula>
    </cfRule>
  </conditionalFormatting>
  <conditionalFormatting sqref="AI53">
    <cfRule type="expression" dxfId="2705" priority="13495">
      <formula>IF(RIGHT(TEXT(AI53,"0.#"),1)=".",FALSE,TRUE)</formula>
    </cfRule>
    <cfRule type="expression" dxfId="2704" priority="13496">
      <formula>IF(RIGHT(TEXT(AI53,"0.#"),1)=".",TRUE,FALSE)</formula>
    </cfRule>
  </conditionalFormatting>
  <conditionalFormatting sqref="AM53">
    <cfRule type="expression" dxfId="2703" priority="13493">
      <formula>IF(RIGHT(TEXT(AM53,"0.#"),1)=".",FALSE,TRUE)</formula>
    </cfRule>
    <cfRule type="expression" dxfId="2702" priority="13494">
      <formula>IF(RIGHT(TEXT(AM53,"0.#"),1)=".",TRUE,FALSE)</formula>
    </cfRule>
  </conditionalFormatting>
  <conditionalFormatting sqref="AM54">
    <cfRule type="expression" dxfId="2701" priority="13491">
      <formula>IF(RIGHT(TEXT(AM54,"0.#"),1)=".",FALSE,TRUE)</formula>
    </cfRule>
    <cfRule type="expression" dxfId="2700" priority="13492">
      <formula>IF(RIGHT(TEXT(AM54,"0.#"),1)=".",TRUE,FALSE)</formula>
    </cfRule>
  </conditionalFormatting>
  <conditionalFormatting sqref="AM55">
    <cfRule type="expression" dxfId="2699" priority="13489">
      <formula>IF(RIGHT(TEXT(AM55,"0.#"),1)=".",FALSE,TRUE)</formula>
    </cfRule>
    <cfRule type="expression" dxfId="2698" priority="13490">
      <formula>IF(RIGHT(TEXT(AM55,"0.#"),1)=".",TRUE,FALSE)</formula>
    </cfRule>
  </conditionalFormatting>
  <conditionalFormatting sqref="AE60">
    <cfRule type="expression" dxfId="2697" priority="13475">
      <formula>IF(RIGHT(TEXT(AE60,"0.#"),1)=".",FALSE,TRUE)</formula>
    </cfRule>
    <cfRule type="expression" dxfId="2696" priority="13476">
      <formula>IF(RIGHT(TEXT(AE60,"0.#"),1)=".",TRUE,FALSE)</formula>
    </cfRule>
  </conditionalFormatting>
  <conditionalFormatting sqref="AE61">
    <cfRule type="expression" dxfId="2695" priority="13473">
      <formula>IF(RIGHT(TEXT(AE61,"0.#"),1)=".",FALSE,TRUE)</formula>
    </cfRule>
    <cfRule type="expression" dxfId="2694" priority="13474">
      <formula>IF(RIGHT(TEXT(AE61,"0.#"),1)=".",TRUE,FALSE)</formula>
    </cfRule>
  </conditionalFormatting>
  <conditionalFormatting sqref="AE62">
    <cfRule type="expression" dxfId="2693" priority="13471">
      <formula>IF(RIGHT(TEXT(AE62,"0.#"),1)=".",FALSE,TRUE)</formula>
    </cfRule>
    <cfRule type="expression" dxfId="2692" priority="13472">
      <formula>IF(RIGHT(TEXT(AE62,"0.#"),1)=".",TRUE,FALSE)</formula>
    </cfRule>
  </conditionalFormatting>
  <conditionalFormatting sqref="AI62">
    <cfRule type="expression" dxfId="2691" priority="13469">
      <formula>IF(RIGHT(TEXT(AI62,"0.#"),1)=".",FALSE,TRUE)</formula>
    </cfRule>
    <cfRule type="expression" dxfId="2690" priority="13470">
      <formula>IF(RIGHT(TEXT(AI62,"0.#"),1)=".",TRUE,FALSE)</formula>
    </cfRule>
  </conditionalFormatting>
  <conditionalFormatting sqref="AI61">
    <cfRule type="expression" dxfId="2689" priority="13467">
      <formula>IF(RIGHT(TEXT(AI61,"0.#"),1)=".",FALSE,TRUE)</formula>
    </cfRule>
    <cfRule type="expression" dxfId="2688" priority="13468">
      <formula>IF(RIGHT(TEXT(AI61,"0.#"),1)=".",TRUE,FALSE)</formula>
    </cfRule>
  </conditionalFormatting>
  <conditionalFormatting sqref="AI60">
    <cfRule type="expression" dxfId="2687" priority="13465">
      <formula>IF(RIGHT(TEXT(AI60,"0.#"),1)=".",FALSE,TRUE)</formula>
    </cfRule>
    <cfRule type="expression" dxfId="2686" priority="13466">
      <formula>IF(RIGHT(TEXT(AI60,"0.#"),1)=".",TRUE,FALSE)</formula>
    </cfRule>
  </conditionalFormatting>
  <conditionalFormatting sqref="AM60">
    <cfRule type="expression" dxfId="2685" priority="13463">
      <formula>IF(RIGHT(TEXT(AM60,"0.#"),1)=".",FALSE,TRUE)</formula>
    </cfRule>
    <cfRule type="expression" dxfId="2684" priority="13464">
      <formula>IF(RIGHT(TEXT(AM60,"0.#"),1)=".",TRUE,FALSE)</formula>
    </cfRule>
  </conditionalFormatting>
  <conditionalFormatting sqref="AM61">
    <cfRule type="expression" dxfId="2683" priority="13461">
      <formula>IF(RIGHT(TEXT(AM61,"0.#"),1)=".",FALSE,TRUE)</formula>
    </cfRule>
    <cfRule type="expression" dxfId="2682" priority="13462">
      <formula>IF(RIGHT(TEXT(AM61,"0.#"),1)=".",TRUE,FALSE)</formula>
    </cfRule>
  </conditionalFormatting>
  <conditionalFormatting sqref="AM62">
    <cfRule type="expression" dxfId="2681" priority="13459">
      <formula>IF(RIGHT(TEXT(AM62,"0.#"),1)=".",FALSE,TRUE)</formula>
    </cfRule>
    <cfRule type="expression" dxfId="2680" priority="13460">
      <formula>IF(RIGHT(TEXT(AM62,"0.#"),1)=".",TRUE,FALSE)</formula>
    </cfRule>
  </conditionalFormatting>
  <conditionalFormatting sqref="AE89 AI89 AM89">
    <cfRule type="expression" dxfId="2679" priority="13441">
      <formula>IF(RIGHT(TEXT(AE89,"0.#"),1)=".",FALSE,TRUE)</formula>
    </cfRule>
    <cfRule type="expression" dxfId="2678" priority="13442">
      <formula>IF(RIGHT(TEXT(AE89,"0.#"),1)=".",TRUE,FALSE)</formula>
    </cfRule>
  </conditionalFormatting>
  <conditionalFormatting sqref="AM88">
    <cfRule type="expression" dxfId="2677" priority="13431">
      <formula>IF(RIGHT(TEXT(AM88,"0.#"),1)=".",FALSE,TRUE)</formula>
    </cfRule>
    <cfRule type="expression" dxfId="2676" priority="13432">
      <formula>IF(RIGHT(TEXT(AM88,"0.#"),1)=".",TRUE,FALSE)</formula>
    </cfRule>
  </conditionalFormatting>
  <conditionalFormatting sqref="AE92">
    <cfRule type="expression" dxfId="2675" priority="13415">
      <formula>IF(RIGHT(TEXT(AE92,"0.#"),1)=".",FALSE,TRUE)</formula>
    </cfRule>
    <cfRule type="expression" dxfId="2674" priority="13416">
      <formula>IF(RIGHT(TEXT(AE92,"0.#"),1)=".",TRUE,FALSE)</formula>
    </cfRule>
  </conditionalFormatting>
  <conditionalFormatting sqref="AE93">
    <cfRule type="expression" dxfId="2673" priority="13413">
      <formula>IF(RIGHT(TEXT(AE93,"0.#"),1)=".",FALSE,TRUE)</formula>
    </cfRule>
    <cfRule type="expression" dxfId="2672" priority="13414">
      <formula>IF(RIGHT(TEXT(AE93,"0.#"),1)=".",TRUE,FALSE)</formula>
    </cfRule>
  </conditionalFormatting>
  <conditionalFormatting sqref="AE94">
    <cfRule type="expression" dxfId="2671" priority="13411">
      <formula>IF(RIGHT(TEXT(AE94,"0.#"),1)=".",FALSE,TRUE)</formula>
    </cfRule>
    <cfRule type="expression" dxfId="2670" priority="13412">
      <formula>IF(RIGHT(TEXT(AE94,"0.#"),1)=".",TRUE,FALSE)</formula>
    </cfRule>
  </conditionalFormatting>
  <conditionalFormatting sqref="AI94">
    <cfRule type="expression" dxfId="2669" priority="13409">
      <formula>IF(RIGHT(TEXT(AI94,"0.#"),1)=".",FALSE,TRUE)</formula>
    </cfRule>
    <cfRule type="expression" dxfId="2668" priority="13410">
      <formula>IF(RIGHT(TEXT(AI94,"0.#"),1)=".",TRUE,FALSE)</formula>
    </cfRule>
  </conditionalFormatting>
  <conditionalFormatting sqref="AI93">
    <cfRule type="expression" dxfId="2667" priority="13407">
      <formula>IF(RIGHT(TEXT(AI93,"0.#"),1)=".",FALSE,TRUE)</formula>
    </cfRule>
    <cfRule type="expression" dxfId="2666" priority="13408">
      <formula>IF(RIGHT(TEXT(AI93,"0.#"),1)=".",TRUE,FALSE)</formula>
    </cfRule>
  </conditionalFormatting>
  <conditionalFormatting sqref="AI92">
    <cfRule type="expression" dxfId="2665" priority="13405">
      <formula>IF(RIGHT(TEXT(AI92,"0.#"),1)=".",FALSE,TRUE)</formula>
    </cfRule>
    <cfRule type="expression" dxfId="2664" priority="13406">
      <formula>IF(RIGHT(TEXT(AI92,"0.#"),1)=".",TRUE,FALSE)</formula>
    </cfRule>
  </conditionalFormatting>
  <conditionalFormatting sqref="AM92">
    <cfRule type="expression" dxfId="2663" priority="13403">
      <formula>IF(RIGHT(TEXT(AM92,"0.#"),1)=".",FALSE,TRUE)</formula>
    </cfRule>
    <cfRule type="expression" dxfId="2662" priority="13404">
      <formula>IF(RIGHT(TEXT(AM92,"0.#"),1)=".",TRUE,FALSE)</formula>
    </cfRule>
  </conditionalFormatting>
  <conditionalFormatting sqref="AM93">
    <cfRule type="expression" dxfId="2661" priority="13401">
      <formula>IF(RIGHT(TEXT(AM93,"0.#"),1)=".",FALSE,TRUE)</formula>
    </cfRule>
    <cfRule type="expression" dxfId="2660" priority="13402">
      <formula>IF(RIGHT(TEXT(AM93,"0.#"),1)=".",TRUE,FALSE)</formula>
    </cfRule>
  </conditionalFormatting>
  <conditionalFormatting sqref="AM94">
    <cfRule type="expression" dxfId="2659" priority="13399">
      <formula>IF(RIGHT(TEXT(AM94,"0.#"),1)=".",FALSE,TRUE)</formula>
    </cfRule>
    <cfRule type="expression" dxfId="2658" priority="13400">
      <formula>IF(RIGHT(TEXT(AM94,"0.#"),1)=".",TRUE,FALSE)</formula>
    </cfRule>
  </conditionalFormatting>
  <conditionalFormatting sqref="AE97">
    <cfRule type="expression" dxfId="2657" priority="13385">
      <formula>IF(RIGHT(TEXT(AE97,"0.#"),1)=".",FALSE,TRUE)</formula>
    </cfRule>
    <cfRule type="expression" dxfId="2656" priority="13386">
      <formula>IF(RIGHT(TEXT(AE97,"0.#"),1)=".",TRUE,FALSE)</formula>
    </cfRule>
  </conditionalFormatting>
  <conditionalFormatting sqref="AE98">
    <cfRule type="expression" dxfId="2655" priority="13383">
      <formula>IF(RIGHT(TEXT(AE98,"0.#"),1)=".",FALSE,TRUE)</formula>
    </cfRule>
    <cfRule type="expression" dxfId="2654" priority="13384">
      <formula>IF(RIGHT(TEXT(AE98,"0.#"),1)=".",TRUE,FALSE)</formula>
    </cfRule>
  </conditionalFormatting>
  <conditionalFormatting sqref="AE99">
    <cfRule type="expression" dxfId="2653" priority="13381">
      <formula>IF(RIGHT(TEXT(AE99,"0.#"),1)=".",FALSE,TRUE)</formula>
    </cfRule>
    <cfRule type="expression" dxfId="2652" priority="13382">
      <formula>IF(RIGHT(TEXT(AE99,"0.#"),1)=".",TRUE,FALSE)</formula>
    </cfRule>
  </conditionalFormatting>
  <conditionalFormatting sqref="AI99">
    <cfRule type="expression" dxfId="2651" priority="13379">
      <formula>IF(RIGHT(TEXT(AI99,"0.#"),1)=".",FALSE,TRUE)</formula>
    </cfRule>
    <cfRule type="expression" dxfId="2650" priority="13380">
      <formula>IF(RIGHT(TEXT(AI99,"0.#"),1)=".",TRUE,FALSE)</formula>
    </cfRule>
  </conditionalFormatting>
  <conditionalFormatting sqref="AI98">
    <cfRule type="expression" dxfId="2649" priority="13377">
      <formula>IF(RIGHT(TEXT(AI98,"0.#"),1)=".",FALSE,TRUE)</formula>
    </cfRule>
    <cfRule type="expression" dxfId="2648" priority="13378">
      <formula>IF(RIGHT(TEXT(AI98,"0.#"),1)=".",TRUE,FALSE)</formula>
    </cfRule>
  </conditionalFormatting>
  <conditionalFormatting sqref="AI97">
    <cfRule type="expression" dxfId="2647" priority="13375">
      <formula>IF(RIGHT(TEXT(AI97,"0.#"),1)=".",FALSE,TRUE)</formula>
    </cfRule>
    <cfRule type="expression" dxfId="2646" priority="13376">
      <formula>IF(RIGHT(TEXT(AI97,"0.#"),1)=".",TRUE,FALSE)</formula>
    </cfRule>
  </conditionalFormatting>
  <conditionalFormatting sqref="AM97">
    <cfRule type="expression" dxfId="2645" priority="13373">
      <formula>IF(RIGHT(TEXT(AM97,"0.#"),1)=".",FALSE,TRUE)</formula>
    </cfRule>
    <cfRule type="expression" dxfId="2644" priority="13374">
      <formula>IF(RIGHT(TEXT(AM97,"0.#"),1)=".",TRUE,FALSE)</formula>
    </cfRule>
  </conditionalFormatting>
  <conditionalFormatting sqref="AM98">
    <cfRule type="expression" dxfId="2643" priority="13371">
      <formula>IF(RIGHT(TEXT(AM98,"0.#"),1)=".",FALSE,TRUE)</formula>
    </cfRule>
    <cfRule type="expression" dxfId="2642" priority="13372">
      <formula>IF(RIGHT(TEXT(AM98,"0.#"),1)=".",TRUE,FALSE)</formula>
    </cfRule>
  </conditionalFormatting>
  <conditionalFormatting sqref="AM99">
    <cfRule type="expression" dxfId="2641" priority="13369">
      <formula>IF(RIGHT(TEXT(AM99,"0.#"),1)=".",FALSE,TRUE)</formula>
    </cfRule>
    <cfRule type="expression" dxfId="2640" priority="13370">
      <formula>IF(RIGHT(TEXT(AM99,"0.#"),1)=".",TRUE,FALSE)</formula>
    </cfRule>
  </conditionalFormatting>
  <conditionalFormatting sqref="AQ102">
    <cfRule type="expression" dxfId="2639" priority="13345">
      <formula>IF(RIGHT(TEXT(AQ102,"0.#"),1)=".",FALSE,TRUE)</formula>
    </cfRule>
    <cfRule type="expression" dxfId="2638" priority="13346">
      <formula>IF(RIGHT(TEXT(AQ102,"0.#"),1)=".",TRUE,FALSE)</formula>
    </cfRule>
  </conditionalFormatting>
  <conditionalFormatting sqref="AE107">
    <cfRule type="expression" dxfId="2637" priority="13329">
      <formula>IF(RIGHT(TEXT(AE107,"0.#"),1)=".",FALSE,TRUE)</formula>
    </cfRule>
    <cfRule type="expression" dxfId="2636" priority="13330">
      <formula>IF(RIGHT(TEXT(AE107,"0.#"),1)=".",TRUE,FALSE)</formula>
    </cfRule>
  </conditionalFormatting>
  <conditionalFormatting sqref="AI107">
    <cfRule type="expression" dxfId="2635" priority="13327">
      <formula>IF(RIGHT(TEXT(AI107,"0.#"),1)=".",FALSE,TRUE)</formula>
    </cfRule>
    <cfRule type="expression" dxfId="2634" priority="13328">
      <formula>IF(RIGHT(TEXT(AI107,"0.#"),1)=".",TRUE,FALSE)</formula>
    </cfRule>
  </conditionalFormatting>
  <conditionalFormatting sqref="AM107">
    <cfRule type="expression" dxfId="2633" priority="13325">
      <formula>IF(RIGHT(TEXT(AM107,"0.#"),1)=".",FALSE,TRUE)</formula>
    </cfRule>
    <cfRule type="expression" dxfId="2632" priority="13326">
      <formula>IF(RIGHT(TEXT(AM107,"0.#"),1)=".",TRUE,FALSE)</formula>
    </cfRule>
  </conditionalFormatting>
  <conditionalFormatting sqref="AE108">
    <cfRule type="expression" dxfId="2631" priority="13323">
      <formula>IF(RIGHT(TEXT(AE108,"0.#"),1)=".",FALSE,TRUE)</formula>
    </cfRule>
    <cfRule type="expression" dxfId="2630" priority="13324">
      <formula>IF(RIGHT(TEXT(AE108,"0.#"),1)=".",TRUE,FALSE)</formula>
    </cfRule>
  </conditionalFormatting>
  <conditionalFormatting sqref="AI108">
    <cfRule type="expression" dxfId="2629" priority="13321">
      <formula>IF(RIGHT(TEXT(AI108,"0.#"),1)=".",FALSE,TRUE)</formula>
    </cfRule>
    <cfRule type="expression" dxfId="2628" priority="13322">
      <formula>IF(RIGHT(TEXT(AI108,"0.#"),1)=".",TRUE,FALSE)</formula>
    </cfRule>
  </conditionalFormatting>
  <conditionalFormatting sqref="AM108">
    <cfRule type="expression" dxfId="2627" priority="13319">
      <formula>IF(RIGHT(TEXT(AM108,"0.#"),1)=".",FALSE,TRUE)</formula>
    </cfRule>
    <cfRule type="expression" dxfId="2626" priority="13320">
      <formula>IF(RIGHT(TEXT(AM108,"0.#"),1)=".",TRUE,FALSE)</formula>
    </cfRule>
  </conditionalFormatting>
  <conditionalFormatting sqref="AE110">
    <cfRule type="expression" dxfId="2625" priority="13315">
      <formula>IF(RIGHT(TEXT(AE110,"0.#"),1)=".",FALSE,TRUE)</formula>
    </cfRule>
    <cfRule type="expression" dxfId="2624" priority="13316">
      <formula>IF(RIGHT(TEXT(AE110,"0.#"),1)=".",TRUE,FALSE)</formula>
    </cfRule>
  </conditionalFormatting>
  <conditionalFormatting sqref="AI110">
    <cfRule type="expression" dxfId="2623" priority="13313">
      <formula>IF(RIGHT(TEXT(AI110,"0.#"),1)=".",FALSE,TRUE)</formula>
    </cfRule>
    <cfRule type="expression" dxfId="2622" priority="13314">
      <formula>IF(RIGHT(TEXT(AI110,"0.#"),1)=".",TRUE,FALSE)</formula>
    </cfRule>
  </conditionalFormatting>
  <conditionalFormatting sqref="AM110">
    <cfRule type="expression" dxfId="2621" priority="13311">
      <formula>IF(RIGHT(TEXT(AM110,"0.#"),1)=".",FALSE,TRUE)</formula>
    </cfRule>
    <cfRule type="expression" dxfId="2620" priority="13312">
      <formula>IF(RIGHT(TEXT(AM110,"0.#"),1)=".",TRUE,FALSE)</formula>
    </cfRule>
  </conditionalFormatting>
  <conditionalFormatting sqref="AE111">
    <cfRule type="expression" dxfId="2619" priority="13309">
      <formula>IF(RIGHT(TEXT(AE111,"0.#"),1)=".",FALSE,TRUE)</formula>
    </cfRule>
    <cfRule type="expression" dxfId="2618" priority="13310">
      <formula>IF(RIGHT(TEXT(AE111,"0.#"),1)=".",TRUE,FALSE)</formula>
    </cfRule>
  </conditionalFormatting>
  <conditionalFormatting sqref="AI111">
    <cfRule type="expression" dxfId="2617" priority="13307">
      <formula>IF(RIGHT(TEXT(AI111,"0.#"),1)=".",FALSE,TRUE)</formula>
    </cfRule>
    <cfRule type="expression" dxfId="2616" priority="13308">
      <formula>IF(RIGHT(TEXT(AI111,"0.#"),1)=".",TRUE,FALSE)</formula>
    </cfRule>
  </conditionalFormatting>
  <conditionalFormatting sqref="AM111">
    <cfRule type="expression" dxfId="2615" priority="13305">
      <formula>IF(RIGHT(TEXT(AM111,"0.#"),1)=".",FALSE,TRUE)</formula>
    </cfRule>
    <cfRule type="expression" dxfId="2614" priority="13306">
      <formula>IF(RIGHT(TEXT(AM111,"0.#"),1)=".",TRUE,FALSE)</formula>
    </cfRule>
  </conditionalFormatting>
  <conditionalFormatting sqref="AE113">
    <cfRule type="expression" dxfId="2613" priority="13301">
      <formula>IF(RIGHT(TEXT(AE113,"0.#"),1)=".",FALSE,TRUE)</formula>
    </cfRule>
    <cfRule type="expression" dxfId="2612" priority="13302">
      <formula>IF(RIGHT(TEXT(AE113,"0.#"),1)=".",TRUE,FALSE)</formula>
    </cfRule>
  </conditionalFormatting>
  <conditionalFormatting sqref="AI113">
    <cfRule type="expression" dxfId="2611" priority="13299">
      <formula>IF(RIGHT(TEXT(AI113,"0.#"),1)=".",FALSE,TRUE)</formula>
    </cfRule>
    <cfRule type="expression" dxfId="2610" priority="13300">
      <formula>IF(RIGHT(TEXT(AI113,"0.#"),1)=".",TRUE,FALSE)</formula>
    </cfRule>
  </conditionalFormatting>
  <conditionalFormatting sqref="AM113">
    <cfRule type="expression" dxfId="2609" priority="13297">
      <formula>IF(RIGHT(TEXT(AM113,"0.#"),1)=".",FALSE,TRUE)</formula>
    </cfRule>
    <cfRule type="expression" dxfId="2608" priority="13298">
      <formula>IF(RIGHT(TEXT(AM113,"0.#"),1)=".",TRUE,FALSE)</formula>
    </cfRule>
  </conditionalFormatting>
  <conditionalFormatting sqref="AE114">
    <cfRule type="expression" dxfId="2607" priority="13295">
      <formula>IF(RIGHT(TEXT(AE114,"0.#"),1)=".",FALSE,TRUE)</formula>
    </cfRule>
    <cfRule type="expression" dxfId="2606" priority="13296">
      <formula>IF(RIGHT(TEXT(AE114,"0.#"),1)=".",TRUE,FALSE)</formula>
    </cfRule>
  </conditionalFormatting>
  <conditionalFormatting sqref="AI114">
    <cfRule type="expression" dxfId="2605" priority="13293">
      <formula>IF(RIGHT(TEXT(AI114,"0.#"),1)=".",FALSE,TRUE)</formula>
    </cfRule>
    <cfRule type="expression" dxfId="2604" priority="13294">
      <formula>IF(RIGHT(TEXT(AI114,"0.#"),1)=".",TRUE,FALSE)</formula>
    </cfRule>
  </conditionalFormatting>
  <conditionalFormatting sqref="AM114">
    <cfRule type="expression" dxfId="2603" priority="13291">
      <formula>IF(RIGHT(TEXT(AM114,"0.#"),1)=".",FALSE,TRUE)</formula>
    </cfRule>
    <cfRule type="expression" dxfId="2602" priority="13292">
      <formula>IF(RIGHT(TEXT(AM114,"0.#"),1)=".",TRUE,FALSE)</formula>
    </cfRule>
  </conditionalFormatting>
  <conditionalFormatting sqref="AQ116">
    <cfRule type="expression" dxfId="2601" priority="13287">
      <formula>IF(RIGHT(TEXT(AQ116,"0.#"),1)=".",FALSE,TRUE)</formula>
    </cfRule>
    <cfRule type="expression" dxfId="2600" priority="13288">
      <formula>IF(RIGHT(TEXT(AQ116,"0.#"),1)=".",TRUE,FALSE)</formula>
    </cfRule>
  </conditionalFormatting>
  <conditionalFormatting sqref="AQ129">
    <cfRule type="expression" dxfId="2599" priority="13219">
      <formula>IF(RIGHT(TEXT(AQ129,"0.#"),1)=".",FALSE,TRUE)</formula>
    </cfRule>
    <cfRule type="expression" dxfId="2598" priority="13220">
      <formula>IF(RIGHT(TEXT(AQ129,"0.#"),1)=".",TRUE,FALSE)</formula>
    </cfRule>
  </conditionalFormatting>
  <conditionalFormatting sqref="AM116">
    <cfRule type="expression" dxfId="2597" priority="13283">
      <formula>IF(RIGHT(TEXT(AM116,"0.#"),1)=".",FALSE,TRUE)</formula>
    </cfRule>
    <cfRule type="expression" dxfId="2596" priority="13284">
      <formula>IF(RIGHT(TEXT(AM116,"0.#"),1)=".",TRUE,FALSE)</formula>
    </cfRule>
  </conditionalFormatting>
  <conditionalFormatting sqref="AE77">
    <cfRule type="expression" dxfId="2595" priority="13213">
      <formula>IF(RIGHT(TEXT(AE77,"0.#"),1)=".",FALSE,TRUE)</formula>
    </cfRule>
    <cfRule type="expression" dxfId="2594" priority="13214">
      <formula>IF(RIGHT(TEXT(AE77,"0.#"),1)=".",TRUE,FALSE)</formula>
    </cfRule>
  </conditionalFormatting>
  <conditionalFormatting sqref="AQ117">
    <cfRule type="expression" dxfId="2593" priority="13275">
      <formula>IF(RIGHT(TEXT(AQ117,"0.#"),1)=".",FALSE,TRUE)</formula>
    </cfRule>
    <cfRule type="expression" dxfId="2592" priority="13276">
      <formula>IF(RIGHT(TEXT(AQ117,"0.#"),1)=".",TRUE,FALSE)</formula>
    </cfRule>
  </conditionalFormatting>
  <conditionalFormatting sqref="AE122 AQ122">
    <cfRule type="expression" dxfId="2591" priority="13259">
      <formula>IF(RIGHT(TEXT(AE122,"0.#"),1)=".",FALSE,TRUE)</formula>
    </cfRule>
    <cfRule type="expression" dxfId="2590" priority="13260">
      <formula>IF(RIGHT(TEXT(AE122,"0.#"),1)=".",TRUE,FALSE)</formula>
    </cfRule>
  </conditionalFormatting>
  <conditionalFormatting sqref="AI122">
    <cfRule type="expression" dxfId="2589" priority="13257">
      <formula>IF(RIGHT(TEXT(AI122,"0.#"),1)=".",FALSE,TRUE)</formula>
    </cfRule>
    <cfRule type="expression" dxfId="2588" priority="13258">
      <formula>IF(RIGHT(TEXT(AI122,"0.#"),1)=".",TRUE,FALSE)</formula>
    </cfRule>
  </conditionalFormatting>
  <conditionalFormatting sqref="AM122">
    <cfRule type="expression" dxfId="2587" priority="13255">
      <formula>IF(RIGHT(TEXT(AM122,"0.#"),1)=".",FALSE,TRUE)</formula>
    </cfRule>
    <cfRule type="expression" dxfId="2586" priority="13256">
      <formula>IF(RIGHT(TEXT(AM122,"0.#"),1)=".",TRUE,FALSE)</formula>
    </cfRule>
  </conditionalFormatting>
  <conditionalFormatting sqref="AQ123">
    <cfRule type="expression" dxfId="2585" priority="13247">
      <formula>IF(RIGHT(TEXT(AQ123,"0.#"),1)=".",FALSE,TRUE)</formula>
    </cfRule>
    <cfRule type="expression" dxfId="2584" priority="13248">
      <formula>IF(RIGHT(TEXT(AQ123,"0.#"),1)=".",TRUE,FALSE)</formula>
    </cfRule>
  </conditionalFormatting>
  <conditionalFormatting sqref="AE125 AQ125">
    <cfRule type="expression" dxfId="2583" priority="13245">
      <formula>IF(RIGHT(TEXT(AE125,"0.#"),1)=".",FALSE,TRUE)</formula>
    </cfRule>
    <cfRule type="expression" dxfId="2582" priority="13246">
      <formula>IF(RIGHT(TEXT(AE125,"0.#"),1)=".",TRUE,FALSE)</formula>
    </cfRule>
  </conditionalFormatting>
  <conditionalFormatting sqref="AI125">
    <cfRule type="expression" dxfId="2581" priority="13243">
      <formula>IF(RIGHT(TEXT(AI125,"0.#"),1)=".",FALSE,TRUE)</formula>
    </cfRule>
    <cfRule type="expression" dxfId="2580" priority="13244">
      <formula>IF(RIGHT(TEXT(AI125,"0.#"),1)=".",TRUE,FALSE)</formula>
    </cfRule>
  </conditionalFormatting>
  <conditionalFormatting sqref="AM125">
    <cfRule type="expression" dxfId="2579" priority="13241">
      <formula>IF(RIGHT(TEXT(AM125,"0.#"),1)=".",FALSE,TRUE)</formula>
    </cfRule>
    <cfRule type="expression" dxfId="2578" priority="13242">
      <formula>IF(RIGHT(TEXT(AM125,"0.#"),1)=".",TRUE,FALSE)</formula>
    </cfRule>
  </conditionalFormatting>
  <conditionalFormatting sqref="AQ126">
    <cfRule type="expression" dxfId="2577" priority="13233">
      <formula>IF(RIGHT(TEXT(AQ126,"0.#"),1)=".",FALSE,TRUE)</formula>
    </cfRule>
    <cfRule type="expression" dxfId="2576" priority="13234">
      <formula>IF(RIGHT(TEXT(AQ126,"0.#"),1)=".",TRUE,FALSE)</formula>
    </cfRule>
  </conditionalFormatting>
  <conditionalFormatting sqref="AE128 AQ128">
    <cfRule type="expression" dxfId="2575" priority="13231">
      <formula>IF(RIGHT(TEXT(AE128,"0.#"),1)=".",FALSE,TRUE)</formula>
    </cfRule>
    <cfRule type="expression" dxfId="2574" priority="13232">
      <formula>IF(RIGHT(TEXT(AE128,"0.#"),1)=".",TRUE,FALSE)</formula>
    </cfRule>
  </conditionalFormatting>
  <conditionalFormatting sqref="AI128">
    <cfRule type="expression" dxfId="2573" priority="13229">
      <formula>IF(RIGHT(TEXT(AI128,"0.#"),1)=".",FALSE,TRUE)</formula>
    </cfRule>
    <cfRule type="expression" dxfId="2572" priority="13230">
      <formula>IF(RIGHT(TEXT(AI128,"0.#"),1)=".",TRUE,FALSE)</formula>
    </cfRule>
  </conditionalFormatting>
  <conditionalFormatting sqref="AM128">
    <cfRule type="expression" dxfId="2571" priority="13227">
      <formula>IF(RIGHT(TEXT(AM128,"0.#"),1)=".",FALSE,TRUE)</formula>
    </cfRule>
    <cfRule type="expression" dxfId="2570" priority="13228">
      <formula>IF(RIGHT(TEXT(AM128,"0.#"),1)=".",TRUE,FALSE)</formula>
    </cfRule>
  </conditionalFormatting>
  <conditionalFormatting sqref="AE75">
    <cfRule type="expression" dxfId="2569" priority="13217">
      <formula>IF(RIGHT(TEXT(AE75,"0.#"),1)=".",FALSE,TRUE)</formula>
    </cfRule>
    <cfRule type="expression" dxfId="2568" priority="13218">
      <formula>IF(RIGHT(TEXT(AE75,"0.#"),1)=".",TRUE,FALSE)</formula>
    </cfRule>
  </conditionalFormatting>
  <conditionalFormatting sqref="AE76">
    <cfRule type="expression" dxfId="2567" priority="13215">
      <formula>IF(RIGHT(TEXT(AE76,"0.#"),1)=".",FALSE,TRUE)</formula>
    </cfRule>
    <cfRule type="expression" dxfId="2566" priority="13216">
      <formula>IF(RIGHT(TEXT(AE76,"0.#"),1)=".",TRUE,FALSE)</formula>
    </cfRule>
  </conditionalFormatting>
  <conditionalFormatting sqref="AI77">
    <cfRule type="expression" dxfId="2565" priority="13211">
      <formula>IF(RIGHT(TEXT(AI77,"0.#"),1)=".",FALSE,TRUE)</formula>
    </cfRule>
    <cfRule type="expression" dxfId="2564" priority="13212">
      <formula>IF(RIGHT(TEXT(AI77,"0.#"),1)=".",TRUE,FALSE)</formula>
    </cfRule>
  </conditionalFormatting>
  <conditionalFormatting sqref="AI76">
    <cfRule type="expression" dxfId="2563" priority="13209">
      <formula>IF(RIGHT(TEXT(AI76,"0.#"),1)=".",FALSE,TRUE)</formula>
    </cfRule>
    <cfRule type="expression" dxfId="2562" priority="13210">
      <formula>IF(RIGHT(TEXT(AI76,"0.#"),1)=".",TRUE,FALSE)</formula>
    </cfRule>
  </conditionalFormatting>
  <conditionalFormatting sqref="AI75">
    <cfRule type="expression" dxfId="2561" priority="13207">
      <formula>IF(RIGHT(TEXT(AI75,"0.#"),1)=".",FALSE,TRUE)</formula>
    </cfRule>
    <cfRule type="expression" dxfId="2560" priority="13208">
      <formula>IF(RIGHT(TEXT(AI75,"0.#"),1)=".",TRUE,FALSE)</formula>
    </cfRule>
  </conditionalFormatting>
  <conditionalFormatting sqref="AM75">
    <cfRule type="expression" dxfId="2559" priority="13205">
      <formula>IF(RIGHT(TEXT(AM75,"0.#"),1)=".",FALSE,TRUE)</formula>
    </cfRule>
    <cfRule type="expression" dxfId="2558" priority="13206">
      <formula>IF(RIGHT(TEXT(AM75,"0.#"),1)=".",TRUE,FALSE)</formula>
    </cfRule>
  </conditionalFormatting>
  <conditionalFormatting sqref="AM76">
    <cfRule type="expression" dxfId="2557" priority="13203">
      <formula>IF(RIGHT(TEXT(AM76,"0.#"),1)=".",FALSE,TRUE)</formula>
    </cfRule>
    <cfRule type="expression" dxfId="2556" priority="13204">
      <formula>IF(RIGHT(TEXT(AM76,"0.#"),1)=".",TRUE,FALSE)</formula>
    </cfRule>
  </conditionalFormatting>
  <conditionalFormatting sqref="AM77">
    <cfRule type="expression" dxfId="2555" priority="13201">
      <formula>IF(RIGHT(TEXT(AM77,"0.#"),1)=".",FALSE,TRUE)</formula>
    </cfRule>
    <cfRule type="expression" dxfId="2554" priority="13202">
      <formula>IF(RIGHT(TEXT(AM77,"0.#"),1)=".",TRUE,FALSE)</formula>
    </cfRule>
  </conditionalFormatting>
  <conditionalFormatting sqref="AL847:AO866">
    <cfRule type="expression" dxfId="2553" priority="6757">
      <formula>IF(AND(AL847&gt;=0, RIGHT(TEXT(AL847,"0.#"),1)&lt;&gt;"."),TRUE,FALSE)</formula>
    </cfRule>
    <cfRule type="expression" dxfId="2552" priority="6758">
      <formula>IF(AND(AL847&gt;=0, RIGHT(TEXT(AL847,"0.#"),1)="."),TRUE,FALSE)</formula>
    </cfRule>
    <cfRule type="expression" dxfId="2551" priority="6759">
      <formula>IF(AND(AL847&lt;0, RIGHT(TEXT(AL847,"0.#"),1)&lt;&gt;"."),TRUE,FALSE)</formula>
    </cfRule>
    <cfRule type="expression" dxfId="2550" priority="6760">
      <formula>IF(AND(AL847&lt;0, RIGHT(TEXT(AL847,"0.#"),1)="."),TRUE,FALSE)</formula>
    </cfRule>
  </conditionalFormatting>
  <conditionalFormatting sqref="AQ53:AQ55">
    <cfRule type="expression" dxfId="2549" priority="4779">
      <formula>IF(RIGHT(TEXT(AQ53,"0.#"),1)=".",FALSE,TRUE)</formula>
    </cfRule>
    <cfRule type="expression" dxfId="2548" priority="4780">
      <formula>IF(RIGHT(TEXT(AQ53,"0.#"),1)=".",TRUE,FALSE)</formula>
    </cfRule>
  </conditionalFormatting>
  <conditionalFormatting sqref="AU53:AU55">
    <cfRule type="expression" dxfId="2547" priority="4777">
      <formula>IF(RIGHT(TEXT(AU53,"0.#"),1)=".",FALSE,TRUE)</formula>
    </cfRule>
    <cfRule type="expression" dxfId="2546" priority="4778">
      <formula>IF(RIGHT(TEXT(AU53,"0.#"),1)=".",TRUE,FALSE)</formula>
    </cfRule>
  </conditionalFormatting>
  <conditionalFormatting sqref="AQ60:AQ62">
    <cfRule type="expression" dxfId="2545" priority="4775">
      <formula>IF(RIGHT(TEXT(AQ60,"0.#"),1)=".",FALSE,TRUE)</formula>
    </cfRule>
    <cfRule type="expression" dxfId="2544" priority="4776">
      <formula>IF(RIGHT(TEXT(AQ60,"0.#"),1)=".",TRUE,FALSE)</formula>
    </cfRule>
  </conditionalFormatting>
  <conditionalFormatting sqref="AU60:AU62">
    <cfRule type="expression" dxfId="2543" priority="4773">
      <formula>IF(RIGHT(TEXT(AU60,"0.#"),1)=".",FALSE,TRUE)</formula>
    </cfRule>
    <cfRule type="expression" dxfId="2542" priority="4774">
      <formula>IF(RIGHT(TEXT(AU60,"0.#"),1)=".",TRUE,FALSE)</formula>
    </cfRule>
  </conditionalFormatting>
  <conditionalFormatting sqref="AQ75:AQ77">
    <cfRule type="expression" dxfId="2541" priority="4771">
      <formula>IF(RIGHT(TEXT(AQ75,"0.#"),1)=".",FALSE,TRUE)</formula>
    </cfRule>
    <cfRule type="expression" dxfId="2540" priority="4772">
      <formula>IF(RIGHT(TEXT(AQ75,"0.#"),1)=".",TRUE,FALSE)</formula>
    </cfRule>
  </conditionalFormatting>
  <conditionalFormatting sqref="AU75:AU77">
    <cfRule type="expression" dxfId="2539" priority="4769">
      <formula>IF(RIGHT(TEXT(AU75,"0.#"),1)=".",FALSE,TRUE)</formula>
    </cfRule>
    <cfRule type="expression" dxfId="2538" priority="4770">
      <formula>IF(RIGHT(TEXT(AU75,"0.#"),1)=".",TRUE,FALSE)</formula>
    </cfRule>
  </conditionalFormatting>
  <conditionalFormatting sqref="AQ87:AQ89">
    <cfRule type="expression" dxfId="2537" priority="4767">
      <formula>IF(RIGHT(TEXT(AQ87,"0.#"),1)=".",FALSE,TRUE)</formula>
    </cfRule>
    <cfRule type="expression" dxfId="2536" priority="4768">
      <formula>IF(RIGHT(TEXT(AQ87,"0.#"),1)=".",TRUE,FALSE)</formula>
    </cfRule>
  </conditionalFormatting>
  <conditionalFormatting sqref="AU87:AU89">
    <cfRule type="expression" dxfId="2535" priority="4765">
      <formula>IF(RIGHT(TEXT(AU87,"0.#"),1)=".",FALSE,TRUE)</formula>
    </cfRule>
    <cfRule type="expression" dxfId="2534" priority="4766">
      <formula>IF(RIGHT(TEXT(AU87,"0.#"),1)=".",TRUE,FALSE)</formula>
    </cfRule>
  </conditionalFormatting>
  <conditionalFormatting sqref="AQ92:AQ94">
    <cfRule type="expression" dxfId="2533" priority="4763">
      <formula>IF(RIGHT(TEXT(AQ92,"0.#"),1)=".",FALSE,TRUE)</formula>
    </cfRule>
    <cfRule type="expression" dxfId="2532" priority="4764">
      <formula>IF(RIGHT(TEXT(AQ92,"0.#"),1)=".",TRUE,FALSE)</formula>
    </cfRule>
  </conditionalFormatting>
  <conditionalFormatting sqref="AU92:AU94">
    <cfRule type="expression" dxfId="2531" priority="4761">
      <formula>IF(RIGHT(TEXT(AU92,"0.#"),1)=".",FALSE,TRUE)</formula>
    </cfRule>
    <cfRule type="expression" dxfId="2530" priority="4762">
      <formula>IF(RIGHT(TEXT(AU92,"0.#"),1)=".",TRUE,FALSE)</formula>
    </cfRule>
  </conditionalFormatting>
  <conditionalFormatting sqref="AQ97:AQ99">
    <cfRule type="expression" dxfId="2529" priority="4759">
      <formula>IF(RIGHT(TEXT(AQ97,"0.#"),1)=".",FALSE,TRUE)</formula>
    </cfRule>
    <cfRule type="expression" dxfId="2528" priority="4760">
      <formula>IF(RIGHT(TEXT(AQ97,"0.#"),1)=".",TRUE,FALSE)</formula>
    </cfRule>
  </conditionalFormatting>
  <conditionalFormatting sqref="AU97:AU99">
    <cfRule type="expression" dxfId="2527" priority="4757">
      <formula>IF(RIGHT(TEXT(AU97,"0.#"),1)=".",FALSE,TRUE)</formula>
    </cfRule>
    <cfRule type="expression" dxfId="2526" priority="4758">
      <formula>IF(RIGHT(TEXT(AU97,"0.#"),1)=".",TRUE,FALSE)</formula>
    </cfRule>
  </conditionalFormatting>
  <conditionalFormatting sqref="AI126">
    <cfRule type="expression" dxfId="2525" priority="3091">
      <formula>IF(RIGHT(TEXT(AI126,"0.#"),1)=".",FALSE,TRUE)</formula>
    </cfRule>
    <cfRule type="expression" dxfId="2524" priority="3092">
      <formula>IF(RIGHT(TEXT(AI126,"0.#"),1)=".",TRUE,FALSE)</formula>
    </cfRule>
  </conditionalFormatting>
  <conditionalFormatting sqref="AE123 AM123">
    <cfRule type="expression" dxfId="2523" priority="3097">
      <formula>IF(RIGHT(TEXT(AE123,"0.#"),1)=".",FALSE,TRUE)</formula>
    </cfRule>
    <cfRule type="expression" dxfId="2522" priority="3098">
      <formula>IF(RIGHT(TEXT(AE123,"0.#"),1)=".",TRUE,FALSE)</formula>
    </cfRule>
  </conditionalFormatting>
  <conditionalFormatting sqref="AI123">
    <cfRule type="expression" dxfId="2521" priority="3095">
      <formula>IF(RIGHT(TEXT(AI123,"0.#"),1)=".",FALSE,TRUE)</formula>
    </cfRule>
    <cfRule type="expression" dxfId="2520" priority="3096">
      <formula>IF(RIGHT(TEXT(AI123,"0.#"),1)=".",TRUE,FALSE)</formula>
    </cfRule>
  </conditionalFormatting>
  <conditionalFormatting sqref="AE126 AM126">
    <cfRule type="expression" dxfId="2519" priority="3093">
      <formula>IF(RIGHT(TEXT(AE126,"0.#"),1)=".",FALSE,TRUE)</formula>
    </cfRule>
    <cfRule type="expression" dxfId="2518" priority="3094">
      <formula>IF(RIGHT(TEXT(AE126,"0.#"),1)=".",TRUE,FALSE)</formula>
    </cfRule>
  </conditionalFormatting>
  <conditionalFormatting sqref="AE129 AM129">
    <cfRule type="expression" dxfId="2517" priority="3089">
      <formula>IF(RIGHT(TEXT(AE129,"0.#"),1)=".",FALSE,TRUE)</formula>
    </cfRule>
    <cfRule type="expression" dxfId="2516" priority="3090">
      <formula>IF(RIGHT(TEXT(AE129,"0.#"),1)=".",TRUE,FALSE)</formula>
    </cfRule>
  </conditionalFormatting>
  <conditionalFormatting sqref="AI129">
    <cfRule type="expression" dxfId="2515" priority="3087">
      <formula>IF(RIGHT(TEXT(AI129,"0.#"),1)=".",FALSE,TRUE)</formula>
    </cfRule>
    <cfRule type="expression" dxfId="2514" priority="3088">
      <formula>IF(RIGHT(TEXT(AI129,"0.#"),1)=".",TRUE,FALSE)</formula>
    </cfRule>
  </conditionalFormatting>
  <conditionalFormatting sqref="Y839:Y866">
    <cfRule type="expression" dxfId="2513" priority="3085">
      <formula>IF(RIGHT(TEXT(Y839,"0.#"),1)=".",FALSE,TRUE)</formula>
    </cfRule>
    <cfRule type="expression" dxfId="2512" priority="3086">
      <formula>IF(RIGHT(TEXT(Y839,"0.#"),1)=".",TRUE,FALSE)</formula>
    </cfRule>
  </conditionalFormatting>
  <conditionalFormatting sqref="AU518">
    <cfRule type="expression" dxfId="2511" priority="1595">
      <formula>IF(RIGHT(TEXT(AU518,"0.#"),1)=".",FALSE,TRUE)</formula>
    </cfRule>
    <cfRule type="expression" dxfId="2510" priority="1596">
      <formula>IF(RIGHT(TEXT(AU518,"0.#"),1)=".",TRUE,FALSE)</formula>
    </cfRule>
  </conditionalFormatting>
  <conditionalFormatting sqref="AQ551">
    <cfRule type="expression" dxfId="2509" priority="1371">
      <formula>IF(RIGHT(TEXT(AQ551,"0.#"),1)=".",FALSE,TRUE)</formula>
    </cfRule>
    <cfRule type="expression" dxfId="2508" priority="1372">
      <formula>IF(RIGHT(TEXT(AQ551,"0.#"),1)=".",TRUE,FALSE)</formula>
    </cfRule>
  </conditionalFormatting>
  <conditionalFormatting sqref="AE556">
    <cfRule type="expression" dxfId="2507" priority="1369">
      <formula>IF(RIGHT(TEXT(AE556,"0.#"),1)=".",FALSE,TRUE)</formula>
    </cfRule>
    <cfRule type="expression" dxfId="2506" priority="1370">
      <formula>IF(RIGHT(TEXT(AE556,"0.#"),1)=".",TRUE,FALSE)</formula>
    </cfRule>
  </conditionalFormatting>
  <conditionalFormatting sqref="AE557">
    <cfRule type="expression" dxfId="2505" priority="1367">
      <formula>IF(RIGHT(TEXT(AE557,"0.#"),1)=".",FALSE,TRUE)</formula>
    </cfRule>
    <cfRule type="expression" dxfId="2504" priority="1368">
      <formula>IF(RIGHT(TEXT(AE557,"0.#"),1)=".",TRUE,FALSE)</formula>
    </cfRule>
  </conditionalFormatting>
  <conditionalFormatting sqref="AE558">
    <cfRule type="expression" dxfId="2503" priority="1365">
      <formula>IF(RIGHT(TEXT(AE558,"0.#"),1)=".",FALSE,TRUE)</formula>
    </cfRule>
    <cfRule type="expression" dxfId="2502" priority="1366">
      <formula>IF(RIGHT(TEXT(AE558,"0.#"),1)=".",TRUE,FALSE)</formula>
    </cfRule>
  </conditionalFormatting>
  <conditionalFormatting sqref="AU556">
    <cfRule type="expression" dxfId="2501" priority="1357">
      <formula>IF(RIGHT(TEXT(AU556,"0.#"),1)=".",FALSE,TRUE)</formula>
    </cfRule>
    <cfRule type="expression" dxfId="2500" priority="1358">
      <formula>IF(RIGHT(TEXT(AU556,"0.#"),1)=".",TRUE,FALSE)</formula>
    </cfRule>
  </conditionalFormatting>
  <conditionalFormatting sqref="AU557">
    <cfRule type="expression" dxfId="2499" priority="1355">
      <formula>IF(RIGHT(TEXT(AU557,"0.#"),1)=".",FALSE,TRUE)</formula>
    </cfRule>
    <cfRule type="expression" dxfId="2498" priority="1356">
      <formula>IF(RIGHT(TEXT(AU557,"0.#"),1)=".",TRUE,FALSE)</formula>
    </cfRule>
  </conditionalFormatting>
  <conditionalFormatting sqref="AU558">
    <cfRule type="expression" dxfId="2497" priority="1353">
      <formula>IF(RIGHT(TEXT(AU558,"0.#"),1)=".",FALSE,TRUE)</formula>
    </cfRule>
    <cfRule type="expression" dxfId="2496" priority="1354">
      <formula>IF(RIGHT(TEXT(AU558,"0.#"),1)=".",TRUE,FALSE)</formula>
    </cfRule>
  </conditionalFormatting>
  <conditionalFormatting sqref="AQ557">
    <cfRule type="expression" dxfId="2495" priority="1345">
      <formula>IF(RIGHT(TEXT(AQ557,"0.#"),1)=".",FALSE,TRUE)</formula>
    </cfRule>
    <cfRule type="expression" dxfId="2494" priority="1346">
      <formula>IF(RIGHT(TEXT(AQ557,"0.#"),1)=".",TRUE,FALSE)</formula>
    </cfRule>
  </conditionalFormatting>
  <conditionalFormatting sqref="AQ558">
    <cfRule type="expression" dxfId="2493" priority="1343">
      <formula>IF(RIGHT(TEXT(AQ558,"0.#"),1)=".",FALSE,TRUE)</formula>
    </cfRule>
    <cfRule type="expression" dxfId="2492" priority="1344">
      <formula>IF(RIGHT(TEXT(AQ558,"0.#"),1)=".",TRUE,FALSE)</formula>
    </cfRule>
  </conditionalFormatting>
  <conditionalFormatting sqref="AQ556">
    <cfRule type="expression" dxfId="2491" priority="1341">
      <formula>IF(RIGHT(TEXT(AQ556,"0.#"),1)=".",FALSE,TRUE)</formula>
    </cfRule>
    <cfRule type="expression" dxfId="2490" priority="1342">
      <formula>IF(RIGHT(TEXT(AQ556,"0.#"),1)=".",TRUE,FALSE)</formula>
    </cfRule>
  </conditionalFormatting>
  <conditionalFormatting sqref="AE561">
    <cfRule type="expression" dxfId="2489" priority="1339">
      <formula>IF(RIGHT(TEXT(AE561,"0.#"),1)=".",FALSE,TRUE)</formula>
    </cfRule>
    <cfRule type="expression" dxfId="2488" priority="1340">
      <formula>IF(RIGHT(TEXT(AE561,"0.#"),1)=".",TRUE,FALSE)</formula>
    </cfRule>
  </conditionalFormatting>
  <conditionalFormatting sqref="AE562">
    <cfRule type="expression" dxfId="2487" priority="1337">
      <formula>IF(RIGHT(TEXT(AE562,"0.#"),1)=".",FALSE,TRUE)</formula>
    </cfRule>
    <cfRule type="expression" dxfId="2486" priority="1338">
      <formula>IF(RIGHT(TEXT(AE562,"0.#"),1)=".",TRUE,FALSE)</formula>
    </cfRule>
  </conditionalFormatting>
  <conditionalFormatting sqref="AE563">
    <cfRule type="expression" dxfId="2485" priority="1335">
      <formula>IF(RIGHT(TEXT(AE563,"0.#"),1)=".",FALSE,TRUE)</formula>
    </cfRule>
    <cfRule type="expression" dxfId="2484" priority="1336">
      <formula>IF(RIGHT(TEXT(AE563,"0.#"),1)=".",TRUE,FALSE)</formula>
    </cfRule>
  </conditionalFormatting>
  <conditionalFormatting sqref="AL1102:AO1131">
    <cfRule type="expression" dxfId="2483" priority="2991">
      <formula>IF(AND(AL1102&gt;=0, RIGHT(TEXT(AL1102,"0.#"),1)&lt;&gt;"."),TRUE,FALSE)</formula>
    </cfRule>
    <cfRule type="expression" dxfId="2482" priority="2992">
      <formula>IF(AND(AL1102&gt;=0, RIGHT(TEXT(AL1102,"0.#"),1)="."),TRUE,FALSE)</formula>
    </cfRule>
    <cfRule type="expression" dxfId="2481" priority="2993">
      <formula>IF(AND(AL1102&lt;0, RIGHT(TEXT(AL1102,"0.#"),1)&lt;&gt;"."),TRUE,FALSE)</formula>
    </cfRule>
    <cfRule type="expression" dxfId="2480" priority="2994">
      <formula>IF(AND(AL1102&lt;0, RIGHT(TEXT(AL1102,"0.#"),1)="."),TRUE,FALSE)</formula>
    </cfRule>
  </conditionalFormatting>
  <conditionalFormatting sqref="Y1102:Y1131">
    <cfRule type="expression" dxfId="2479" priority="2989">
      <formula>IF(RIGHT(TEXT(Y1102,"0.#"),1)=".",FALSE,TRUE)</formula>
    </cfRule>
    <cfRule type="expression" dxfId="2478" priority="2990">
      <formula>IF(RIGHT(TEXT(Y1102,"0.#"),1)=".",TRUE,FALSE)</formula>
    </cfRule>
  </conditionalFormatting>
  <conditionalFormatting sqref="AQ553">
    <cfRule type="expression" dxfId="2477" priority="1373">
      <formula>IF(RIGHT(TEXT(AQ553,"0.#"),1)=".",FALSE,TRUE)</formula>
    </cfRule>
    <cfRule type="expression" dxfId="2476" priority="1374">
      <formula>IF(RIGHT(TEXT(AQ553,"0.#"),1)=".",TRUE,FALSE)</formula>
    </cfRule>
  </conditionalFormatting>
  <conditionalFormatting sqref="AU552">
    <cfRule type="expression" dxfId="2475" priority="1385">
      <formula>IF(RIGHT(TEXT(AU552,"0.#"),1)=".",FALSE,TRUE)</formula>
    </cfRule>
    <cfRule type="expression" dxfId="2474" priority="1386">
      <formula>IF(RIGHT(TEXT(AU552,"0.#"),1)=".",TRUE,FALSE)</formula>
    </cfRule>
  </conditionalFormatting>
  <conditionalFormatting sqref="AE552">
    <cfRule type="expression" dxfId="2473" priority="1397">
      <formula>IF(RIGHT(TEXT(AE552,"0.#"),1)=".",FALSE,TRUE)</formula>
    </cfRule>
    <cfRule type="expression" dxfId="2472" priority="1398">
      <formula>IF(RIGHT(TEXT(AE552,"0.#"),1)=".",TRUE,FALSE)</formula>
    </cfRule>
  </conditionalFormatting>
  <conditionalFormatting sqref="AQ548">
    <cfRule type="expression" dxfId="2471" priority="1403">
      <formula>IF(RIGHT(TEXT(AQ548,"0.#"),1)=".",FALSE,TRUE)</formula>
    </cfRule>
    <cfRule type="expression" dxfId="2470" priority="1404">
      <formula>IF(RIGHT(TEXT(AQ548,"0.#"),1)=".",TRUE,FALSE)</formula>
    </cfRule>
  </conditionalFormatting>
  <conditionalFormatting sqref="Y837:Y838">
    <cfRule type="expression" dxfId="2469" priority="2941">
      <formula>IF(RIGHT(TEXT(Y837,"0.#"),1)=".",FALSE,TRUE)</formula>
    </cfRule>
    <cfRule type="expression" dxfId="2468" priority="2942">
      <formula>IF(RIGHT(TEXT(Y837,"0.#"),1)=".",TRUE,FALSE)</formula>
    </cfRule>
  </conditionalFormatting>
  <conditionalFormatting sqref="AE492">
    <cfRule type="expression" dxfId="2467" priority="1729">
      <formula>IF(RIGHT(TEXT(AE492,"0.#"),1)=".",FALSE,TRUE)</formula>
    </cfRule>
    <cfRule type="expression" dxfId="2466" priority="1730">
      <formula>IF(RIGHT(TEXT(AE492,"0.#"),1)=".",TRUE,FALSE)</formula>
    </cfRule>
  </conditionalFormatting>
  <conditionalFormatting sqref="AE493">
    <cfRule type="expression" dxfId="2465" priority="1727">
      <formula>IF(RIGHT(TEXT(AE493,"0.#"),1)=".",FALSE,TRUE)</formula>
    </cfRule>
    <cfRule type="expression" dxfId="2464" priority="1728">
      <formula>IF(RIGHT(TEXT(AE493,"0.#"),1)=".",TRUE,FALSE)</formula>
    </cfRule>
  </conditionalFormatting>
  <conditionalFormatting sqref="AE494">
    <cfRule type="expression" dxfId="2463" priority="1725">
      <formula>IF(RIGHT(TEXT(AE494,"0.#"),1)=".",FALSE,TRUE)</formula>
    </cfRule>
    <cfRule type="expression" dxfId="2462" priority="1726">
      <formula>IF(RIGHT(TEXT(AE494,"0.#"),1)=".",TRUE,FALSE)</formula>
    </cfRule>
  </conditionalFormatting>
  <conditionalFormatting sqref="AQ493">
    <cfRule type="expression" dxfId="2461" priority="1705">
      <formula>IF(RIGHT(TEXT(AQ493,"0.#"),1)=".",FALSE,TRUE)</formula>
    </cfRule>
    <cfRule type="expression" dxfId="2460" priority="1706">
      <formula>IF(RIGHT(TEXT(AQ493,"0.#"),1)=".",TRUE,FALSE)</formula>
    </cfRule>
  </conditionalFormatting>
  <conditionalFormatting sqref="AQ494">
    <cfRule type="expression" dxfId="2459" priority="1703">
      <formula>IF(RIGHT(TEXT(AQ494,"0.#"),1)=".",FALSE,TRUE)</formula>
    </cfRule>
    <cfRule type="expression" dxfId="2458" priority="1704">
      <formula>IF(RIGHT(TEXT(AQ494,"0.#"),1)=".",TRUE,FALSE)</formula>
    </cfRule>
  </conditionalFormatting>
  <conditionalFormatting sqref="AQ492">
    <cfRule type="expression" dxfId="2457" priority="1701">
      <formula>IF(RIGHT(TEXT(AQ492,"0.#"),1)=".",FALSE,TRUE)</formula>
    </cfRule>
    <cfRule type="expression" dxfId="2456" priority="1702">
      <formula>IF(RIGHT(TEXT(AQ492,"0.#"),1)=".",TRUE,FALSE)</formula>
    </cfRule>
  </conditionalFormatting>
  <conditionalFormatting sqref="AU494">
    <cfRule type="expression" dxfId="2455" priority="1713">
      <formula>IF(RIGHT(TEXT(AU494,"0.#"),1)=".",FALSE,TRUE)</formula>
    </cfRule>
    <cfRule type="expression" dxfId="2454" priority="1714">
      <formula>IF(RIGHT(TEXT(AU494,"0.#"),1)=".",TRUE,FALSE)</formula>
    </cfRule>
  </conditionalFormatting>
  <conditionalFormatting sqref="AU492">
    <cfRule type="expression" dxfId="2453" priority="1717">
      <formula>IF(RIGHT(TEXT(AU492,"0.#"),1)=".",FALSE,TRUE)</formula>
    </cfRule>
    <cfRule type="expression" dxfId="2452" priority="1718">
      <formula>IF(RIGHT(TEXT(AU492,"0.#"),1)=".",TRUE,FALSE)</formula>
    </cfRule>
  </conditionalFormatting>
  <conditionalFormatting sqref="AU493">
    <cfRule type="expression" dxfId="2451" priority="1715">
      <formula>IF(RIGHT(TEXT(AU493,"0.#"),1)=".",FALSE,TRUE)</formula>
    </cfRule>
    <cfRule type="expression" dxfId="2450" priority="1716">
      <formula>IF(RIGHT(TEXT(AU493,"0.#"),1)=".",TRUE,FALSE)</formula>
    </cfRule>
  </conditionalFormatting>
  <conditionalFormatting sqref="AU583">
    <cfRule type="expression" dxfId="2449" priority="1233">
      <formula>IF(RIGHT(TEXT(AU583,"0.#"),1)=".",FALSE,TRUE)</formula>
    </cfRule>
    <cfRule type="expression" dxfId="2448" priority="1234">
      <formula>IF(RIGHT(TEXT(AU583,"0.#"),1)=".",TRUE,FALSE)</formula>
    </cfRule>
  </conditionalFormatting>
  <conditionalFormatting sqref="AU582">
    <cfRule type="expression" dxfId="2447" priority="1235">
      <formula>IF(RIGHT(TEXT(AU582,"0.#"),1)=".",FALSE,TRUE)</formula>
    </cfRule>
    <cfRule type="expression" dxfId="2446" priority="1236">
      <formula>IF(RIGHT(TEXT(AU582,"0.#"),1)=".",TRUE,FALSE)</formula>
    </cfRule>
  </conditionalFormatting>
  <conditionalFormatting sqref="AE499">
    <cfRule type="expression" dxfId="2445" priority="1695">
      <formula>IF(RIGHT(TEXT(AE499,"0.#"),1)=".",FALSE,TRUE)</formula>
    </cfRule>
    <cfRule type="expression" dxfId="2444" priority="1696">
      <formula>IF(RIGHT(TEXT(AE499,"0.#"),1)=".",TRUE,FALSE)</formula>
    </cfRule>
  </conditionalFormatting>
  <conditionalFormatting sqref="AE497">
    <cfRule type="expression" dxfId="2443" priority="1699">
      <formula>IF(RIGHT(TEXT(AE497,"0.#"),1)=".",FALSE,TRUE)</formula>
    </cfRule>
    <cfRule type="expression" dxfId="2442" priority="1700">
      <formula>IF(RIGHT(TEXT(AE497,"0.#"),1)=".",TRUE,FALSE)</formula>
    </cfRule>
  </conditionalFormatting>
  <conditionalFormatting sqref="AE498">
    <cfRule type="expression" dxfId="2441" priority="1697">
      <formula>IF(RIGHT(TEXT(AE498,"0.#"),1)=".",FALSE,TRUE)</formula>
    </cfRule>
    <cfRule type="expression" dxfId="2440" priority="1698">
      <formula>IF(RIGHT(TEXT(AE498,"0.#"),1)=".",TRUE,FALSE)</formula>
    </cfRule>
  </conditionalFormatting>
  <conditionalFormatting sqref="AU499">
    <cfRule type="expression" dxfId="2439" priority="1683">
      <formula>IF(RIGHT(TEXT(AU499,"0.#"),1)=".",FALSE,TRUE)</formula>
    </cfRule>
    <cfRule type="expression" dxfId="2438" priority="1684">
      <formula>IF(RIGHT(TEXT(AU499,"0.#"),1)=".",TRUE,FALSE)</formula>
    </cfRule>
  </conditionalFormatting>
  <conditionalFormatting sqref="AU497">
    <cfRule type="expression" dxfId="2437" priority="1687">
      <formula>IF(RIGHT(TEXT(AU497,"0.#"),1)=".",FALSE,TRUE)</formula>
    </cfRule>
    <cfRule type="expression" dxfId="2436" priority="1688">
      <formula>IF(RIGHT(TEXT(AU497,"0.#"),1)=".",TRUE,FALSE)</formula>
    </cfRule>
  </conditionalFormatting>
  <conditionalFormatting sqref="AU498">
    <cfRule type="expression" dxfId="2435" priority="1685">
      <formula>IF(RIGHT(TEXT(AU498,"0.#"),1)=".",FALSE,TRUE)</formula>
    </cfRule>
    <cfRule type="expression" dxfId="2434" priority="1686">
      <formula>IF(RIGHT(TEXT(AU498,"0.#"),1)=".",TRUE,FALSE)</formula>
    </cfRule>
  </conditionalFormatting>
  <conditionalFormatting sqref="AQ497">
    <cfRule type="expression" dxfId="2433" priority="1671">
      <formula>IF(RIGHT(TEXT(AQ497,"0.#"),1)=".",FALSE,TRUE)</formula>
    </cfRule>
    <cfRule type="expression" dxfId="2432" priority="1672">
      <formula>IF(RIGHT(TEXT(AQ497,"0.#"),1)=".",TRUE,FALSE)</formula>
    </cfRule>
  </conditionalFormatting>
  <conditionalFormatting sqref="AQ498">
    <cfRule type="expression" dxfId="2431" priority="1675">
      <formula>IF(RIGHT(TEXT(AQ498,"0.#"),1)=".",FALSE,TRUE)</formula>
    </cfRule>
    <cfRule type="expression" dxfId="2430" priority="1676">
      <formula>IF(RIGHT(TEXT(AQ498,"0.#"),1)=".",TRUE,FALSE)</formula>
    </cfRule>
  </conditionalFormatting>
  <conditionalFormatting sqref="AQ499">
    <cfRule type="expression" dxfId="2429" priority="1673">
      <formula>IF(RIGHT(TEXT(AQ499,"0.#"),1)=".",FALSE,TRUE)</formula>
    </cfRule>
    <cfRule type="expression" dxfId="2428" priority="1674">
      <formula>IF(RIGHT(TEXT(AQ499,"0.#"),1)=".",TRUE,FALSE)</formula>
    </cfRule>
  </conditionalFormatting>
  <conditionalFormatting sqref="AE504">
    <cfRule type="expression" dxfId="2427" priority="1665">
      <formula>IF(RIGHT(TEXT(AE504,"0.#"),1)=".",FALSE,TRUE)</formula>
    </cfRule>
    <cfRule type="expression" dxfId="2426" priority="1666">
      <formula>IF(RIGHT(TEXT(AE504,"0.#"),1)=".",TRUE,FALSE)</formula>
    </cfRule>
  </conditionalFormatting>
  <conditionalFormatting sqref="AE502">
    <cfRule type="expression" dxfId="2425" priority="1669">
      <formula>IF(RIGHT(TEXT(AE502,"0.#"),1)=".",FALSE,TRUE)</formula>
    </cfRule>
    <cfRule type="expression" dxfId="2424" priority="1670">
      <formula>IF(RIGHT(TEXT(AE502,"0.#"),1)=".",TRUE,FALSE)</formula>
    </cfRule>
  </conditionalFormatting>
  <conditionalFormatting sqref="AE503">
    <cfRule type="expression" dxfId="2423" priority="1667">
      <formula>IF(RIGHT(TEXT(AE503,"0.#"),1)=".",FALSE,TRUE)</formula>
    </cfRule>
    <cfRule type="expression" dxfId="2422" priority="1668">
      <formula>IF(RIGHT(TEXT(AE503,"0.#"),1)=".",TRUE,FALSE)</formula>
    </cfRule>
  </conditionalFormatting>
  <conditionalFormatting sqref="AU504">
    <cfRule type="expression" dxfId="2421" priority="1653">
      <formula>IF(RIGHT(TEXT(AU504,"0.#"),1)=".",FALSE,TRUE)</formula>
    </cfRule>
    <cfRule type="expression" dxfId="2420" priority="1654">
      <formula>IF(RIGHT(TEXT(AU504,"0.#"),1)=".",TRUE,FALSE)</formula>
    </cfRule>
  </conditionalFormatting>
  <conditionalFormatting sqref="AU502">
    <cfRule type="expression" dxfId="2419" priority="1657">
      <formula>IF(RIGHT(TEXT(AU502,"0.#"),1)=".",FALSE,TRUE)</formula>
    </cfRule>
    <cfRule type="expression" dxfId="2418" priority="1658">
      <formula>IF(RIGHT(TEXT(AU502,"0.#"),1)=".",TRUE,FALSE)</formula>
    </cfRule>
  </conditionalFormatting>
  <conditionalFormatting sqref="AU503">
    <cfRule type="expression" dxfId="2417" priority="1655">
      <formula>IF(RIGHT(TEXT(AU503,"0.#"),1)=".",FALSE,TRUE)</formula>
    </cfRule>
    <cfRule type="expression" dxfId="2416" priority="1656">
      <formula>IF(RIGHT(TEXT(AU503,"0.#"),1)=".",TRUE,FALSE)</formula>
    </cfRule>
  </conditionalFormatting>
  <conditionalFormatting sqref="AQ502">
    <cfRule type="expression" dxfId="2415" priority="1641">
      <formula>IF(RIGHT(TEXT(AQ502,"0.#"),1)=".",FALSE,TRUE)</formula>
    </cfRule>
    <cfRule type="expression" dxfId="2414" priority="1642">
      <formula>IF(RIGHT(TEXT(AQ502,"0.#"),1)=".",TRUE,FALSE)</formula>
    </cfRule>
  </conditionalFormatting>
  <conditionalFormatting sqref="AQ503">
    <cfRule type="expression" dxfId="2413" priority="1645">
      <formula>IF(RIGHT(TEXT(AQ503,"0.#"),1)=".",FALSE,TRUE)</formula>
    </cfRule>
    <cfRule type="expression" dxfId="2412" priority="1646">
      <formula>IF(RIGHT(TEXT(AQ503,"0.#"),1)=".",TRUE,FALSE)</formula>
    </cfRule>
  </conditionalFormatting>
  <conditionalFormatting sqref="AQ504">
    <cfRule type="expression" dxfId="2411" priority="1643">
      <formula>IF(RIGHT(TEXT(AQ504,"0.#"),1)=".",FALSE,TRUE)</formula>
    </cfRule>
    <cfRule type="expression" dxfId="2410" priority="1644">
      <formula>IF(RIGHT(TEXT(AQ504,"0.#"),1)=".",TRUE,FALSE)</formula>
    </cfRule>
  </conditionalFormatting>
  <conditionalFormatting sqref="AE509">
    <cfRule type="expression" dxfId="2409" priority="1635">
      <formula>IF(RIGHT(TEXT(AE509,"0.#"),1)=".",FALSE,TRUE)</formula>
    </cfRule>
    <cfRule type="expression" dxfId="2408" priority="1636">
      <formula>IF(RIGHT(TEXT(AE509,"0.#"),1)=".",TRUE,FALSE)</formula>
    </cfRule>
  </conditionalFormatting>
  <conditionalFormatting sqref="AE507">
    <cfRule type="expression" dxfId="2407" priority="1639">
      <formula>IF(RIGHT(TEXT(AE507,"0.#"),1)=".",FALSE,TRUE)</formula>
    </cfRule>
    <cfRule type="expression" dxfId="2406" priority="1640">
      <formula>IF(RIGHT(TEXT(AE507,"0.#"),1)=".",TRUE,FALSE)</formula>
    </cfRule>
  </conditionalFormatting>
  <conditionalFormatting sqref="AE508">
    <cfRule type="expression" dxfId="2405" priority="1637">
      <formula>IF(RIGHT(TEXT(AE508,"0.#"),1)=".",FALSE,TRUE)</formula>
    </cfRule>
    <cfRule type="expression" dxfId="2404" priority="1638">
      <formula>IF(RIGHT(TEXT(AE508,"0.#"),1)=".",TRUE,FALSE)</formula>
    </cfRule>
  </conditionalFormatting>
  <conditionalFormatting sqref="AU509">
    <cfRule type="expression" dxfId="2403" priority="1623">
      <formula>IF(RIGHT(TEXT(AU509,"0.#"),1)=".",FALSE,TRUE)</formula>
    </cfRule>
    <cfRule type="expression" dxfId="2402" priority="1624">
      <formula>IF(RIGHT(TEXT(AU509,"0.#"),1)=".",TRUE,FALSE)</formula>
    </cfRule>
  </conditionalFormatting>
  <conditionalFormatting sqref="AU507">
    <cfRule type="expression" dxfId="2401" priority="1627">
      <formula>IF(RIGHT(TEXT(AU507,"0.#"),1)=".",FALSE,TRUE)</formula>
    </cfRule>
    <cfRule type="expression" dxfId="2400" priority="1628">
      <formula>IF(RIGHT(TEXT(AU507,"0.#"),1)=".",TRUE,FALSE)</formula>
    </cfRule>
  </conditionalFormatting>
  <conditionalFormatting sqref="AU508">
    <cfRule type="expression" dxfId="2399" priority="1625">
      <formula>IF(RIGHT(TEXT(AU508,"0.#"),1)=".",FALSE,TRUE)</formula>
    </cfRule>
    <cfRule type="expression" dxfId="2398" priority="1626">
      <formula>IF(RIGHT(TEXT(AU508,"0.#"),1)=".",TRUE,FALSE)</formula>
    </cfRule>
  </conditionalFormatting>
  <conditionalFormatting sqref="AQ507">
    <cfRule type="expression" dxfId="2397" priority="1611">
      <formula>IF(RIGHT(TEXT(AQ507,"0.#"),1)=".",FALSE,TRUE)</formula>
    </cfRule>
    <cfRule type="expression" dxfId="2396" priority="1612">
      <formula>IF(RIGHT(TEXT(AQ507,"0.#"),1)=".",TRUE,FALSE)</formula>
    </cfRule>
  </conditionalFormatting>
  <conditionalFormatting sqref="AQ508">
    <cfRule type="expression" dxfId="2395" priority="1615">
      <formula>IF(RIGHT(TEXT(AQ508,"0.#"),1)=".",FALSE,TRUE)</formula>
    </cfRule>
    <cfRule type="expression" dxfId="2394" priority="1616">
      <formula>IF(RIGHT(TEXT(AQ508,"0.#"),1)=".",TRUE,FALSE)</formula>
    </cfRule>
  </conditionalFormatting>
  <conditionalFormatting sqref="AQ509">
    <cfRule type="expression" dxfId="2393" priority="1613">
      <formula>IF(RIGHT(TEXT(AQ509,"0.#"),1)=".",FALSE,TRUE)</formula>
    </cfRule>
    <cfRule type="expression" dxfId="2392" priority="1614">
      <formula>IF(RIGHT(TEXT(AQ509,"0.#"),1)=".",TRUE,FALSE)</formula>
    </cfRule>
  </conditionalFormatting>
  <conditionalFormatting sqref="AE465">
    <cfRule type="expression" dxfId="2391" priority="1905">
      <formula>IF(RIGHT(TEXT(AE465,"0.#"),1)=".",FALSE,TRUE)</formula>
    </cfRule>
    <cfRule type="expression" dxfId="2390" priority="1906">
      <formula>IF(RIGHT(TEXT(AE465,"0.#"),1)=".",TRUE,FALSE)</formula>
    </cfRule>
  </conditionalFormatting>
  <conditionalFormatting sqref="AE463">
    <cfRule type="expression" dxfId="2389" priority="1909">
      <formula>IF(RIGHT(TEXT(AE463,"0.#"),1)=".",FALSE,TRUE)</formula>
    </cfRule>
    <cfRule type="expression" dxfId="2388" priority="1910">
      <formula>IF(RIGHT(TEXT(AE463,"0.#"),1)=".",TRUE,FALSE)</formula>
    </cfRule>
  </conditionalFormatting>
  <conditionalFormatting sqref="AE464">
    <cfRule type="expression" dxfId="2387" priority="1907">
      <formula>IF(RIGHT(TEXT(AE464,"0.#"),1)=".",FALSE,TRUE)</formula>
    </cfRule>
    <cfRule type="expression" dxfId="2386" priority="1908">
      <formula>IF(RIGHT(TEXT(AE464,"0.#"),1)=".",TRUE,FALSE)</formula>
    </cfRule>
  </conditionalFormatting>
  <conditionalFormatting sqref="AM465">
    <cfRule type="expression" dxfId="2385" priority="1899">
      <formula>IF(RIGHT(TEXT(AM465,"0.#"),1)=".",FALSE,TRUE)</formula>
    </cfRule>
    <cfRule type="expression" dxfId="2384" priority="1900">
      <formula>IF(RIGHT(TEXT(AM465,"0.#"),1)=".",TRUE,FALSE)</formula>
    </cfRule>
  </conditionalFormatting>
  <conditionalFormatting sqref="AM463">
    <cfRule type="expression" dxfId="2383" priority="1903">
      <formula>IF(RIGHT(TEXT(AM463,"0.#"),1)=".",FALSE,TRUE)</formula>
    </cfRule>
    <cfRule type="expression" dxfId="2382" priority="1904">
      <formula>IF(RIGHT(TEXT(AM463,"0.#"),1)=".",TRUE,FALSE)</formula>
    </cfRule>
  </conditionalFormatting>
  <conditionalFormatting sqref="AM464">
    <cfRule type="expression" dxfId="2381" priority="1901">
      <formula>IF(RIGHT(TEXT(AM464,"0.#"),1)=".",FALSE,TRUE)</formula>
    </cfRule>
    <cfRule type="expression" dxfId="2380" priority="1902">
      <formula>IF(RIGHT(TEXT(AM464,"0.#"),1)=".",TRUE,FALSE)</formula>
    </cfRule>
  </conditionalFormatting>
  <conditionalFormatting sqref="AU465">
    <cfRule type="expression" dxfId="2379" priority="1893">
      <formula>IF(RIGHT(TEXT(AU465,"0.#"),1)=".",FALSE,TRUE)</formula>
    </cfRule>
    <cfRule type="expression" dxfId="2378" priority="1894">
      <formula>IF(RIGHT(TEXT(AU465,"0.#"),1)=".",TRUE,FALSE)</formula>
    </cfRule>
  </conditionalFormatting>
  <conditionalFormatting sqref="AU463">
    <cfRule type="expression" dxfId="2377" priority="1897">
      <formula>IF(RIGHT(TEXT(AU463,"0.#"),1)=".",FALSE,TRUE)</formula>
    </cfRule>
    <cfRule type="expression" dxfId="2376" priority="1898">
      <formula>IF(RIGHT(TEXT(AU463,"0.#"),1)=".",TRUE,FALSE)</formula>
    </cfRule>
  </conditionalFormatting>
  <conditionalFormatting sqref="AU464">
    <cfRule type="expression" dxfId="2375" priority="1895">
      <formula>IF(RIGHT(TEXT(AU464,"0.#"),1)=".",FALSE,TRUE)</formula>
    </cfRule>
    <cfRule type="expression" dxfId="2374" priority="1896">
      <formula>IF(RIGHT(TEXT(AU464,"0.#"),1)=".",TRUE,FALSE)</formula>
    </cfRule>
  </conditionalFormatting>
  <conditionalFormatting sqref="AI465">
    <cfRule type="expression" dxfId="2373" priority="1887">
      <formula>IF(RIGHT(TEXT(AI465,"0.#"),1)=".",FALSE,TRUE)</formula>
    </cfRule>
    <cfRule type="expression" dxfId="2372" priority="1888">
      <formula>IF(RIGHT(TEXT(AI465,"0.#"),1)=".",TRUE,FALSE)</formula>
    </cfRule>
  </conditionalFormatting>
  <conditionalFormatting sqref="AI463">
    <cfRule type="expression" dxfId="2371" priority="1891">
      <formula>IF(RIGHT(TEXT(AI463,"0.#"),1)=".",FALSE,TRUE)</formula>
    </cfRule>
    <cfRule type="expression" dxfId="2370" priority="1892">
      <formula>IF(RIGHT(TEXT(AI463,"0.#"),1)=".",TRUE,FALSE)</formula>
    </cfRule>
  </conditionalFormatting>
  <conditionalFormatting sqref="AI464">
    <cfRule type="expression" dxfId="2369" priority="1889">
      <formula>IF(RIGHT(TEXT(AI464,"0.#"),1)=".",FALSE,TRUE)</formula>
    </cfRule>
    <cfRule type="expression" dxfId="2368" priority="1890">
      <formula>IF(RIGHT(TEXT(AI464,"0.#"),1)=".",TRUE,FALSE)</formula>
    </cfRule>
  </conditionalFormatting>
  <conditionalFormatting sqref="AQ463">
    <cfRule type="expression" dxfId="2367" priority="1881">
      <formula>IF(RIGHT(TEXT(AQ463,"0.#"),1)=".",FALSE,TRUE)</formula>
    </cfRule>
    <cfRule type="expression" dxfId="2366" priority="1882">
      <formula>IF(RIGHT(TEXT(AQ463,"0.#"),1)=".",TRUE,FALSE)</formula>
    </cfRule>
  </conditionalFormatting>
  <conditionalFormatting sqref="AQ464">
    <cfRule type="expression" dxfId="2365" priority="1885">
      <formula>IF(RIGHT(TEXT(AQ464,"0.#"),1)=".",FALSE,TRUE)</formula>
    </cfRule>
    <cfRule type="expression" dxfId="2364" priority="1886">
      <formula>IF(RIGHT(TEXT(AQ464,"0.#"),1)=".",TRUE,FALSE)</formula>
    </cfRule>
  </conditionalFormatting>
  <conditionalFormatting sqref="AQ465">
    <cfRule type="expression" dxfId="2363" priority="1883">
      <formula>IF(RIGHT(TEXT(AQ465,"0.#"),1)=".",FALSE,TRUE)</formula>
    </cfRule>
    <cfRule type="expression" dxfId="2362" priority="1884">
      <formula>IF(RIGHT(TEXT(AQ465,"0.#"),1)=".",TRUE,FALSE)</formula>
    </cfRule>
  </conditionalFormatting>
  <conditionalFormatting sqref="AE470">
    <cfRule type="expression" dxfId="2361" priority="1875">
      <formula>IF(RIGHT(TEXT(AE470,"0.#"),1)=".",FALSE,TRUE)</formula>
    </cfRule>
    <cfRule type="expression" dxfId="2360" priority="1876">
      <formula>IF(RIGHT(TEXT(AE470,"0.#"),1)=".",TRUE,FALSE)</formula>
    </cfRule>
  </conditionalFormatting>
  <conditionalFormatting sqref="AE468">
    <cfRule type="expression" dxfId="2359" priority="1879">
      <formula>IF(RIGHT(TEXT(AE468,"0.#"),1)=".",FALSE,TRUE)</formula>
    </cfRule>
    <cfRule type="expression" dxfId="2358" priority="1880">
      <formula>IF(RIGHT(TEXT(AE468,"0.#"),1)=".",TRUE,FALSE)</formula>
    </cfRule>
  </conditionalFormatting>
  <conditionalFormatting sqref="AE469">
    <cfRule type="expression" dxfId="2357" priority="1877">
      <formula>IF(RIGHT(TEXT(AE469,"0.#"),1)=".",FALSE,TRUE)</formula>
    </cfRule>
    <cfRule type="expression" dxfId="2356" priority="1878">
      <formula>IF(RIGHT(TEXT(AE469,"0.#"),1)=".",TRUE,FALSE)</formula>
    </cfRule>
  </conditionalFormatting>
  <conditionalFormatting sqref="AM470">
    <cfRule type="expression" dxfId="2355" priority="1869">
      <formula>IF(RIGHT(TEXT(AM470,"0.#"),1)=".",FALSE,TRUE)</formula>
    </cfRule>
    <cfRule type="expression" dxfId="2354" priority="1870">
      <formula>IF(RIGHT(TEXT(AM470,"0.#"),1)=".",TRUE,FALSE)</formula>
    </cfRule>
  </conditionalFormatting>
  <conditionalFormatting sqref="AM468">
    <cfRule type="expression" dxfId="2353" priority="1873">
      <formula>IF(RIGHT(TEXT(AM468,"0.#"),1)=".",FALSE,TRUE)</formula>
    </cfRule>
    <cfRule type="expression" dxfId="2352" priority="1874">
      <formula>IF(RIGHT(TEXT(AM468,"0.#"),1)=".",TRUE,FALSE)</formula>
    </cfRule>
  </conditionalFormatting>
  <conditionalFormatting sqref="AM469">
    <cfRule type="expression" dxfId="2351" priority="1871">
      <formula>IF(RIGHT(TEXT(AM469,"0.#"),1)=".",FALSE,TRUE)</formula>
    </cfRule>
    <cfRule type="expression" dxfId="2350" priority="1872">
      <formula>IF(RIGHT(TEXT(AM469,"0.#"),1)=".",TRUE,FALSE)</formula>
    </cfRule>
  </conditionalFormatting>
  <conditionalFormatting sqref="AU470">
    <cfRule type="expression" dxfId="2349" priority="1863">
      <formula>IF(RIGHT(TEXT(AU470,"0.#"),1)=".",FALSE,TRUE)</formula>
    </cfRule>
    <cfRule type="expression" dxfId="2348" priority="1864">
      <formula>IF(RIGHT(TEXT(AU470,"0.#"),1)=".",TRUE,FALSE)</formula>
    </cfRule>
  </conditionalFormatting>
  <conditionalFormatting sqref="AU468">
    <cfRule type="expression" dxfId="2347" priority="1867">
      <formula>IF(RIGHT(TEXT(AU468,"0.#"),1)=".",FALSE,TRUE)</formula>
    </cfRule>
    <cfRule type="expression" dxfId="2346" priority="1868">
      <formula>IF(RIGHT(TEXT(AU468,"0.#"),1)=".",TRUE,FALSE)</formula>
    </cfRule>
  </conditionalFormatting>
  <conditionalFormatting sqref="AU469">
    <cfRule type="expression" dxfId="2345" priority="1865">
      <formula>IF(RIGHT(TEXT(AU469,"0.#"),1)=".",FALSE,TRUE)</formula>
    </cfRule>
    <cfRule type="expression" dxfId="2344" priority="1866">
      <formula>IF(RIGHT(TEXT(AU469,"0.#"),1)=".",TRUE,FALSE)</formula>
    </cfRule>
  </conditionalFormatting>
  <conditionalFormatting sqref="AI470">
    <cfRule type="expression" dxfId="2343" priority="1857">
      <formula>IF(RIGHT(TEXT(AI470,"0.#"),1)=".",FALSE,TRUE)</formula>
    </cfRule>
    <cfRule type="expression" dxfId="2342" priority="1858">
      <formula>IF(RIGHT(TEXT(AI470,"0.#"),1)=".",TRUE,FALSE)</formula>
    </cfRule>
  </conditionalFormatting>
  <conditionalFormatting sqref="AI468">
    <cfRule type="expression" dxfId="2341" priority="1861">
      <formula>IF(RIGHT(TEXT(AI468,"0.#"),1)=".",FALSE,TRUE)</formula>
    </cfRule>
    <cfRule type="expression" dxfId="2340" priority="1862">
      <formula>IF(RIGHT(TEXT(AI468,"0.#"),1)=".",TRUE,FALSE)</formula>
    </cfRule>
  </conditionalFormatting>
  <conditionalFormatting sqref="AI469">
    <cfRule type="expression" dxfId="2339" priority="1859">
      <formula>IF(RIGHT(TEXT(AI469,"0.#"),1)=".",FALSE,TRUE)</formula>
    </cfRule>
    <cfRule type="expression" dxfId="2338" priority="1860">
      <formula>IF(RIGHT(TEXT(AI469,"0.#"),1)=".",TRUE,FALSE)</formula>
    </cfRule>
  </conditionalFormatting>
  <conditionalFormatting sqref="AQ468">
    <cfRule type="expression" dxfId="2337" priority="1851">
      <formula>IF(RIGHT(TEXT(AQ468,"0.#"),1)=".",FALSE,TRUE)</formula>
    </cfRule>
    <cfRule type="expression" dxfId="2336" priority="1852">
      <formula>IF(RIGHT(TEXT(AQ468,"0.#"),1)=".",TRUE,FALSE)</formula>
    </cfRule>
  </conditionalFormatting>
  <conditionalFormatting sqref="AQ469">
    <cfRule type="expression" dxfId="2335" priority="1855">
      <formula>IF(RIGHT(TEXT(AQ469,"0.#"),1)=".",FALSE,TRUE)</formula>
    </cfRule>
    <cfRule type="expression" dxfId="2334" priority="1856">
      <formula>IF(RIGHT(TEXT(AQ469,"0.#"),1)=".",TRUE,FALSE)</formula>
    </cfRule>
  </conditionalFormatting>
  <conditionalFormatting sqref="AQ470">
    <cfRule type="expression" dxfId="2333" priority="1853">
      <formula>IF(RIGHT(TEXT(AQ470,"0.#"),1)=".",FALSE,TRUE)</formula>
    </cfRule>
    <cfRule type="expression" dxfId="2332" priority="1854">
      <formula>IF(RIGHT(TEXT(AQ470,"0.#"),1)=".",TRUE,FALSE)</formula>
    </cfRule>
  </conditionalFormatting>
  <conditionalFormatting sqref="AE475">
    <cfRule type="expression" dxfId="2331" priority="1845">
      <formula>IF(RIGHT(TEXT(AE475,"0.#"),1)=".",FALSE,TRUE)</formula>
    </cfRule>
    <cfRule type="expression" dxfId="2330" priority="1846">
      <formula>IF(RIGHT(TEXT(AE475,"0.#"),1)=".",TRUE,FALSE)</formula>
    </cfRule>
  </conditionalFormatting>
  <conditionalFormatting sqref="AE473">
    <cfRule type="expression" dxfId="2329" priority="1849">
      <formula>IF(RIGHT(TEXT(AE473,"0.#"),1)=".",FALSE,TRUE)</formula>
    </cfRule>
    <cfRule type="expression" dxfId="2328" priority="1850">
      <formula>IF(RIGHT(TEXT(AE473,"0.#"),1)=".",TRUE,FALSE)</formula>
    </cfRule>
  </conditionalFormatting>
  <conditionalFormatting sqref="AE474">
    <cfRule type="expression" dxfId="2327" priority="1847">
      <formula>IF(RIGHT(TEXT(AE474,"0.#"),1)=".",FALSE,TRUE)</formula>
    </cfRule>
    <cfRule type="expression" dxfId="2326" priority="1848">
      <formula>IF(RIGHT(TEXT(AE474,"0.#"),1)=".",TRUE,FALSE)</formula>
    </cfRule>
  </conditionalFormatting>
  <conditionalFormatting sqref="AM475">
    <cfRule type="expression" dxfId="2325" priority="1839">
      <formula>IF(RIGHT(TEXT(AM475,"0.#"),1)=".",FALSE,TRUE)</formula>
    </cfRule>
    <cfRule type="expression" dxfId="2324" priority="1840">
      <formula>IF(RIGHT(TEXT(AM475,"0.#"),1)=".",TRUE,FALSE)</formula>
    </cfRule>
  </conditionalFormatting>
  <conditionalFormatting sqref="AM473">
    <cfRule type="expression" dxfId="2323" priority="1843">
      <formula>IF(RIGHT(TEXT(AM473,"0.#"),1)=".",FALSE,TRUE)</formula>
    </cfRule>
    <cfRule type="expression" dxfId="2322" priority="1844">
      <formula>IF(RIGHT(TEXT(AM473,"0.#"),1)=".",TRUE,FALSE)</formula>
    </cfRule>
  </conditionalFormatting>
  <conditionalFormatting sqref="AM474">
    <cfRule type="expression" dxfId="2321" priority="1841">
      <formula>IF(RIGHT(TEXT(AM474,"0.#"),1)=".",FALSE,TRUE)</formula>
    </cfRule>
    <cfRule type="expression" dxfId="2320" priority="1842">
      <formula>IF(RIGHT(TEXT(AM474,"0.#"),1)=".",TRUE,FALSE)</formula>
    </cfRule>
  </conditionalFormatting>
  <conditionalFormatting sqref="AU475">
    <cfRule type="expression" dxfId="2319" priority="1833">
      <formula>IF(RIGHT(TEXT(AU475,"0.#"),1)=".",FALSE,TRUE)</formula>
    </cfRule>
    <cfRule type="expression" dxfId="2318" priority="1834">
      <formula>IF(RIGHT(TEXT(AU475,"0.#"),1)=".",TRUE,FALSE)</formula>
    </cfRule>
  </conditionalFormatting>
  <conditionalFormatting sqref="AU473">
    <cfRule type="expression" dxfId="2317" priority="1837">
      <formula>IF(RIGHT(TEXT(AU473,"0.#"),1)=".",FALSE,TRUE)</formula>
    </cfRule>
    <cfRule type="expression" dxfId="2316" priority="1838">
      <formula>IF(RIGHT(TEXT(AU473,"0.#"),1)=".",TRUE,FALSE)</formula>
    </cfRule>
  </conditionalFormatting>
  <conditionalFormatting sqref="AU474">
    <cfRule type="expression" dxfId="2315" priority="1835">
      <formula>IF(RIGHT(TEXT(AU474,"0.#"),1)=".",FALSE,TRUE)</formula>
    </cfRule>
    <cfRule type="expression" dxfId="2314" priority="1836">
      <formula>IF(RIGHT(TEXT(AU474,"0.#"),1)=".",TRUE,FALSE)</formula>
    </cfRule>
  </conditionalFormatting>
  <conditionalFormatting sqref="AI475">
    <cfRule type="expression" dxfId="2313" priority="1827">
      <formula>IF(RIGHT(TEXT(AI475,"0.#"),1)=".",FALSE,TRUE)</formula>
    </cfRule>
    <cfRule type="expression" dxfId="2312" priority="1828">
      <formula>IF(RIGHT(TEXT(AI475,"0.#"),1)=".",TRUE,FALSE)</formula>
    </cfRule>
  </conditionalFormatting>
  <conditionalFormatting sqref="AI473">
    <cfRule type="expression" dxfId="2311" priority="1831">
      <formula>IF(RIGHT(TEXT(AI473,"0.#"),1)=".",FALSE,TRUE)</formula>
    </cfRule>
    <cfRule type="expression" dxfId="2310" priority="1832">
      <formula>IF(RIGHT(TEXT(AI473,"0.#"),1)=".",TRUE,FALSE)</formula>
    </cfRule>
  </conditionalFormatting>
  <conditionalFormatting sqref="AI474">
    <cfRule type="expression" dxfId="2309" priority="1829">
      <formula>IF(RIGHT(TEXT(AI474,"0.#"),1)=".",FALSE,TRUE)</formula>
    </cfRule>
    <cfRule type="expression" dxfId="2308" priority="1830">
      <formula>IF(RIGHT(TEXT(AI474,"0.#"),1)=".",TRUE,FALSE)</formula>
    </cfRule>
  </conditionalFormatting>
  <conditionalFormatting sqref="AQ473">
    <cfRule type="expression" dxfId="2307" priority="1821">
      <formula>IF(RIGHT(TEXT(AQ473,"0.#"),1)=".",FALSE,TRUE)</formula>
    </cfRule>
    <cfRule type="expression" dxfId="2306" priority="1822">
      <formula>IF(RIGHT(TEXT(AQ473,"0.#"),1)=".",TRUE,FALSE)</formula>
    </cfRule>
  </conditionalFormatting>
  <conditionalFormatting sqref="AQ474">
    <cfRule type="expression" dxfId="2305" priority="1825">
      <formula>IF(RIGHT(TEXT(AQ474,"0.#"),1)=".",FALSE,TRUE)</formula>
    </cfRule>
    <cfRule type="expression" dxfId="2304" priority="1826">
      <formula>IF(RIGHT(TEXT(AQ474,"0.#"),1)=".",TRUE,FALSE)</formula>
    </cfRule>
  </conditionalFormatting>
  <conditionalFormatting sqref="AQ475">
    <cfRule type="expression" dxfId="2303" priority="1823">
      <formula>IF(RIGHT(TEXT(AQ475,"0.#"),1)=".",FALSE,TRUE)</formula>
    </cfRule>
    <cfRule type="expression" dxfId="2302" priority="1824">
      <formula>IF(RIGHT(TEXT(AQ475,"0.#"),1)=".",TRUE,FALSE)</formula>
    </cfRule>
  </conditionalFormatting>
  <conditionalFormatting sqref="AE480">
    <cfRule type="expression" dxfId="2301" priority="1815">
      <formula>IF(RIGHT(TEXT(AE480,"0.#"),1)=".",FALSE,TRUE)</formula>
    </cfRule>
    <cfRule type="expression" dxfId="2300" priority="1816">
      <formula>IF(RIGHT(TEXT(AE480,"0.#"),1)=".",TRUE,FALSE)</formula>
    </cfRule>
  </conditionalFormatting>
  <conditionalFormatting sqref="AE478">
    <cfRule type="expression" dxfId="2299" priority="1819">
      <formula>IF(RIGHT(TEXT(AE478,"0.#"),1)=".",FALSE,TRUE)</formula>
    </cfRule>
    <cfRule type="expression" dxfId="2298" priority="1820">
      <formula>IF(RIGHT(TEXT(AE478,"0.#"),1)=".",TRUE,FALSE)</formula>
    </cfRule>
  </conditionalFormatting>
  <conditionalFormatting sqref="AE479">
    <cfRule type="expression" dxfId="2297" priority="1817">
      <formula>IF(RIGHT(TEXT(AE479,"0.#"),1)=".",FALSE,TRUE)</formula>
    </cfRule>
    <cfRule type="expression" dxfId="2296" priority="1818">
      <formula>IF(RIGHT(TEXT(AE479,"0.#"),1)=".",TRUE,FALSE)</formula>
    </cfRule>
  </conditionalFormatting>
  <conditionalFormatting sqref="AM480">
    <cfRule type="expression" dxfId="2295" priority="1809">
      <formula>IF(RIGHT(TEXT(AM480,"0.#"),1)=".",FALSE,TRUE)</formula>
    </cfRule>
    <cfRule type="expression" dxfId="2294" priority="1810">
      <formula>IF(RIGHT(TEXT(AM480,"0.#"),1)=".",TRUE,FALSE)</formula>
    </cfRule>
  </conditionalFormatting>
  <conditionalFormatting sqref="AM478">
    <cfRule type="expression" dxfId="2293" priority="1813">
      <formula>IF(RIGHT(TEXT(AM478,"0.#"),1)=".",FALSE,TRUE)</formula>
    </cfRule>
    <cfRule type="expression" dxfId="2292" priority="1814">
      <formula>IF(RIGHT(TEXT(AM478,"0.#"),1)=".",TRUE,FALSE)</formula>
    </cfRule>
  </conditionalFormatting>
  <conditionalFormatting sqref="AM479">
    <cfRule type="expression" dxfId="2291" priority="1811">
      <formula>IF(RIGHT(TEXT(AM479,"0.#"),1)=".",FALSE,TRUE)</formula>
    </cfRule>
    <cfRule type="expression" dxfId="2290" priority="1812">
      <formula>IF(RIGHT(TEXT(AM479,"0.#"),1)=".",TRUE,FALSE)</formula>
    </cfRule>
  </conditionalFormatting>
  <conditionalFormatting sqref="AU480">
    <cfRule type="expression" dxfId="2289" priority="1803">
      <formula>IF(RIGHT(TEXT(AU480,"0.#"),1)=".",FALSE,TRUE)</formula>
    </cfRule>
    <cfRule type="expression" dxfId="2288" priority="1804">
      <formula>IF(RIGHT(TEXT(AU480,"0.#"),1)=".",TRUE,FALSE)</formula>
    </cfRule>
  </conditionalFormatting>
  <conditionalFormatting sqref="AU478">
    <cfRule type="expression" dxfId="2287" priority="1807">
      <formula>IF(RIGHT(TEXT(AU478,"0.#"),1)=".",FALSE,TRUE)</formula>
    </cfRule>
    <cfRule type="expression" dxfId="2286" priority="1808">
      <formula>IF(RIGHT(TEXT(AU478,"0.#"),1)=".",TRUE,FALSE)</formula>
    </cfRule>
  </conditionalFormatting>
  <conditionalFormatting sqref="AU479">
    <cfRule type="expression" dxfId="2285" priority="1805">
      <formula>IF(RIGHT(TEXT(AU479,"0.#"),1)=".",FALSE,TRUE)</formula>
    </cfRule>
    <cfRule type="expression" dxfId="2284" priority="1806">
      <formula>IF(RIGHT(TEXT(AU479,"0.#"),1)=".",TRUE,FALSE)</formula>
    </cfRule>
  </conditionalFormatting>
  <conditionalFormatting sqref="AI480">
    <cfRule type="expression" dxfId="2283" priority="1797">
      <formula>IF(RIGHT(TEXT(AI480,"0.#"),1)=".",FALSE,TRUE)</formula>
    </cfRule>
    <cfRule type="expression" dxfId="2282" priority="1798">
      <formula>IF(RIGHT(TEXT(AI480,"0.#"),1)=".",TRUE,FALSE)</formula>
    </cfRule>
  </conditionalFormatting>
  <conditionalFormatting sqref="AI478">
    <cfRule type="expression" dxfId="2281" priority="1801">
      <formula>IF(RIGHT(TEXT(AI478,"0.#"),1)=".",FALSE,TRUE)</formula>
    </cfRule>
    <cfRule type="expression" dxfId="2280" priority="1802">
      <formula>IF(RIGHT(TEXT(AI478,"0.#"),1)=".",TRUE,FALSE)</formula>
    </cfRule>
  </conditionalFormatting>
  <conditionalFormatting sqref="AI479">
    <cfRule type="expression" dxfId="2279" priority="1799">
      <formula>IF(RIGHT(TEXT(AI479,"0.#"),1)=".",FALSE,TRUE)</formula>
    </cfRule>
    <cfRule type="expression" dxfId="2278" priority="1800">
      <formula>IF(RIGHT(TEXT(AI479,"0.#"),1)=".",TRUE,FALSE)</formula>
    </cfRule>
  </conditionalFormatting>
  <conditionalFormatting sqref="AQ478">
    <cfRule type="expression" dxfId="2277" priority="1791">
      <formula>IF(RIGHT(TEXT(AQ478,"0.#"),1)=".",FALSE,TRUE)</formula>
    </cfRule>
    <cfRule type="expression" dxfId="2276" priority="1792">
      <formula>IF(RIGHT(TEXT(AQ478,"0.#"),1)=".",TRUE,FALSE)</formula>
    </cfRule>
  </conditionalFormatting>
  <conditionalFormatting sqref="AQ479">
    <cfRule type="expression" dxfId="2275" priority="1795">
      <formula>IF(RIGHT(TEXT(AQ479,"0.#"),1)=".",FALSE,TRUE)</formula>
    </cfRule>
    <cfRule type="expression" dxfId="2274" priority="1796">
      <formula>IF(RIGHT(TEXT(AQ479,"0.#"),1)=".",TRUE,FALSE)</formula>
    </cfRule>
  </conditionalFormatting>
  <conditionalFormatting sqref="AQ480">
    <cfRule type="expression" dxfId="2273" priority="1793">
      <formula>IF(RIGHT(TEXT(AQ480,"0.#"),1)=".",FALSE,TRUE)</formula>
    </cfRule>
    <cfRule type="expression" dxfId="2272" priority="1794">
      <formula>IF(RIGHT(TEXT(AQ480,"0.#"),1)=".",TRUE,FALSE)</formula>
    </cfRule>
  </conditionalFormatting>
  <conditionalFormatting sqref="AM47">
    <cfRule type="expression" dxfId="2271" priority="2085">
      <formula>IF(RIGHT(TEXT(AM47,"0.#"),1)=".",FALSE,TRUE)</formula>
    </cfRule>
    <cfRule type="expression" dxfId="2270" priority="2086">
      <formula>IF(RIGHT(TEXT(AM47,"0.#"),1)=".",TRUE,FALSE)</formula>
    </cfRule>
  </conditionalFormatting>
  <conditionalFormatting sqref="AI46">
    <cfRule type="expression" dxfId="2269" priority="2089">
      <formula>IF(RIGHT(TEXT(AI46,"0.#"),1)=".",FALSE,TRUE)</formula>
    </cfRule>
    <cfRule type="expression" dxfId="2268" priority="2090">
      <formula>IF(RIGHT(TEXT(AI46,"0.#"),1)=".",TRUE,FALSE)</formula>
    </cfRule>
  </conditionalFormatting>
  <conditionalFormatting sqref="AM46">
    <cfRule type="expression" dxfId="2267" priority="2087">
      <formula>IF(RIGHT(TEXT(AM46,"0.#"),1)=".",FALSE,TRUE)</formula>
    </cfRule>
    <cfRule type="expression" dxfId="2266" priority="2088">
      <formula>IF(RIGHT(TEXT(AM46,"0.#"),1)=".",TRUE,FALSE)</formula>
    </cfRule>
  </conditionalFormatting>
  <conditionalFormatting sqref="AU46:AU48">
    <cfRule type="expression" dxfId="2265" priority="2079">
      <formula>IF(RIGHT(TEXT(AU46,"0.#"),1)=".",FALSE,TRUE)</formula>
    </cfRule>
    <cfRule type="expression" dxfId="2264" priority="2080">
      <formula>IF(RIGHT(TEXT(AU46,"0.#"),1)=".",TRUE,FALSE)</formula>
    </cfRule>
  </conditionalFormatting>
  <conditionalFormatting sqref="AM48">
    <cfRule type="expression" dxfId="2263" priority="2083">
      <formula>IF(RIGHT(TEXT(AM48,"0.#"),1)=".",FALSE,TRUE)</formula>
    </cfRule>
    <cfRule type="expression" dxfId="2262" priority="2084">
      <formula>IF(RIGHT(TEXT(AM48,"0.#"),1)=".",TRUE,FALSE)</formula>
    </cfRule>
  </conditionalFormatting>
  <conditionalFormatting sqref="AQ46:AQ48">
    <cfRule type="expression" dxfId="2261" priority="2081">
      <formula>IF(RIGHT(TEXT(AQ46,"0.#"),1)=".",FALSE,TRUE)</formula>
    </cfRule>
    <cfRule type="expression" dxfId="2260" priority="2082">
      <formula>IF(RIGHT(TEXT(AQ46,"0.#"),1)=".",TRUE,FALSE)</formula>
    </cfRule>
  </conditionalFormatting>
  <conditionalFormatting sqref="AE146:AE147 AI146:AI147 AM146:AM147 AQ146:AQ147 AU146:AU147">
    <cfRule type="expression" dxfId="2259" priority="2073">
      <formula>IF(RIGHT(TEXT(AE146,"0.#"),1)=".",FALSE,TRUE)</formula>
    </cfRule>
    <cfRule type="expression" dxfId="2258" priority="2074">
      <formula>IF(RIGHT(TEXT(AE146,"0.#"),1)=".",TRUE,FALSE)</formula>
    </cfRule>
  </conditionalFormatting>
  <conditionalFormatting sqref="AE138:AE139 AI138:AI139 AM138:AM139 AQ138:AQ139 AU138:AU139">
    <cfRule type="expression" dxfId="2257" priority="2077">
      <formula>IF(RIGHT(TEXT(AE138,"0.#"),1)=".",FALSE,TRUE)</formula>
    </cfRule>
    <cfRule type="expression" dxfId="2256" priority="2078">
      <formula>IF(RIGHT(TEXT(AE138,"0.#"),1)=".",TRUE,FALSE)</formula>
    </cfRule>
  </conditionalFormatting>
  <conditionalFormatting sqref="AE142:AE143 AI142:AI143 AM142:AM143 AQ142:AQ143 AU142:AU143">
    <cfRule type="expression" dxfId="2255" priority="2075">
      <formula>IF(RIGHT(TEXT(AE142,"0.#"),1)=".",FALSE,TRUE)</formula>
    </cfRule>
    <cfRule type="expression" dxfId="2254" priority="2076">
      <formula>IF(RIGHT(TEXT(AE142,"0.#"),1)=".",TRUE,FALSE)</formula>
    </cfRule>
  </conditionalFormatting>
  <conditionalFormatting sqref="AE198:AE199 AI198:AI199 AM198:AM199 AQ198:AQ199 AU198:AU199">
    <cfRule type="expression" dxfId="2253" priority="2067">
      <formula>IF(RIGHT(TEXT(AE198,"0.#"),1)=".",FALSE,TRUE)</formula>
    </cfRule>
    <cfRule type="expression" dxfId="2252" priority="2068">
      <formula>IF(RIGHT(TEXT(AE198,"0.#"),1)=".",TRUE,FALSE)</formula>
    </cfRule>
  </conditionalFormatting>
  <conditionalFormatting sqref="AE150:AE151 AI150:AI151 AM150:AM151 AQ150:AQ151 AU150:AU151">
    <cfRule type="expression" dxfId="2251" priority="2071">
      <formula>IF(RIGHT(TEXT(AE150,"0.#"),1)=".",FALSE,TRUE)</formula>
    </cfRule>
    <cfRule type="expression" dxfId="2250" priority="2072">
      <formula>IF(RIGHT(TEXT(AE150,"0.#"),1)=".",TRUE,FALSE)</formula>
    </cfRule>
  </conditionalFormatting>
  <conditionalFormatting sqref="AE194:AE195 AI194:AI195 AM194:AM195 AQ194:AQ195 AU194:AU195">
    <cfRule type="expression" dxfId="2249" priority="2069">
      <formula>IF(RIGHT(TEXT(AE194,"0.#"),1)=".",FALSE,TRUE)</formula>
    </cfRule>
    <cfRule type="expression" dxfId="2248" priority="2070">
      <formula>IF(RIGHT(TEXT(AE194,"0.#"),1)=".",TRUE,FALSE)</formula>
    </cfRule>
  </conditionalFormatting>
  <conditionalFormatting sqref="AE210:AE211 AI210:AI211 AM210:AM211 AQ210:AQ211 AU210:AU211">
    <cfRule type="expression" dxfId="2247" priority="2061">
      <formula>IF(RIGHT(TEXT(AE210,"0.#"),1)=".",FALSE,TRUE)</formula>
    </cfRule>
    <cfRule type="expression" dxfId="2246" priority="2062">
      <formula>IF(RIGHT(TEXT(AE210,"0.#"),1)=".",TRUE,FALSE)</formula>
    </cfRule>
  </conditionalFormatting>
  <conditionalFormatting sqref="AE202:AE203 AI202:AI203 AM202:AM203 AQ202:AQ203 AU202:AU203">
    <cfRule type="expression" dxfId="2245" priority="2065">
      <formula>IF(RIGHT(TEXT(AE202,"0.#"),1)=".",FALSE,TRUE)</formula>
    </cfRule>
    <cfRule type="expression" dxfId="2244" priority="2066">
      <formula>IF(RIGHT(TEXT(AE202,"0.#"),1)=".",TRUE,FALSE)</formula>
    </cfRule>
  </conditionalFormatting>
  <conditionalFormatting sqref="AE206:AE207 AI206:AI207 AM206:AM207 AQ206:AQ207 AU206:AU207">
    <cfRule type="expression" dxfId="2243" priority="2063">
      <formula>IF(RIGHT(TEXT(AE206,"0.#"),1)=".",FALSE,TRUE)</formula>
    </cfRule>
    <cfRule type="expression" dxfId="2242" priority="2064">
      <formula>IF(RIGHT(TEXT(AE206,"0.#"),1)=".",TRUE,FALSE)</formula>
    </cfRule>
  </conditionalFormatting>
  <conditionalFormatting sqref="AE262:AE263 AI262:AI263 AM262:AM263 AQ262:AQ263 AU262:AU263">
    <cfRule type="expression" dxfId="2241" priority="2055">
      <formula>IF(RIGHT(TEXT(AE262,"0.#"),1)=".",FALSE,TRUE)</formula>
    </cfRule>
    <cfRule type="expression" dxfId="2240" priority="2056">
      <formula>IF(RIGHT(TEXT(AE262,"0.#"),1)=".",TRUE,FALSE)</formula>
    </cfRule>
  </conditionalFormatting>
  <conditionalFormatting sqref="AE254:AE255 AI254:AI255 AM254:AM255 AQ254:AQ255 AU254:AU255">
    <cfRule type="expression" dxfId="2239" priority="2059">
      <formula>IF(RIGHT(TEXT(AE254,"0.#"),1)=".",FALSE,TRUE)</formula>
    </cfRule>
    <cfRule type="expression" dxfId="2238" priority="2060">
      <formula>IF(RIGHT(TEXT(AE254,"0.#"),1)=".",TRUE,FALSE)</formula>
    </cfRule>
  </conditionalFormatting>
  <conditionalFormatting sqref="AE258:AE259 AI258:AI259 AM258:AM259 AQ258:AQ259 AU258:AU259">
    <cfRule type="expression" dxfId="2237" priority="2057">
      <formula>IF(RIGHT(TEXT(AE258,"0.#"),1)=".",FALSE,TRUE)</formula>
    </cfRule>
    <cfRule type="expression" dxfId="2236" priority="2058">
      <formula>IF(RIGHT(TEXT(AE258,"0.#"),1)=".",TRUE,FALSE)</formula>
    </cfRule>
  </conditionalFormatting>
  <conditionalFormatting sqref="AE314:AE315 AI314:AI315 AM314:AM315 AQ314:AQ315 AU314:AU315">
    <cfRule type="expression" dxfId="2235" priority="2049">
      <formula>IF(RIGHT(TEXT(AE314,"0.#"),1)=".",FALSE,TRUE)</formula>
    </cfRule>
    <cfRule type="expression" dxfId="2234" priority="2050">
      <formula>IF(RIGHT(TEXT(AE314,"0.#"),1)=".",TRUE,FALSE)</formula>
    </cfRule>
  </conditionalFormatting>
  <conditionalFormatting sqref="AE266:AE267 AI266:AI267 AM266:AM267 AQ266:AQ267 AU266:AU267">
    <cfRule type="expression" dxfId="2233" priority="2053">
      <formula>IF(RIGHT(TEXT(AE266,"0.#"),1)=".",FALSE,TRUE)</formula>
    </cfRule>
    <cfRule type="expression" dxfId="2232" priority="2054">
      <formula>IF(RIGHT(TEXT(AE266,"0.#"),1)=".",TRUE,FALSE)</formula>
    </cfRule>
  </conditionalFormatting>
  <conditionalFormatting sqref="AE270:AE271 AI270:AI271 AM270:AM271 AQ270:AQ271 AU270:AU271">
    <cfRule type="expression" dxfId="2231" priority="2051">
      <formula>IF(RIGHT(TEXT(AE270,"0.#"),1)=".",FALSE,TRUE)</formula>
    </cfRule>
    <cfRule type="expression" dxfId="2230" priority="2052">
      <formula>IF(RIGHT(TEXT(AE270,"0.#"),1)=".",TRUE,FALSE)</formula>
    </cfRule>
  </conditionalFormatting>
  <conditionalFormatting sqref="AE326:AE327 AI326:AI327 AM326:AM327 AQ326:AQ327 AU326:AU327">
    <cfRule type="expression" dxfId="2229" priority="2043">
      <formula>IF(RIGHT(TEXT(AE326,"0.#"),1)=".",FALSE,TRUE)</formula>
    </cfRule>
    <cfRule type="expression" dxfId="2228" priority="2044">
      <formula>IF(RIGHT(TEXT(AE326,"0.#"),1)=".",TRUE,FALSE)</formula>
    </cfRule>
  </conditionalFormatting>
  <conditionalFormatting sqref="AE318:AE319 AI318:AI319 AM318:AM319 AQ318:AQ319 AU318:AU319">
    <cfRule type="expression" dxfId="2227" priority="2047">
      <formula>IF(RIGHT(TEXT(AE318,"0.#"),1)=".",FALSE,TRUE)</formula>
    </cfRule>
    <cfRule type="expression" dxfId="2226" priority="2048">
      <formula>IF(RIGHT(TEXT(AE318,"0.#"),1)=".",TRUE,FALSE)</formula>
    </cfRule>
  </conditionalFormatting>
  <conditionalFormatting sqref="AE322:AE323 AI322:AI323 AM322:AM323 AQ322:AQ323 AU322:AU323">
    <cfRule type="expression" dxfId="2225" priority="2045">
      <formula>IF(RIGHT(TEXT(AE322,"0.#"),1)=".",FALSE,TRUE)</formula>
    </cfRule>
    <cfRule type="expression" dxfId="2224" priority="2046">
      <formula>IF(RIGHT(TEXT(AE322,"0.#"),1)=".",TRUE,FALSE)</formula>
    </cfRule>
  </conditionalFormatting>
  <conditionalFormatting sqref="AE378:AE379 AI378:AI379 AM378:AM379 AQ378:AQ379 AU378:AU379">
    <cfRule type="expression" dxfId="2223" priority="2037">
      <formula>IF(RIGHT(TEXT(AE378,"0.#"),1)=".",FALSE,TRUE)</formula>
    </cfRule>
    <cfRule type="expression" dxfId="2222" priority="2038">
      <formula>IF(RIGHT(TEXT(AE378,"0.#"),1)=".",TRUE,FALSE)</formula>
    </cfRule>
  </conditionalFormatting>
  <conditionalFormatting sqref="AE330:AE331 AI330:AI331 AM330:AM331 AQ330:AQ331 AU330:AU331">
    <cfRule type="expression" dxfId="2221" priority="2041">
      <formula>IF(RIGHT(TEXT(AE330,"0.#"),1)=".",FALSE,TRUE)</formula>
    </cfRule>
    <cfRule type="expression" dxfId="2220" priority="2042">
      <formula>IF(RIGHT(TEXT(AE330,"0.#"),1)=".",TRUE,FALSE)</formula>
    </cfRule>
  </conditionalFormatting>
  <conditionalFormatting sqref="AE374:AE375 AI374:AI375 AM374:AM375 AQ374:AQ375 AU374:AU375">
    <cfRule type="expression" dxfId="2219" priority="2039">
      <formula>IF(RIGHT(TEXT(AE374,"0.#"),1)=".",FALSE,TRUE)</formula>
    </cfRule>
    <cfRule type="expression" dxfId="2218" priority="2040">
      <formula>IF(RIGHT(TEXT(AE374,"0.#"),1)=".",TRUE,FALSE)</formula>
    </cfRule>
  </conditionalFormatting>
  <conditionalFormatting sqref="AE390:AE391 AI390:AI391 AM390:AM391 AQ390:AQ391 AU390:AU391">
    <cfRule type="expression" dxfId="2217" priority="2031">
      <formula>IF(RIGHT(TEXT(AE390,"0.#"),1)=".",FALSE,TRUE)</formula>
    </cfRule>
    <cfRule type="expression" dxfId="2216" priority="2032">
      <formula>IF(RIGHT(TEXT(AE390,"0.#"),1)=".",TRUE,FALSE)</formula>
    </cfRule>
  </conditionalFormatting>
  <conditionalFormatting sqref="AE382:AE383 AI382:AI383 AM382:AM383 AQ382:AQ383 AU382:AU383">
    <cfRule type="expression" dxfId="2215" priority="2035">
      <formula>IF(RIGHT(TEXT(AE382,"0.#"),1)=".",FALSE,TRUE)</formula>
    </cfRule>
    <cfRule type="expression" dxfId="2214" priority="2036">
      <formula>IF(RIGHT(TEXT(AE382,"0.#"),1)=".",TRUE,FALSE)</formula>
    </cfRule>
  </conditionalFormatting>
  <conditionalFormatting sqref="AE386:AE387 AI386:AI387 AM386:AM387 AQ386:AQ387 AU386:AU387">
    <cfRule type="expression" dxfId="2213" priority="2033">
      <formula>IF(RIGHT(TEXT(AE386,"0.#"),1)=".",FALSE,TRUE)</formula>
    </cfRule>
    <cfRule type="expression" dxfId="2212" priority="2034">
      <formula>IF(RIGHT(TEXT(AE386,"0.#"),1)=".",TRUE,FALSE)</formula>
    </cfRule>
  </conditionalFormatting>
  <conditionalFormatting sqref="AE445">
    <cfRule type="expression" dxfId="2211" priority="1995">
      <formula>IF(RIGHT(TEXT(AE445,"0.#"),1)=".",FALSE,TRUE)</formula>
    </cfRule>
    <cfRule type="expression" dxfId="2210" priority="1996">
      <formula>IF(RIGHT(TEXT(AE445,"0.#"),1)=".",TRUE,FALSE)</formula>
    </cfRule>
  </conditionalFormatting>
  <conditionalFormatting sqref="AE443">
    <cfRule type="expression" dxfId="2209" priority="1999">
      <formula>IF(RIGHT(TEXT(AE443,"0.#"),1)=".",FALSE,TRUE)</formula>
    </cfRule>
    <cfRule type="expression" dxfId="2208" priority="2000">
      <formula>IF(RIGHT(TEXT(AE443,"0.#"),1)=".",TRUE,FALSE)</formula>
    </cfRule>
  </conditionalFormatting>
  <conditionalFormatting sqref="AE444">
    <cfRule type="expression" dxfId="2207" priority="1997">
      <formula>IF(RIGHT(TEXT(AE444,"0.#"),1)=".",FALSE,TRUE)</formula>
    </cfRule>
    <cfRule type="expression" dxfId="2206" priority="1998">
      <formula>IF(RIGHT(TEXT(AE444,"0.#"),1)=".",TRUE,FALSE)</formula>
    </cfRule>
  </conditionalFormatting>
  <conditionalFormatting sqref="AM445">
    <cfRule type="expression" dxfId="2205" priority="1989">
      <formula>IF(RIGHT(TEXT(AM445,"0.#"),1)=".",FALSE,TRUE)</formula>
    </cfRule>
    <cfRule type="expression" dxfId="2204" priority="1990">
      <formula>IF(RIGHT(TEXT(AM445,"0.#"),1)=".",TRUE,FALSE)</formula>
    </cfRule>
  </conditionalFormatting>
  <conditionalFormatting sqref="AM443">
    <cfRule type="expression" dxfId="2203" priority="1993">
      <formula>IF(RIGHT(TEXT(AM443,"0.#"),1)=".",FALSE,TRUE)</formula>
    </cfRule>
    <cfRule type="expression" dxfId="2202" priority="1994">
      <formula>IF(RIGHT(TEXT(AM443,"0.#"),1)=".",TRUE,FALSE)</formula>
    </cfRule>
  </conditionalFormatting>
  <conditionalFormatting sqref="AM444">
    <cfRule type="expression" dxfId="2201" priority="1991">
      <formula>IF(RIGHT(TEXT(AM444,"0.#"),1)=".",FALSE,TRUE)</formula>
    </cfRule>
    <cfRule type="expression" dxfId="2200" priority="1992">
      <formula>IF(RIGHT(TEXT(AM444,"0.#"),1)=".",TRUE,FALSE)</formula>
    </cfRule>
  </conditionalFormatting>
  <conditionalFormatting sqref="AU445">
    <cfRule type="expression" dxfId="2199" priority="1983">
      <formula>IF(RIGHT(TEXT(AU445,"0.#"),1)=".",FALSE,TRUE)</formula>
    </cfRule>
    <cfRule type="expression" dxfId="2198" priority="1984">
      <formula>IF(RIGHT(TEXT(AU445,"0.#"),1)=".",TRUE,FALSE)</formula>
    </cfRule>
  </conditionalFormatting>
  <conditionalFormatting sqref="AU443">
    <cfRule type="expression" dxfId="2197" priority="1987">
      <formula>IF(RIGHT(TEXT(AU443,"0.#"),1)=".",FALSE,TRUE)</formula>
    </cfRule>
    <cfRule type="expression" dxfId="2196" priority="1988">
      <formula>IF(RIGHT(TEXT(AU443,"0.#"),1)=".",TRUE,FALSE)</formula>
    </cfRule>
  </conditionalFormatting>
  <conditionalFormatting sqref="AU444">
    <cfRule type="expression" dxfId="2195" priority="1985">
      <formula>IF(RIGHT(TEXT(AU444,"0.#"),1)=".",FALSE,TRUE)</formula>
    </cfRule>
    <cfRule type="expression" dxfId="2194" priority="1986">
      <formula>IF(RIGHT(TEXT(AU444,"0.#"),1)=".",TRUE,FALSE)</formula>
    </cfRule>
  </conditionalFormatting>
  <conditionalFormatting sqref="AI445">
    <cfRule type="expression" dxfId="2193" priority="1977">
      <formula>IF(RIGHT(TEXT(AI445,"0.#"),1)=".",FALSE,TRUE)</formula>
    </cfRule>
    <cfRule type="expression" dxfId="2192" priority="1978">
      <formula>IF(RIGHT(TEXT(AI445,"0.#"),1)=".",TRUE,FALSE)</formula>
    </cfRule>
  </conditionalFormatting>
  <conditionalFormatting sqref="AI443">
    <cfRule type="expression" dxfId="2191" priority="1981">
      <formula>IF(RIGHT(TEXT(AI443,"0.#"),1)=".",FALSE,TRUE)</formula>
    </cfRule>
    <cfRule type="expression" dxfId="2190" priority="1982">
      <formula>IF(RIGHT(TEXT(AI443,"0.#"),1)=".",TRUE,FALSE)</formula>
    </cfRule>
  </conditionalFormatting>
  <conditionalFormatting sqref="AI444">
    <cfRule type="expression" dxfId="2189" priority="1979">
      <formula>IF(RIGHT(TEXT(AI444,"0.#"),1)=".",FALSE,TRUE)</formula>
    </cfRule>
    <cfRule type="expression" dxfId="2188" priority="1980">
      <formula>IF(RIGHT(TEXT(AI444,"0.#"),1)=".",TRUE,FALSE)</formula>
    </cfRule>
  </conditionalFormatting>
  <conditionalFormatting sqref="AQ443">
    <cfRule type="expression" dxfId="2187" priority="1971">
      <formula>IF(RIGHT(TEXT(AQ443,"0.#"),1)=".",FALSE,TRUE)</formula>
    </cfRule>
    <cfRule type="expression" dxfId="2186" priority="1972">
      <formula>IF(RIGHT(TEXT(AQ443,"0.#"),1)=".",TRUE,FALSE)</formula>
    </cfRule>
  </conditionalFormatting>
  <conditionalFormatting sqref="AQ444">
    <cfRule type="expression" dxfId="2185" priority="1975">
      <formula>IF(RIGHT(TEXT(AQ444,"0.#"),1)=".",FALSE,TRUE)</formula>
    </cfRule>
    <cfRule type="expression" dxfId="2184" priority="1976">
      <formula>IF(RIGHT(TEXT(AQ444,"0.#"),1)=".",TRUE,FALSE)</formula>
    </cfRule>
  </conditionalFormatting>
  <conditionalFormatting sqref="AQ445">
    <cfRule type="expression" dxfId="2183" priority="1973">
      <formula>IF(RIGHT(TEXT(AQ445,"0.#"),1)=".",FALSE,TRUE)</formula>
    </cfRule>
    <cfRule type="expression" dxfId="2182" priority="1974">
      <formula>IF(RIGHT(TEXT(AQ445,"0.#"),1)=".",TRUE,FALSE)</formula>
    </cfRule>
  </conditionalFormatting>
  <conditionalFormatting sqref="Y872:Y899">
    <cfRule type="expression" dxfId="2181" priority="2201">
      <formula>IF(RIGHT(TEXT(Y872,"0.#"),1)=".",FALSE,TRUE)</formula>
    </cfRule>
    <cfRule type="expression" dxfId="2180" priority="2202">
      <formula>IF(RIGHT(TEXT(Y872,"0.#"),1)=".",TRUE,FALSE)</formula>
    </cfRule>
  </conditionalFormatting>
  <conditionalFormatting sqref="Y870:Y871">
    <cfRule type="expression" dxfId="2179" priority="2195">
      <formula>IF(RIGHT(TEXT(Y870,"0.#"),1)=".",FALSE,TRUE)</formula>
    </cfRule>
    <cfRule type="expression" dxfId="2178" priority="2196">
      <formula>IF(RIGHT(TEXT(Y870,"0.#"),1)=".",TRUE,FALSE)</formula>
    </cfRule>
  </conditionalFormatting>
  <conditionalFormatting sqref="Y905:Y932">
    <cfRule type="expression" dxfId="2177" priority="2189">
      <formula>IF(RIGHT(TEXT(Y905,"0.#"),1)=".",FALSE,TRUE)</formula>
    </cfRule>
    <cfRule type="expression" dxfId="2176" priority="2190">
      <formula>IF(RIGHT(TEXT(Y905,"0.#"),1)=".",TRUE,FALSE)</formula>
    </cfRule>
  </conditionalFormatting>
  <conditionalFormatting sqref="Y903:Y904">
    <cfRule type="expression" dxfId="2175" priority="2183">
      <formula>IF(RIGHT(TEXT(Y903,"0.#"),1)=".",FALSE,TRUE)</formula>
    </cfRule>
    <cfRule type="expression" dxfId="2174" priority="2184">
      <formula>IF(RIGHT(TEXT(Y903,"0.#"),1)=".",TRUE,FALSE)</formula>
    </cfRule>
  </conditionalFormatting>
  <conditionalFormatting sqref="Y938:Y965">
    <cfRule type="expression" dxfId="2173" priority="2177">
      <formula>IF(RIGHT(TEXT(Y938,"0.#"),1)=".",FALSE,TRUE)</formula>
    </cfRule>
    <cfRule type="expression" dxfId="2172" priority="2178">
      <formula>IF(RIGHT(TEXT(Y938,"0.#"),1)=".",TRUE,FALSE)</formula>
    </cfRule>
  </conditionalFormatting>
  <conditionalFormatting sqref="Y936:Y937">
    <cfRule type="expression" dxfId="2171" priority="2171">
      <formula>IF(RIGHT(TEXT(Y936,"0.#"),1)=".",FALSE,TRUE)</formula>
    </cfRule>
    <cfRule type="expression" dxfId="2170" priority="2172">
      <formula>IF(RIGHT(TEXT(Y936,"0.#"),1)=".",TRUE,FALSE)</formula>
    </cfRule>
  </conditionalFormatting>
  <conditionalFormatting sqref="Y971:Y998">
    <cfRule type="expression" dxfId="2169" priority="2165">
      <formula>IF(RIGHT(TEXT(Y971,"0.#"),1)=".",FALSE,TRUE)</formula>
    </cfRule>
    <cfRule type="expression" dxfId="2168" priority="2166">
      <formula>IF(RIGHT(TEXT(Y971,"0.#"),1)=".",TRUE,FALSE)</formula>
    </cfRule>
  </conditionalFormatting>
  <conditionalFormatting sqref="Y969:Y970">
    <cfRule type="expression" dxfId="2167" priority="2159">
      <formula>IF(RIGHT(TEXT(Y969,"0.#"),1)=".",FALSE,TRUE)</formula>
    </cfRule>
    <cfRule type="expression" dxfId="2166" priority="2160">
      <formula>IF(RIGHT(TEXT(Y969,"0.#"),1)=".",TRUE,FALSE)</formula>
    </cfRule>
  </conditionalFormatting>
  <conditionalFormatting sqref="Y1004:Y1031">
    <cfRule type="expression" dxfId="2165" priority="2153">
      <formula>IF(RIGHT(TEXT(Y1004,"0.#"),1)=".",FALSE,TRUE)</formula>
    </cfRule>
    <cfRule type="expression" dxfId="2164" priority="2154">
      <formula>IF(RIGHT(TEXT(Y1004,"0.#"),1)=".",TRUE,FALSE)</formula>
    </cfRule>
  </conditionalFormatting>
  <conditionalFormatting sqref="W23">
    <cfRule type="expression" dxfId="2163" priority="2437">
      <formula>IF(RIGHT(TEXT(W23,"0.#"),1)=".",FALSE,TRUE)</formula>
    </cfRule>
    <cfRule type="expression" dxfId="2162" priority="2438">
      <formula>IF(RIGHT(TEXT(W23,"0.#"),1)=".",TRUE,FALSE)</formula>
    </cfRule>
  </conditionalFormatting>
  <conditionalFormatting sqref="W24:W27">
    <cfRule type="expression" dxfId="2161" priority="2435">
      <formula>IF(RIGHT(TEXT(W24,"0.#"),1)=".",FALSE,TRUE)</formula>
    </cfRule>
    <cfRule type="expression" dxfId="2160" priority="2436">
      <formula>IF(RIGHT(TEXT(W24,"0.#"),1)=".",TRUE,FALSE)</formula>
    </cfRule>
  </conditionalFormatting>
  <conditionalFormatting sqref="W28">
    <cfRule type="expression" dxfId="2159" priority="2427">
      <formula>IF(RIGHT(TEXT(W28,"0.#"),1)=".",FALSE,TRUE)</formula>
    </cfRule>
    <cfRule type="expression" dxfId="2158" priority="2428">
      <formula>IF(RIGHT(TEXT(W28,"0.#"),1)=".",TRUE,FALSE)</formula>
    </cfRule>
  </conditionalFormatting>
  <conditionalFormatting sqref="P23">
    <cfRule type="expression" dxfId="2157" priority="2425">
      <formula>IF(RIGHT(TEXT(P23,"0.#"),1)=".",FALSE,TRUE)</formula>
    </cfRule>
    <cfRule type="expression" dxfId="2156" priority="2426">
      <formula>IF(RIGHT(TEXT(P23,"0.#"),1)=".",TRUE,FALSE)</formula>
    </cfRule>
  </conditionalFormatting>
  <conditionalFormatting sqref="P24:P27">
    <cfRule type="expression" dxfId="2155" priority="2423">
      <formula>IF(RIGHT(TEXT(P24,"0.#"),1)=".",FALSE,TRUE)</formula>
    </cfRule>
    <cfRule type="expression" dxfId="2154" priority="2424">
      <formula>IF(RIGHT(TEXT(P24,"0.#"),1)=".",TRUE,FALSE)</formula>
    </cfRule>
  </conditionalFormatting>
  <conditionalFormatting sqref="P28">
    <cfRule type="expression" dxfId="2153" priority="2421">
      <formula>IF(RIGHT(TEXT(P28,"0.#"),1)=".",FALSE,TRUE)</formula>
    </cfRule>
    <cfRule type="expression" dxfId="2152" priority="2422">
      <formula>IF(RIGHT(TEXT(P28,"0.#"),1)=".",TRUE,FALSE)</formula>
    </cfRule>
  </conditionalFormatting>
  <conditionalFormatting sqref="AQ114">
    <cfRule type="expression" dxfId="2151" priority="2405">
      <formula>IF(RIGHT(TEXT(AQ114,"0.#"),1)=".",FALSE,TRUE)</formula>
    </cfRule>
    <cfRule type="expression" dxfId="2150" priority="2406">
      <formula>IF(RIGHT(TEXT(AQ114,"0.#"),1)=".",TRUE,FALSE)</formula>
    </cfRule>
  </conditionalFormatting>
  <conditionalFormatting sqref="AQ107">
    <cfRule type="expression" dxfId="2149" priority="2415">
      <formula>IF(RIGHT(TEXT(AQ107,"0.#"),1)=".",FALSE,TRUE)</formula>
    </cfRule>
    <cfRule type="expression" dxfId="2148" priority="2416">
      <formula>IF(RIGHT(TEXT(AQ107,"0.#"),1)=".",TRUE,FALSE)</formula>
    </cfRule>
  </conditionalFormatting>
  <conditionalFormatting sqref="AQ108">
    <cfRule type="expression" dxfId="2147" priority="2413">
      <formula>IF(RIGHT(TEXT(AQ108,"0.#"),1)=".",FALSE,TRUE)</formula>
    </cfRule>
    <cfRule type="expression" dxfId="2146" priority="2414">
      <formula>IF(RIGHT(TEXT(AQ108,"0.#"),1)=".",TRUE,FALSE)</formula>
    </cfRule>
  </conditionalFormatting>
  <conditionalFormatting sqref="AQ110">
    <cfRule type="expression" dxfId="2145" priority="2411">
      <formula>IF(RIGHT(TEXT(AQ110,"0.#"),1)=".",FALSE,TRUE)</formula>
    </cfRule>
    <cfRule type="expression" dxfId="2144" priority="2412">
      <formula>IF(RIGHT(TEXT(AQ110,"0.#"),1)=".",TRUE,FALSE)</formula>
    </cfRule>
  </conditionalFormatting>
  <conditionalFormatting sqref="AQ111">
    <cfRule type="expression" dxfId="2143" priority="2409">
      <formula>IF(RIGHT(TEXT(AQ111,"0.#"),1)=".",FALSE,TRUE)</formula>
    </cfRule>
    <cfRule type="expression" dxfId="2142" priority="2410">
      <formula>IF(RIGHT(TEXT(AQ111,"0.#"),1)=".",TRUE,FALSE)</formula>
    </cfRule>
  </conditionalFormatting>
  <conditionalFormatting sqref="AQ113">
    <cfRule type="expression" dxfId="2141" priority="2407">
      <formula>IF(RIGHT(TEXT(AQ113,"0.#"),1)=".",FALSE,TRUE)</formula>
    </cfRule>
    <cfRule type="expression" dxfId="2140" priority="2408">
      <formula>IF(RIGHT(TEXT(AQ113,"0.#"),1)=".",TRUE,FALSE)</formula>
    </cfRule>
  </conditionalFormatting>
  <conditionalFormatting sqref="AE67">
    <cfRule type="expression" dxfId="2139" priority="2337">
      <formula>IF(RIGHT(TEXT(AE67,"0.#"),1)=".",FALSE,TRUE)</formula>
    </cfRule>
    <cfRule type="expression" dxfId="2138" priority="2338">
      <formula>IF(RIGHT(TEXT(AE67,"0.#"),1)=".",TRUE,FALSE)</formula>
    </cfRule>
  </conditionalFormatting>
  <conditionalFormatting sqref="AE68">
    <cfRule type="expression" dxfId="2137" priority="2335">
      <formula>IF(RIGHT(TEXT(AE68,"0.#"),1)=".",FALSE,TRUE)</formula>
    </cfRule>
    <cfRule type="expression" dxfId="2136" priority="2336">
      <formula>IF(RIGHT(TEXT(AE68,"0.#"),1)=".",TRUE,FALSE)</formula>
    </cfRule>
  </conditionalFormatting>
  <conditionalFormatting sqref="AE69">
    <cfRule type="expression" dxfId="2135" priority="2333">
      <formula>IF(RIGHT(TEXT(AE69,"0.#"),1)=".",FALSE,TRUE)</formula>
    </cfRule>
    <cfRule type="expression" dxfId="2134" priority="2334">
      <formula>IF(RIGHT(TEXT(AE69,"0.#"),1)=".",TRUE,FALSE)</formula>
    </cfRule>
  </conditionalFormatting>
  <conditionalFormatting sqref="AI69">
    <cfRule type="expression" dxfId="2133" priority="2331">
      <formula>IF(RIGHT(TEXT(AI69,"0.#"),1)=".",FALSE,TRUE)</formula>
    </cfRule>
    <cfRule type="expression" dxfId="2132" priority="2332">
      <formula>IF(RIGHT(TEXT(AI69,"0.#"),1)=".",TRUE,FALSE)</formula>
    </cfRule>
  </conditionalFormatting>
  <conditionalFormatting sqref="AI68">
    <cfRule type="expression" dxfId="2131" priority="2329">
      <formula>IF(RIGHT(TEXT(AI68,"0.#"),1)=".",FALSE,TRUE)</formula>
    </cfRule>
    <cfRule type="expression" dxfId="2130" priority="2330">
      <formula>IF(RIGHT(TEXT(AI68,"0.#"),1)=".",TRUE,FALSE)</formula>
    </cfRule>
  </conditionalFormatting>
  <conditionalFormatting sqref="AI67">
    <cfRule type="expression" dxfId="2129" priority="2327">
      <formula>IF(RIGHT(TEXT(AI67,"0.#"),1)=".",FALSE,TRUE)</formula>
    </cfRule>
    <cfRule type="expression" dxfId="2128" priority="2328">
      <formula>IF(RIGHT(TEXT(AI67,"0.#"),1)=".",TRUE,FALSE)</formula>
    </cfRule>
  </conditionalFormatting>
  <conditionalFormatting sqref="AM67">
    <cfRule type="expression" dxfId="2127" priority="2325">
      <formula>IF(RIGHT(TEXT(AM67,"0.#"),1)=".",FALSE,TRUE)</formula>
    </cfRule>
    <cfRule type="expression" dxfId="2126" priority="2326">
      <formula>IF(RIGHT(TEXT(AM67,"0.#"),1)=".",TRUE,FALSE)</formula>
    </cfRule>
  </conditionalFormatting>
  <conditionalFormatting sqref="AM68">
    <cfRule type="expression" dxfId="2125" priority="2323">
      <formula>IF(RIGHT(TEXT(AM68,"0.#"),1)=".",FALSE,TRUE)</formula>
    </cfRule>
    <cfRule type="expression" dxfId="2124" priority="2324">
      <formula>IF(RIGHT(TEXT(AM68,"0.#"),1)=".",TRUE,FALSE)</formula>
    </cfRule>
  </conditionalFormatting>
  <conditionalFormatting sqref="AM69">
    <cfRule type="expression" dxfId="2123" priority="2321">
      <formula>IF(RIGHT(TEXT(AM69,"0.#"),1)=".",FALSE,TRUE)</formula>
    </cfRule>
    <cfRule type="expression" dxfId="2122" priority="2322">
      <formula>IF(RIGHT(TEXT(AM69,"0.#"),1)=".",TRUE,FALSE)</formula>
    </cfRule>
  </conditionalFormatting>
  <conditionalFormatting sqref="AQ67:AQ69">
    <cfRule type="expression" dxfId="2121" priority="2319">
      <formula>IF(RIGHT(TEXT(AQ67,"0.#"),1)=".",FALSE,TRUE)</formula>
    </cfRule>
    <cfRule type="expression" dxfId="2120" priority="2320">
      <formula>IF(RIGHT(TEXT(AQ67,"0.#"),1)=".",TRUE,FALSE)</formula>
    </cfRule>
  </conditionalFormatting>
  <conditionalFormatting sqref="AU67:AU69">
    <cfRule type="expression" dxfId="2119" priority="2317">
      <formula>IF(RIGHT(TEXT(AU67,"0.#"),1)=".",FALSE,TRUE)</formula>
    </cfRule>
    <cfRule type="expression" dxfId="2118" priority="2318">
      <formula>IF(RIGHT(TEXT(AU67,"0.#"),1)=".",TRUE,FALSE)</formula>
    </cfRule>
  </conditionalFormatting>
  <conditionalFormatting sqref="AE70">
    <cfRule type="expression" dxfId="2117" priority="2315">
      <formula>IF(RIGHT(TEXT(AE70,"0.#"),1)=".",FALSE,TRUE)</formula>
    </cfRule>
    <cfRule type="expression" dxfId="2116" priority="2316">
      <formula>IF(RIGHT(TEXT(AE70,"0.#"),1)=".",TRUE,FALSE)</formula>
    </cfRule>
  </conditionalFormatting>
  <conditionalFormatting sqref="AE71">
    <cfRule type="expression" dxfId="2115" priority="2313">
      <formula>IF(RIGHT(TEXT(AE71,"0.#"),1)=".",FALSE,TRUE)</formula>
    </cfRule>
    <cfRule type="expression" dxfId="2114" priority="2314">
      <formula>IF(RIGHT(TEXT(AE71,"0.#"),1)=".",TRUE,FALSE)</formula>
    </cfRule>
  </conditionalFormatting>
  <conditionalFormatting sqref="AE72">
    <cfRule type="expression" dxfId="2113" priority="2311">
      <formula>IF(RIGHT(TEXT(AE72,"0.#"),1)=".",FALSE,TRUE)</formula>
    </cfRule>
    <cfRule type="expression" dxfId="2112" priority="2312">
      <formula>IF(RIGHT(TEXT(AE72,"0.#"),1)=".",TRUE,FALSE)</formula>
    </cfRule>
  </conditionalFormatting>
  <conditionalFormatting sqref="AI72">
    <cfRule type="expression" dxfId="2111" priority="2309">
      <formula>IF(RIGHT(TEXT(AI72,"0.#"),1)=".",FALSE,TRUE)</formula>
    </cfRule>
    <cfRule type="expression" dxfId="2110" priority="2310">
      <formula>IF(RIGHT(TEXT(AI72,"0.#"),1)=".",TRUE,FALSE)</formula>
    </cfRule>
  </conditionalFormatting>
  <conditionalFormatting sqref="AI71">
    <cfRule type="expression" dxfId="2109" priority="2307">
      <formula>IF(RIGHT(TEXT(AI71,"0.#"),1)=".",FALSE,TRUE)</formula>
    </cfRule>
    <cfRule type="expression" dxfId="2108" priority="2308">
      <formula>IF(RIGHT(TEXT(AI71,"0.#"),1)=".",TRUE,FALSE)</formula>
    </cfRule>
  </conditionalFormatting>
  <conditionalFormatting sqref="AI70">
    <cfRule type="expression" dxfId="2107" priority="2305">
      <formula>IF(RIGHT(TEXT(AI70,"0.#"),1)=".",FALSE,TRUE)</formula>
    </cfRule>
    <cfRule type="expression" dxfId="2106" priority="2306">
      <formula>IF(RIGHT(TEXT(AI70,"0.#"),1)=".",TRUE,FALSE)</formula>
    </cfRule>
  </conditionalFormatting>
  <conditionalFormatting sqref="AM70">
    <cfRule type="expression" dxfId="2105" priority="2303">
      <formula>IF(RIGHT(TEXT(AM70,"0.#"),1)=".",FALSE,TRUE)</formula>
    </cfRule>
    <cfRule type="expression" dxfId="2104" priority="2304">
      <formula>IF(RIGHT(TEXT(AM70,"0.#"),1)=".",TRUE,FALSE)</formula>
    </cfRule>
  </conditionalFormatting>
  <conditionalFormatting sqref="AM71">
    <cfRule type="expression" dxfId="2103" priority="2301">
      <formula>IF(RIGHT(TEXT(AM71,"0.#"),1)=".",FALSE,TRUE)</formula>
    </cfRule>
    <cfRule type="expression" dxfId="2102" priority="2302">
      <formula>IF(RIGHT(TEXT(AM71,"0.#"),1)=".",TRUE,FALSE)</formula>
    </cfRule>
  </conditionalFormatting>
  <conditionalFormatting sqref="AM72">
    <cfRule type="expression" dxfId="2101" priority="2299">
      <formula>IF(RIGHT(TEXT(AM72,"0.#"),1)=".",FALSE,TRUE)</formula>
    </cfRule>
    <cfRule type="expression" dxfId="2100" priority="2300">
      <formula>IF(RIGHT(TEXT(AM72,"0.#"),1)=".",TRUE,FALSE)</formula>
    </cfRule>
  </conditionalFormatting>
  <conditionalFormatting sqref="AQ70:AQ72">
    <cfRule type="expression" dxfId="2099" priority="2297">
      <formula>IF(RIGHT(TEXT(AQ70,"0.#"),1)=".",FALSE,TRUE)</formula>
    </cfRule>
    <cfRule type="expression" dxfId="2098" priority="2298">
      <formula>IF(RIGHT(TEXT(AQ70,"0.#"),1)=".",TRUE,FALSE)</formula>
    </cfRule>
  </conditionalFormatting>
  <conditionalFormatting sqref="AU70:AU72">
    <cfRule type="expression" dxfId="2097" priority="2295">
      <formula>IF(RIGHT(TEXT(AU70,"0.#"),1)=".",FALSE,TRUE)</formula>
    </cfRule>
    <cfRule type="expression" dxfId="2096" priority="2296">
      <formula>IF(RIGHT(TEXT(AU70,"0.#"),1)=".",TRUE,FALSE)</formula>
    </cfRule>
  </conditionalFormatting>
  <conditionalFormatting sqref="AU656">
    <cfRule type="expression" dxfId="2095" priority="813">
      <formula>IF(RIGHT(TEXT(AU656,"0.#"),1)=".",FALSE,TRUE)</formula>
    </cfRule>
    <cfRule type="expression" dxfId="2094" priority="814">
      <formula>IF(RIGHT(TEXT(AU656,"0.#"),1)=".",TRUE,FALSE)</formula>
    </cfRule>
  </conditionalFormatting>
  <conditionalFormatting sqref="AQ655">
    <cfRule type="expression" dxfId="2093" priority="805">
      <formula>IF(RIGHT(TEXT(AQ655,"0.#"),1)=".",FALSE,TRUE)</formula>
    </cfRule>
    <cfRule type="expression" dxfId="2092" priority="806">
      <formula>IF(RIGHT(TEXT(AQ655,"0.#"),1)=".",TRUE,FALSE)</formula>
    </cfRule>
  </conditionalFormatting>
  <conditionalFormatting sqref="AI696">
    <cfRule type="expression" dxfId="2091" priority="597">
      <formula>IF(RIGHT(TEXT(AI696,"0.#"),1)=".",FALSE,TRUE)</formula>
    </cfRule>
    <cfRule type="expression" dxfId="2090" priority="598">
      <formula>IF(RIGHT(TEXT(AI696,"0.#"),1)=".",TRUE,FALSE)</formula>
    </cfRule>
  </conditionalFormatting>
  <conditionalFormatting sqref="AQ694">
    <cfRule type="expression" dxfId="2089" priority="591">
      <formula>IF(RIGHT(TEXT(AQ694,"0.#"),1)=".",FALSE,TRUE)</formula>
    </cfRule>
    <cfRule type="expression" dxfId="2088" priority="592">
      <formula>IF(RIGHT(TEXT(AQ694,"0.#"),1)=".",TRUE,FALSE)</formula>
    </cfRule>
  </conditionalFormatting>
  <conditionalFormatting sqref="AL870:AO899">
    <cfRule type="expression" dxfId="2087" priority="2197">
      <formula>IF(AND(AL870&gt;=0, RIGHT(TEXT(AL870,"0.#"),1)&lt;&gt;"."),TRUE,FALSE)</formula>
    </cfRule>
    <cfRule type="expression" dxfId="2086" priority="2198">
      <formula>IF(AND(AL870&gt;=0, RIGHT(TEXT(AL870,"0.#"),1)="."),TRUE,FALSE)</formula>
    </cfRule>
    <cfRule type="expression" dxfId="2085" priority="2199">
      <formula>IF(AND(AL870&lt;0, RIGHT(TEXT(AL870,"0.#"),1)&lt;&gt;"."),TRUE,FALSE)</formula>
    </cfRule>
    <cfRule type="expression" dxfId="2084" priority="2200">
      <formula>IF(AND(AL870&lt;0, RIGHT(TEXT(AL870,"0.#"),1)="."),TRUE,FALSE)</formula>
    </cfRule>
  </conditionalFormatting>
  <conditionalFormatting sqref="AL905:AO932">
    <cfRule type="expression" dxfId="2083" priority="2191">
      <formula>IF(AND(AL905&gt;=0, RIGHT(TEXT(AL905,"0.#"),1)&lt;&gt;"."),TRUE,FALSE)</formula>
    </cfRule>
    <cfRule type="expression" dxfId="2082" priority="2192">
      <formula>IF(AND(AL905&gt;=0, RIGHT(TEXT(AL905,"0.#"),1)="."),TRUE,FALSE)</formula>
    </cfRule>
    <cfRule type="expression" dxfId="2081" priority="2193">
      <formula>IF(AND(AL905&lt;0, RIGHT(TEXT(AL905,"0.#"),1)&lt;&gt;"."),TRUE,FALSE)</formula>
    </cfRule>
    <cfRule type="expression" dxfId="2080" priority="2194">
      <formula>IF(AND(AL905&lt;0, RIGHT(TEXT(AL905,"0.#"),1)="."),TRUE,FALSE)</formula>
    </cfRule>
  </conditionalFormatting>
  <conditionalFormatting sqref="AL903:AO904">
    <cfRule type="expression" dxfId="2079" priority="2185">
      <formula>IF(AND(AL903&gt;=0, RIGHT(TEXT(AL903,"0.#"),1)&lt;&gt;"."),TRUE,FALSE)</formula>
    </cfRule>
    <cfRule type="expression" dxfId="2078" priority="2186">
      <formula>IF(AND(AL903&gt;=0, RIGHT(TEXT(AL903,"0.#"),1)="."),TRUE,FALSE)</formula>
    </cfRule>
    <cfRule type="expression" dxfId="2077" priority="2187">
      <formula>IF(AND(AL903&lt;0, RIGHT(TEXT(AL903,"0.#"),1)&lt;&gt;"."),TRUE,FALSE)</formula>
    </cfRule>
    <cfRule type="expression" dxfId="2076" priority="2188">
      <formula>IF(AND(AL903&lt;0, RIGHT(TEXT(AL903,"0.#"),1)="."),TRUE,FALSE)</formula>
    </cfRule>
  </conditionalFormatting>
  <conditionalFormatting sqref="AL938:AO965">
    <cfRule type="expression" dxfId="2075" priority="2179">
      <formula>IF(AND(AL938&gt;=0, RIGHT(TEXT(AL938,"0.#"),1)&lt;&gt;"."),TRUE,FALSE)</formula>
    </cfRule>
    <cfRule type="expression" dxfId="2074" priority="2180">
      <formula>IF(AND(AL938&gt;=0, RIGHT(TEXT(AL938,"0.#"),1)="."),TRUE,FALSE)</formula>
    </cfRule>
    <cfRule type="expression" dxfId="2073" priority="2181">
      <formula>IF(AND(AL938&lt;0, RIGHT(TEXT(AL938,"0.#"),1)&lt;&gt;"."),TRUE,FALSE)</formula>
    </cfRule>
    <cfRule type="expression" dxfId="2072" priority="2182">
      <formula>IF(AND(AL938&lt;0, RIGHT(TEXT(AL938,"0.#"),1)="."),TRUE,FALSE)</formula>
    </cfRule>
  </conditionalFormatting>
  <conditionalFormatting sqref="AL936:AO937">
    <cfRule type="expression" dxfId="2071" priority="2173">
      <formula>IF(AND(AL936&gt;=0, RIGHT(TEXT(AL936,"0.#"),1)&lt;&gt;"."),TRUE,FALSE)</formula>
    </cfRule>
    <cfRule type="expression" dxfId="2070" priority="2174">
      <formula>IF(AND(AL936&gt;=0, RIGHT(TEXT(AL936,"0.#"),1)="."),TRUE,FALSE)</formula>
    </cfRule>
    <cfRule type="expression" dxfId="2069" priority="2175">
      <formula>IF(AND(AL936&lt;0, RIGHT(TEXT(AL936,"0.#"),1)&lt;&gt;"."),TRUE,FALSE)</formula>
    </cfRule>
    <cfRule type="expression" dxfId="2068" priority="2176">
      <formula>IF(AND(AL936&lt;0, RIGHT(TEXT(AL936,"0.#"),1)="."),TRUE,FALSE)</formula>
    </cfRule>
  </conditionalFormatting>
  <conditionalFormatting sqref="AL971:AO998">
    <cfRule type="expression" dxfId="2067" priority="2167">
      <formula>IF(AND(AL971&gt;=0, RIGHT(TEXT(AL971,"0.#"),1)&lt;&gt;"."),TRUE,FALSE)</formula>
    </cfRule>
    <cfRule type="expression" dxfId="2066" priority="2168">
      <formula>IF(AND(AL971&gt;=0, RIGHT(TEXT(AL971,"0.#"),1)="."),TRUE,FALSE)</formula>
    </cfRule>
    <cfRule type="expression" dxfId="2065" priority="2169">
      <formula>IF(AND(AL971&lt;0, RIGHT(TEXT(AL971,"0.#"),1)&lt;&gt;"."),TRUE,FALSE)</formula>
    </cfRule>
    <cfRule type="expression" dxfId="2064" priority="2170">
      <formula>IF(AND(AL971&lt;0, RIGHT(TEXT(AL971,"0.#"),1)="."),TRUE,FALSE)</formula>
    </cfRule>
  </conditionalFormatting>
  <conditionalFormatting sqref="AL969:AO970">
    <cfRule type="expression" dxfId="2063" priority="2161">
      <formula>IF(AND(AL969&gt;=0, RIGHT(TEXT(AL969,"0.#"),1)&lt;&gt;"."),TRUE,FALSE)</formula>
    </cfRule>
    <cfRule type="expression" dxfId="2062" priority="2162">
      <formula>IF(AND(AL969&gt;=0, RIGHT(TEXT(AL969,"0.#"),1)="."),TRUE,FALSE)</formula>
    </cfRule>
    <cfRule type="expression" dxfId="2061" priority="2163">
      <formula>IF(AND(AL969&lt;0, RIGHT(TEXT(AL969,"0.#"),1)&lt;&gt;"."),TRUE,FALSE)</formula>
    </cfRule>
    <cfRule type="expression" dxfId="2060" priority="2164">
      <formula>IF(AND(AL969&lt;0, RIGHT(TEXT(AL969,"0.#"),1)="."),TRUE,FALSE)</formula>
    </cfRule>
  </conditionalFormatting>
  <conditionalFormatting sqref="AL1004:AO1031">
    <cfRule type="expression" dxfId="2059" priority="2155">
      <formula>IF(AND(AL1004&gt;=0, RIGHT(TEXT(AL1004,"0.#"),1)&lt;&gt;"."),TRUE,FALSE)</formula>
    </cfRule>
    <cfRule type="expression" dxfId="2058" priority="2156">
      <formula>IF(AND(AL1004&gt;=0, RIGHT(TEXT(AL1004,"0.#"),1)="."),TRUE,FALSE)</formula>
    </cfRule>
    <cfRule type="expression" dxfId="2057" priority="2157">
      <formula>IF(AND(AL1004&lt;0, RIGHT(TEXT(AL1004,"0.#"),1)&lt;&gt;"."),TRUE,FALSE)</formula>
    </cfRule>
    <cfRule type="expression" dxfId="2056" priority="2158">
      <formula>IF(AND(AL1004&lt;0, RIGHT(TEXT(AL1004,"0.#"),1)="."),TRUE,FALSE)</formula>
    </cfRule>
  </conditionalFormatting>
  <conditionalFormatting sqref="AL1002:AO1003">
    <cfRule type="expression" dxfId="2055" priority="2149">
      <formula>IF(AND(AL1002&gt;=0, RIGHT(TEXT(AL1002,"0.#"),1)&lt;&gt;"."),TRUE,FALSE)</formula>
    </cfRule>
    <cfRule type="expression" dxfId="2054" priority="2150">
      <formula>IF(AND(AL1002&gt;=0, RIGHT(TEXT(AL1002,"0.#"),1)="."),TRUE,FALSE)</formula>
    </cfRule>
    <cfRule type="expression" dxfId="2053" priority="2151">
      <formula>IF(AND(AL1002&lt;0, RIGHT(TEXT(AL1002,"0.#"),1)&lt;&gt;"."),TRUE,FALSE)</formula>
    </cfRule>
    <cfRule type="expression" dxfId="2052" priority="2152">
      <formula>IF(AND(AL1002&lt;0, RIGHT(TEXT(AL1002,"0.#"),1)="."),TRUE,FALSE)</formula>
    </cfRule>
  </conditionalFormatting>
  <conditionalFormatting sqref="Y1002:Y1003">
    <cfRule type="expression" dxfId="2051" priority="2147">
      <formula>IF(RIGHT(TEXT(Y1002,"0.#"),1)=".",FALSE,TRUE)</formula>
    </cfRule>
    <cfRule type="expression" dxfId="2050" priority="2148">
      <formula>IF(RIGHT(TEXT(Y1002,"0.#"),1)=".",TRUE,FALSE)</formula>
    </cfRule>
  </conditionalFormatting>
  <conditionalFormatting sqref="AL1037:AO1064">
    <cfRule type="expression" dxfId="2049" priority="2143">
      <formula>IF(AND(AL1037&gt;=0, RIGHT(TEXT(AL1037,"0.#"),1)&lt;&gt;"."),TRUE,FALSE)</formula>
    </cfRule>
    <cfRule type="expression" dxfId="2048" priority="2144">
      <formula>IF(AND(AL1037&gt;=0, RIGHT(TEXT(AL1037,"0.#"),1)="."),TRUE,FALSE)</formula>
    </cfRule>
    <cfRule type="expression" dxfId="2047" priority="2145">
      <formula>IF(AND(AL1037&lt;0, RIGHT(TEXT(AL1037,"0.#"),1)&lt;&gt;"."),TRUE,FALSE)</formula>
    </cfRule>
    <cfRule type="expression" dxfId="2046" priority="2146">
      <formula>IF(AND(AL1037&lt;0, RIGHT(TEXT(AL1037,"0.#"),1)="."),TRUE,FALSE)</formula>
    </cfRule>
  </conditionalFormatting>
  <conditionalFormatting sqref="Y1037:Y1064">
    <cfRule type="expression" dxfId="2045" priority="2141">
      <formula>IF(RIGHT(TEXT(Y1037,"0.#"),1)=".",FALSE,TRUE)</formula>
    </cfRule>
    <cfRule type="expression" dxfId="2044" priority="2142">
      <formula>IF(RIGHT(TEXT(Y1037,"0.#"),1)=".",TRUE,FALSE)</formula>
    </cfRule>
  </conditionalFormatting>
  <conditionalFormatting sqref="AL1035:AO1036">
    <cfRule type="expression" dxfId="2043" priority="2137">
      <formula>IF(AND(AL1035&gt;=0, RIGHT(TEXT(AL1035,"0.#"),1)&lt;&gt;"."),TRUE,FALSE)</formula>
    </cfRule>
    <cfRule type="expression" dxfId="2042" priority="2138">
      <formula>IF(AND(AL1035&gt;=0, RIGHT(TEXT(AL1035,"0.#"),1)="."),TRUE,FALSE)</formula>
    </cfRule>
    <cfRule type="expression" dxfId="2041" priority="2139">
      <formula>IF(AND(AL1035&lt;0, RIGHT(TEXT(AL1035,"0.#"),1)&lt;&gt;"."),TRUE,FALSE)</formula>
    </cfRule>
    <cfRule type="expression" dxfId="2040" priority="2140">
      <formula>IF(AND(AL1035&lt;0, RIGHT(TEXT(AL1035,"0.#"),1)="."),TRUE,FALSE)</formula>
    </cfRule>
  </conditionalFormatting>
  <conditionalFormatting sqref="Y1035:Y1036">
    <cfRule type="expression" dxfId="2039" priority="2135">
      <formula>IF(RIGHT(TEXT(Y1035,"0.#"),1)=".",FALSE,TRUE)</formula>
    </cfRule>
    <cfRule type="expression" dxfId="2038" priority="2136">
      <formula>IF(RIGHT(TEXT(Y1035,"0.#"),1)=".",TRUE,FALSE)</formula>
    </cfRule>
  </conditionalFormatting>
  <conditionalFormatting sqref="AL1070:AO1097">
    <cfRule type="expression" dxfId="2037" priority="2131">
      <formula>IF(AND(AL1070&gt;=0, RIGHT(TEXT(AL1070,"0.#"),1)&lt;&gt;"."),TRUE,FALSE)</formula>
    </cfRule>
    <cfRule type="expression" dxfId="2036" priority="2132">
      <formula>IF(AND(AL1070&gt;=0, RIGHT(TEXT(AL1070,"0.#"),1)="."),TRUE,FALSE)</formula>
    </cfRule>
    <cfRule type="expression" dxfId="2035" priority="2133">
      <formula>IF(AND(AL1070&lt;0, RIGHT(TEXT(AL1070,"0.#"),1)&lt;&gt;"."),TRUE,FALSE)</formula>
    </cfRule>
    <cfRule type="expression" dxfId="2034" priority="2134">
      <formula>IF(AND(AL1070&lt;0, RIGHT(TEXT(AL1070,"0.#"),1)="."),TRUE,FALSE)</formula>
    </cfRule>
  </conditionalFormatting>
  <conditionalFormatting sqref="Y1070:Y1097">
    <cfRule type="expression" dxfId="2033" priority="2129">
      <formula>IF(RIGHT(TEXT(Y1070,"0.#"),1)=".",FALSE,TRUE)</formula>
    </cfRule>
    <cfRule type="expression" dxfId="2032" priority="2130">
      <formula>IF(RIGHT(TEXT(Y1070,"0.#"),1)=".",TRUE,FALSE)</formula>
    </cfRule>
  </conditionalFormatting>
  <conditionalFormatting sqref="AL1068:AO1069">
    <cfRule type="expression" dxfId="2031" priority="2125">
      <formula>IF(AND(AL1068&gt;=0, RIGHT(TEXT(AL1068,"0.#"),1)&lt;&gt;"."),TRUE,FALSE)</formula>
    </cfRule>
    <cfRule type="expression" dxfId="2030" priority="2126">
      <formula>IF(AND(AL1068&gt;=0, RIGHT(TEXT(AL1068,"0.#"),1)="."),TRUE,FALSE)</formula>
    </cfRule>
    <cfRule type="expression" dxfId="2029" priority="2127">
      <formula>IF(AND(AL1068&lt;0, RIGHT(TEXT(AL1068,"0.#"),1)&lt;&gt;"."),TRUE,FALSE)</formula>
    </cfRule>
    <cfRule type="expression" dxfId="2028" priority="2128">
      <formula>IF(AND(AL1068&lt;0, RIGHT(TEXT(AL1068,"0.#"),1)="."),TRUE,FALSE)</formula>
    </cfRule>
  </conditionalFormatting>
  <conditionalFormatting sqref="Y1068:Y1069">
    <cfRule type="expression" dxfId="2027" priority="2123">
      <formula>IF(RIGHT(TEXT(Y1068,"0.#"),1)=".",FALSE,TRUE)</formula>
    </cfRule>
    <cfRule type="expression" dxfId="2026" priority="2124">
      <formula>IF(RIGHT(TEXT(Y1068,"0.#"),1)=".",TRUE,FALSE)</formula>
    </cfRule>
  </conditionalFormatting>
  <conditionalFormatting sqref="AE39">
    <cfRule type="expression" dxfId="2025" priority="2121">
      <formula>IF(RIGHT(TEXT(AE39,"0.#"),1)=".",FALSE,TRUE)</formula>
    </cfRule>
    <cfRule type="expression" dxfId="2024" priority="2122">
      <formula>IF(RIGHT(TEXT(AE39,"0.#"),1)=".",TRUE,FALSE)</formula>
    </cfRule>
  </conditionalFormatting>
  <conditionalFormatting sqref="AM41">
    <cfRule type="expression" dxfId="2023" priority="2105">
      <formula>IF(RIGHT(TEXT(AM41,"0.#"),1)=".",FALSE,TRUE)</formula>
    </cfRule>
    <cfRule type="expression" dxfId="2022" priority="2106">
      <formula>IF(RIGHT(TEXT(AM41,"0.#"),1)=".",TRUE,FALSE)</formula>
    </cfRule>
  </conditionalFormatting>
  <conditionalFormatting sqref="AE40">
    <cfRule type="expression" dxfId="2021" priority="2119">
      <formula>IF(RIGHT(TEXT(AE40,"0.#"),1)=".",FALSE,TRUE)</formula>
    </cfRule>
    <cfRule type="expression" dxfId="2020" priority="2120">
      <formula>IF(RIGHT(TEXT(AE40,"0.#"),1)=".",TRUE,FALSE)</formula>
    </cfRule>
  </conditionalFormatting>
  <conditionalFormatting sqref="AE41">
    <cfRule type="expression" dxfId="2019" priority="2117">
      <formula>IF(RIGHT(TEXT(AE41,"0.#"),1)=".",FALSE,TRUE)</formula>
    </cfRule>
    <cfRule type="expression" dxfId="2018" priority="2118">
      <formula>IF(RIGHT(TEXT(AE41,"0.#"),1)=".",TRUE,FALSE)</formula>
    </cfRule>
  </conditionalFormatting>
  <conditionalFormatting sqref="AI41">
    <cfRule type="expression" dxfId="2017" priority="2115">
      <formula>IF(RIGHT(TEXT(AI41,"0.#"),1)=".",FALSE,TRUE)</formula>
    </cfRule>
    <cfRule type="expression" dxfId="2016" priority="2116">
      <formula>IF(RIGHT(TEXT(AI41,"0.#"),1)=".",TRUE,FALSE)</formula>
    </cfRule>
  </conditionalFormatting>
  <conditionalFormatting sqref="AI40">
    <cfRule type="expression" dxfId="2015" priority="2113">
      <formula>IF(RIGHT(TEXT(AI40,"0.#"),1)=".",FALSE,TRUE)</formula>
    </cfRule>
    <cfRule type="expression" dxfId="2014" priority="2114">
      <formula>IF(RIGHT(TEXT(AI40,"0.#"),1)=".",TRUE,FALSE)</formula>
    </cfRule>
  </conditionalFormatting>
  <conditionalFormatting sqref="AI39">
    <cfRule type="expression" dxfId="2013" priority="2111">
      <formula>IF(RIGHT(TEXT(AI39,"0.#"),1)=".",FALSE,TRUE)</formula>
    </cfRule>
    <cfRule type="expression" dxfId="2012" priority="2112">
      <formula>IF(RIGHT(TEXT(AI39,"0.#"),1)=".",TRUE,FALSE)</formula>
    </cfRule>
  </conditionalFormatting>
  <conditionalFormatting sqref="AM39">
    <cfRule type="expression" dxfId="2011" priority="2109">
      <formula>IF(RIGHT(TEXT(AM39,"0.#"),1)=".",FALSE,TRUE)</formula>
    </cfRule>
    <cfRule type="expression" dxfId="2010" priority="2110">
      <formula>IF(RIGHT(TEXT(AM39,"0.#"),1)=".",TRUE,FALSE)</formula>
    </cfRule>
  </conditionalFormatting>
  <conditionalFormatting sqref="AM40">
    <cfRule type="expression" dxfId="2009" priority="2107">
      <formula>IF(RIGHT(TEXT(AM40,"0.#"),1)=".",FALSE,TRUE)</formula>
    </cfRule>
    <cfRule type="expression" dxfId="2008" priority="2108">
      <formula>IF(RIGHT(TEXT(AM40,"0.#"),1)=".",TRUE,FALSE)</formula>
    </cfRule>
  </conditionalFormatting>
  <conditionalFormatting sqref="AQ39:AQ41">
    <cfRule type="expression" dxfId="2007" priority="2103">
      <formula>IF(RIGHT(TEXT(AQ39,"0.#"),1)=".",FALSE,TRUE)</formula>
    </cfRule>
    <cfRule type="expression" dxfId="2006" priority="2104">
      <formula>IF(RIGHT(TEXT(AQ39,"0.#"),1)=".",TRUE,FALSE)</formula>
    </cfRule>
  </conditionalFormatting>
  <conditionalFormatting sqref="AU39:AU41">
    <cfRule type="expression" dxfId="2005" priority="2101">
      <formula>IF(RIGHT(TEXT(AU39,"0.#"),1)=".",FALSE,TRUE)</formula>
    </cfRule>
    <cfRule type="expression" dxfId="2004" priority="2102">
      <formula>IF(RIGHT(TEXT(AU39,"0.#"),1)=".",TRUE,FALSE)</formula>
    </cfRule>
  </conditionalFormatting>
  <conditionalFormatting sqref="AE46">
    <cfRule type="expression" dxfId="2003" priority="2099">
      <formula>IF(RIGHT(TEXT(AE46,"0.#"),1)=".",FALSE,TRUE)</formula>
    </cfRule>
    <cfRule type="expression" dxfId="2002" priority="2100">
      <formula>IF(RIGHT(TEXT(AE46,"0.#"),1)=".",TRUE,FALSE)</formula>
    </cfRule>
  </conditionalFormatting>
  <conditionalFormatting sqref="AE47">
    <cfRule type="expression" dxfId="2001" priority="2097">
      <formula>IF(RIGHT(TEXT(AE47,"0.#"),1)=".",FALSE,TRUE)</formula>
    </cfRule>
    <cfRule type="expression" dxfId="2000" priority="2098">
      <formula>IF(RIGHT(TEXT(AE47,"0.#"),1)=".",TRUE,FALSE)</formula>
    </cfRule>
  </conditionalFormatting>
  <conditionalFormatting sqref="AE48">
    <cfRule type="expression" dxfId="1999" priority="2095">
      <formula>IF(RIGHT(TEXT(AE48,"0.#"),1)=".",FALSE,TRUE)</formula>
    </cfRule>
    <cfRule type="expression" dxfId="1998" priority="2096">
      <formula>IF(RIGHT(TEXT(AE48,"0.#"),1)=".",TRUE,FALSE)</formula>
    </cfRule>
  </conditionalFormatting>
  <conditionalFormatting sqref="AI48">
    <cfRule type="expression" dxfId="1997" priority="2093">
      <formula>IF(RIGHT(TEXT(AI48,"0.#"),1)=".",FALSE,TRUE)</formula>
    </cfRule>
    <cfRule type="expression" dxfId="1996" priority="2094">
      <formula>IF(RIGHT(TEXT(AI48,"0.#"),1)=".",TRUE,FALSE)</formula>
    </cfRule>
  </conditionalFormatting>
  <conditionalFormatting sqref="AI47">
    <cfRule type="expression" dxfId="1995" priority="2091">
      <formula>IF(RIGHT(TEXT(AI47,"0.#"),1)=".",FALSE,TRUE)</formula>
    </cfRule>
    <cfRule type="expression" dxfId="1994" priority="2092">
      <formula>IF(RIGHT(TEXT(AI47,"0.#"),1)=".",TRUE,FALSE)</formula>
    </cfRule>
  </conditionalFormatting>
  <conditionalFormatting sqref="AE448">
    <cfRule type="expression" dxfId="1993" priority="1969">
      <formula>IF(RIGHT(TEXT(AE448,"0.#"),1)=".",FALSE,TRUE)</formula>
    </cfRule>
    <cfRule type="expression" dxfId="1992" priority="1970">
      <formula>IF(RIGHT(TEXT(AE448,"0.#"),1)=".",TRUE,FALSE)</formula>
    </cfRule>
  </conditionalFormatting>
  <conditionalFormatting sqref="AM450">
    <cfRule type="expression" dxfId="1991" priority="1959">
      <formula>IF(RIGHT(TEXT(AM450,"0.#"),1)=".",FALSE,TRUE)</formula>
    </cfRule>
    <cfRule type="expression" dxfId="1990" priority="1960">
      <formula>IF(RIGHT(TEXT(AM450,"0.#"),1)=".",TRUE,FALSE)</formula>
    </cfRule>
  </conditionalFormatting>
  <conditionalFormatting sqref="AE449">
    <cfRule type="expression" dxfId="1989" priority="1967">
      <formula>IF(RIGHT(TEXT(AE449,"0.#"),1)=".",FALSE,TRUE)</formula>
    </cfRule>
    <cfRule type="expression" dxfId="1988" priority="1968">
      <formula>IF(RIGHT(TEXT(AE449,"0.#"),1)=".",TRUE,FALSE)</formula>
    </cfRule>
  </conditionalFormatting>
  <conditionalFormatting sqref="AE450">
    <cfRule type="expression" dxfId="1987" priority="1965">
      <formula>IF(RIGHT(TEXT(AE450,"0.#"),1)=".",FALSE,TRUE)</formula>
    </cfRule>
    <cfRule type="expression" dxfId="1986" priority="1966">
      <formula>IF(RIGHT(TEXT(AE450,"0.#"),1)=".",TRUE,FALSE)</formula>
    </cfRule>
  </conditionalFormatting>
  <conditionalFormatting sqref="AM448">
    <cfRule type="expression" dxfId="1985" priority="1963">
      <formula>IF(RIGHT(TEXT(AM448,"0.#"),1)=".",FALSE,TRUE)</formula>
    </cfRule>
    <cfRule type="expression" dxfId="1984" priority="1964">
      <formula>IF(RIGHT(TEXT(AM448,"0.#"),1)=".",TRUE,FALSE)</formula>
    </cfRule>
  </conditionalFormatting>
  <conditionalFormatting sqref="AM449">
    <cfRule type="expression" dxfId="1983" priority="1961">
      <formula>IF(RIGHT(TEXT(AM449,"0.#"),1)=".",FALSE,TRUE)</formula>
    </cfRule>
    <cfRule type="expression" dxfId="1982" priority="1962">
      <formula>IF(RIGHT(TEXT(AM449,"0.#"),1)=".",TRUE,FALSE)</formula>
    </cfRule>
  </conditionalFormatting>
  <conditionalFormatting sqref="AU448">
    <cfRule type="expression" dxfId="1981" priority="1957">
      <formula>IF(RIGHT(TEXT(AU448,"0.#"),1)=".",FALSE,TRUE)</formula>
    </cfRule>
    <cfRule type="expression" dxfId="1980" priority="1958">
      <formula>IF(RIGHT(TEXT(AU448,"0.#"),1)=".",TRUE,FALSE)</formula>
    </cfRule>
  </conditionalFormatting>
  <conditionalFormatting sqref="AU449">
    <cfRule type="expression" dxfId="1979" priority="1955">
      <formula>IF(RIGHT(TEXT(AU449,"0.#"),1)=".",FALSE,TRUE)</formula>
    </cfRule>
    <cfRule type="expression" dxfId="1978" priority="1956">
      <formula>IF(RIGHT(TEXT(AU449,"0.#"),1)=".",TRUE,FALSE)</formula>
    </cfRule>
  </conditionalFormatting>
  <conditionalFormatting sqref="AU450">
    <cfRule type="expression" dxfId="1977" priority="1953">
      <formula>IF(RIGHT(TEXT(AU450,"0.#"),1)=".",FALSE,TRUE)</formula>
    </cfRule>
    <cfRule type="expression" dxfId="1976" priority="1954">
      <formula>IF(RIGHT(TEXT(AU450,"0.#"),1)=".",TRUE,FALSE)</formula>
    </cfRule>
  </conditionalFormatting>
  <conditionalFormatting sqref="AI450">
    <cfRule type="expression" dxfId="1975" priority="1947">
      <formula>IF(RIGHT(TEXT(AI450,"0.#"),1)=".",FALSE,TRUE)</formula>
    </cfRule>
    <cfRule type="expression" dxfId="1974" priority="1948">
      <formula>IF(RIGHT(TEXT(AI450,"0.#"),1)=".",TRUE,FALSE)</formula>
    </cfRule>
  </conditionalFormatting>
  <conditionalFormatting sqref="AI448">
    <cfRule type="expression" dxfId="1973" priority="1951">
      <formula>IF(RIGHT(TEXT(AI448,"0.#"),1)=".",FALSE,TRUE)</formula>
    </cfRule>
    <cfRule type="expression" dxfId="1972" priority="1952">
      <formula>IF(RIGHT(TEXT(AI448,"0.#"),1)=".",TRUE,FALSE)</formula>
    </cfRule>
  </conditionalFormatting>
  <conditionalFormatting sqref="AI449">
    <cfRule type="expression" dxfId="1971" priority="1949">
      <formula>IF(RIGHT(TEXT(AI449,"0.#"),1)=".",FALSE,TRUE)</formula>
    </cfRule>
    <cfRule type="expression" dxfId="1970" priority="1950">
      <formula>IF(RIGHT(TEXT(AI449,"0.#"),1)=".",TRUE,FALSE)</formula>
    </cfRule>
  </conditionalFormatting>
  <conditionalFormatting sqref="AQ449">
    <cfRule type="expression" dxfId="1969" priority="1945">
      <formula>IF(RIGHT(TEXT(AQ449,"0.#"),1)=".",FALSE,TRUE)</formula>
    </cfRule>
    <cfRule type="expression" dxfId="1968" priority="1946">
      <formula>IF(RIGHT(TEXT(AQ449,"0.#"),1)=".",TRUE,FALSE)</formula>
    </cfRule>
  </conditionalFormatting>
  <conditionalFormatting sqref="AQ450">
    <cfRule type="expression" dxfId="1967" priority="1943">
      <formula>IF(RIGHT(TEXT(AQ450,"0.#"),1)=".",FALSE,TRUE)</formula>
    </cfRule>
    <cfRule type="expression" dxfId="1966" priority="1944">
      <formula>IF(RIGHT(TEXT(AQ450,"0.#"),1)=".",TRUE,FALSE)</formula>
    </cfRule>
  </conditionalFormatting>
  <conditionalFormatting sqref="AQ448">
    <cfRule type="expression" dxfId="1965" priority="1941">
      <formula>IF(RIGHT(TEXT(AQ448,"0.#"),1)=".",FALSE,TRUE)</formula>
    </cfRule>
    <cfRule type="expression" dxfId="1964" priority="1942">
      <formula>IF(RIGHT(TEXT(AQ448,"0.#"),1)=".",TRUE,FALSE)</formula>
    </cfRule>
  </conditionalFormatting>
  <conditionalFormatting sqref="AE453">
    <cfRule type="expression" dxfId="1963" priority="1939">
      <formula>IF(RIGHT(TEXT(AE453,"0.#"),1)=".",FALSE,TRUE)</formula>
    </cfRule>
    <cfRule type="expression" dxfId="1962" priority="1940">
      <formula>IF(RIGHT(TEXT(AE453,"0.#"),1)=".",TRUE,FALSE)</formula>
    </cfRule>
  </conditionalFormatting>
  <conditionalFormatting sqref="AM455">
    <cfRule type="expression" dxfId="1961" priority="1929">
      <formula>IF(RIGHT(TEXT(AM455,"0.#"),1)=".",FALSE,TRUE)</formula>
    </cfRule>
    <cfRule type="expression" dxfId="1960" priority="1930">
      <formula>IF(RIGHT(TEXT(AM455,"0.#"),1)=".",TRUE,FALSE)</formula>
    </cfRule>
  </conditionalFormatting>
  <conditionalFormatting sqref="AE454">
    <cfRule type="expression" dxfId="1959" priority="1937">
      <formula>IF(RIGHT(TEXT(AE454,"0.#"),1)=".",FALSE,TRUE)</formula>
    </cfRule>
    <cfRule type="expression" dxfId="1958" priority="1938">
      <formula>IF(RIGHT(TEXT(AE454,"0.#"),1)=".",TRUE,FALSE)</formula>
    </cfRule>
  </conditionalFormatting>
  <conditionalFormatting sqref="AE455">
    <cfRule type="expression" dxfId="1957" priority="1935">
      <formula>IF(RIGHT(TEXT(AE455,"0.#"),1)=".",FALSE,TRUE)</formula>
    </cfRule>
    <cfRule type="expression" dxfId="1956" priority="1936">
      <formula>IF(RIGHT(TEXT(AE455,"0.#"),1)=".",TRUE,FALSE)</formula>
    </cfRule>
  </conditionalFormatting>
  <conditionalFormatting sqref="AM453">
    <cfRule type="expression" dxfId="1955" priority="1933">
      <formula>IF(RIGHT(TEXT(AM453,"0.#"),1)=".",FALSE,TRUE)</formula>
    </cfRule>
    <cfRule type="expression" dxfId="1954" priority="1934">
      <formula>IF(RIGHT(TEXT(AM453,"0.#"),1)=".",TRUE,FALSE)</formula>
    </cfRule>
  </conditionalFormatting>
  <conditionalFormatting sqref="AM454">
    <cfRule type="expression" dxfId="1953" priority="1931">
      <formula>IF(RIGHT(TEXT(AM454,"0.#"),1)=".",FALSE,TRUE)</formula>
    </cfRule>
    <cfRule type="expression" dxfId="1952" priority="1932">
      <formula>IF(RIGHT(TEXT(AM454,"0.#"),1)=".",TRUE,FALSE)</formula>
    </cfRule>
  </conditionalFormatting>
  <conditionalFormatting sqref="AU453">
    <cfRule type="expression" dxfId="1951" priority="1927">
      <formula>IF(RIGHT(TEXT(AU453,"0.#"),1)=".",FALSE,TRUE)</formula>
    </cfRule>
    <cfRule type="expression" dxfId="1950" priority="1928">
      <formula>IF(RIGHT(TEXT(AU453,"0.#"),1)=".",TRUE,FALSE)</formula>
    </cfRule>
  </conditionalFormatting>
  <conditionalFormatting sqref="AU454">
    <cfRule type="expression" dxfId="1949" priority="1925">
      <formula>IF(RIGHT(TEXT(AU454,"0.#"),1)=".",FALSE,TRUE)</formula>
    </cfRule>
    <cfRule type="expression" dxfId="1948" priority="1926">
      <formula>IF(RIGHT(TEXT(AU454,"0.#"),1)=".",TRUE,FALSE)</formula>
    </cfRule>
  </conditionalFormatting>
  <conditionalFormatting sqref="AU455">
    <cfRule type="expression" dxfId="1947" priority="1923">
      <formula>IF(RIGHT(TEXT(AU455,"0.#"),1)=".",FALSE,TRUE)</formula>
    </cfRule>
    <cfRule type="expression" dxfId="1946" priority="1924">
      <formula>IF(RIGHT(TEXT(AU455,"0.#"),1)=".",TRUE,FALSE)</formula>
    </cfRule>
  </conditionalFormatting>
  <conditionalFormatting sqref="AI455">
    <cfRule type="expression" dxfId="1945" priority="1917">
      <formula>IF(RIGHT(TEXT(AI455,"0.#"),1)=".",FALSE,TRUE)</formula>
    </cfRule>
    <cfRule type="expression" dxfId="1944" priority="1918">
      <formula>IF(RIGHT(TEXT(AI455,"0.#"),1)=".",TRUE,FALSE)</formula>
    </cfRule>
  </conditionalFormatting>
  <conditionalFormatting sqref="AI453">
    <cfRule type="expression" dxfId="1943" priority="1921">
      <formula>IF(RIGHT(TEXT(AI453,"0.#"),1)=".",FALSE,TRUE)</formula>
    </cfRule>
    <cfRule type="expression" dxfId="1942" priority="1922">
      <formula>IF(RIGHT(TEXT(AI453,"0.#"),1)=".",TRUE,FALSE)</formula>
    </cfRule>
  </conditionalFormatting>
  <conditionalFormatting sqref="AI454">
    <cfRule type="expression" dxfId="1941" priority="1919">
      <formula>IF(RIGHT(TEXT(AI454,"0.#"),1)=".",FALSE,TRUE)</formula>
    </cfRule>
    <cfRule type="expression" dxfId="1940" priority="1920">
      <formula>IF(RIGHT(TEXT(AI454,"0.#"),1)=".",TRUE,FALSE)</formula>
    </cfRule>
  </conditionalFormatting>
  <conditionalFormatting sqref="AQ454">
    <cfRule type="expression" dxfId="1939" priority="1915">
      <formula>IF(RIGHT(TEXT(AQ454,"0.#"),1)=".",FALSE,TRUE)</formula>
    </cfRule>
    <cfRule type="expression" dxfId="1938" priority="1916">
      <formula>IF(RIGHT(TEXT(AQ454,"0.#"),1)=".",TRUE,FALSE)</formula>
    </cfRule>
  </conditionalFormatting>
  <conditionalFormatting sqref="AQ455">
    <cfRule type="expression" dxfId="1937" priority="1913">
      <formula>IF(RIGHT(TEXT(AQ455,"0.#"),1)=".",FALSE,TRUE)</formula>
    </cfRule>
    <cfRule type="expression" dxfId="1936" priority="1914">
      <formula>IF(RIGHT(TEXT(AQ455,"0.#"),1)=".",TRUE,FALSE)</formula>
    </cfRule>
  </conditionalFormatting>
  <conditionalFormatting sqref="AQ453">
    <cfRule type="expression" dxfId="1935" priority="1911">
      <formula>IF(RIGHT(TEXT(AQ453,"0.#"),1)=".",FALSE,TRUE)</formula>
    </cfRule>
    <cfRule type="expression" dxfId="1934" priority="1912">
      <formula>IF(RIGHT(TEXT(AQ453,"0.#"),1)=".",TRUE,FALSE)</formula>
    </cfRule>
  </conditionalFormatting>
  <conditionalFormatting sqref="AE487">
    <cfRule type="expression" dxfId="1933" priority="1789">
      <formula>IF(RIGHT(TEXT(AE487,"0.#"),1)=".",FALSE,TRUE)</formula>
    </cfRule>
    <cfRule type="expression" dxfId="1932" priority="1790">
      <formula>IF(RIGHT(TEXT(AE487,"0.#"),1)=".",TRUE,FALSE)</formula>
    </cfRule>
  </conditionalFormatting>
  <conditionalFormatting sqref="AE488">
    <cfRule type="expression" dxfId="1931" priority="1787">
      <formula>IF(RIGHT(TEXT(AE488,"0.#"),1)=".",FALSE,TRUE)</formula>
    </cfRule>
    <cfRule type="expression" dxfId="1930" priority="1788">
      <formula>IF(RIGHT(TEXT(AE488,"0.#"),1)=".",TRUE,FALSE)</formula>
    </cfRule>
  </conditionalFormatting>
  <conditionalFormatting sqref="AE489">
    <cfRule type="expression" dxfId="1929" priority="1785">
      <formula>IF(RIGHT(TEXT(AE489,"0.#"),1)=".",FALSE,TRUE)</formula>
    </cfRule>
    <cfRule type="expression" dxfId="1928" priority="1786">
      <formula>IF(RIGHT(TEXT(AE489,"0.#"),1)=".",TRUE,FALSE)</formula>
    </cfRule>
  </conditionalFormatting>
  <conditionalFormatting sqref="AU487">
    <cfRule type="expression" dxfId="1927" priority="1777">
      <formula>IF(RIGHT(TEXT(AU487,"0.#"),1)=".",FALSE,TRUE)</formula>
    </cfRule>
    <cfRule type="expression" dxfId="1926" priority="1778">
      <formula>IF(RIGHT(TEXT(AU487,"0.#"),1)=".",TRUE,FALSE)</formula>
    </cfRule>
  </conditionalFormatting>
  <conditionalFormatting sqref="AU488">
    <cfRule type="expression" dxfId="1925" priority="1775">
      <formula>IF(RIGHT(TEXT(AU488,"0.#"),1)=".",FALSE,TRUE)</formula>
    </cfRule>
    <cfRule type="expression" dxfId="1924" priority="1776">
      <formula>IF(RIGHT(TEXT(AU488,"0.#"),1)=".",TRUE,FALSE)</formula>
    </cfRule>
  </conditionalFormatting>
  <conditionalFormatting sqref="AU489">
    <cfRule type="expression" dxfId="1923" priority="1773">
      <formula>IF(RIGHT(TEXT(AU489,"0.#"),1)=".",FALSE,TRUE)</formula>
    </cfRule>
    <cfRule type="expression" dxfId="1922" priority="1774">
      <formula>IF(RIGHT(TEXT(AU489,"0.#"),1)=".",TRUE,FALSE)</formula>
    </cfRule>
  </conditionalFormatting>
  <conditionalFormatting sqref="AQ488">
    <cfRule type="expression" dxfId="1921" priority="1765">
      <formula>IF(RIGHT(TEXT(AQ488,"0.#"),1)=".",FALSE,TRUE)</formula>
    </cfRule>
    <cfRule type="expression" dxfId="1920" priority="1766">
      <formula>IF(RIGHT(TEXT(AQ488,"0.#"),1)=".",TRUE,FALSE)</formula>
    </cfRule>
  </conditionalFormatting>
  <conditionalFormatting sqref="AQ489">
    <cfRule type="expression" dxfId="1919" priority="1763">
      <formula>IF(RIGHT(TEXT(AQ489,"0.#"),1)=".",FALSE,TRUE)</formula>
    </cfRule>
    <cfRule type="expression" dxfId="1918" priority="1764">
      <formula>IF(RIGHT(TEXT(AQ489,"0.#"),1)=".",TRUE,FALSE)</formula>
    </cfRule>
  </conditionalFormatting>
  <conditionalFormatting sqref="AQ487">
    <cfRule type="expression" dxfId="1917" priority="1761">
      <formula>IF(RIGHT(TEXT(AQ487,"0.#"),1)=".",FALSE,TRUE)</formula>
    </cfRule>
    <cfRule type="expression" dxfId="1916" priority="1762">
      <formula>IF(RIGHT(TEXT(AQ487,"0.#"),1)=".",TRUE,FALSE)</formula>
    </cfRule>
  </conditionalFormatting>
  <conditionalFormatting sqref="AE512">
    <cfRule type="expression" dxfId="1915" priority="1759">
      <formula>IF(RIGHT(TEXT(AE512,"0.#"),1)=".",FALSE,TRUE)</formula>
    </cfRule>
    <cfRule type="expression" dxfId="1914" priority="1760">
      <formula>IF(RIGHT(TEXT(AE512,"0.#"),1)=".",TRUE,FALSE)</formula>
    </cfRule>
  </conditionalFormatting>
  <conditionalFormatting sqref="AE513">
    <cfRule type="expression" dxfId="1913" priority="1757">
      <formula>IF(RIGHT(TEXT(AE513,"0.#"),1)=".",FALSE,TRUE)</formula>
    </cfRule>
    <cfRule type="expression" dxfId="1912" priority="1758">
      <formula>IF(RIGHT(TEXT(AE513,"0.#"),1)=".",TRUE,FALSE)</formula>
    </cfRule>
  </conditionalFormatting>
  <conditionalFormatting sqref="AE514">
    <cfRule type="expression" dxfId="1911" priority="1755">
      <formula>IF(RIGHT(TEXT(AE514,"0.#"),1)=".",FALSE,TRUE)</formula>
    </cfRule>
    <cfRule type="expression" dxfId="1910" priority="1756">
      <formula>IF(RIGHT(TEXT(AE514,"0.#"),1)=".",TRUE,FALSE)</formula>
    </cfRule>
  </conditionalFormatting>
  <conditionalFormatting sqref="AU512">
    <cfRule type="expression" dxfId="1909" priority="1747">
      <formula>IF(RIGHT(TEXT(AU512,"0.#"),1)=".",FALSE,TRUE)</formula>
    </cfRule>
    <cfRule type="expression" dxfId="1908" priority="1748">
      <formula>IF(RIGHT(TEXT(AU512,"0.#"),1)=".",TRUE,FALSE)</formula>
    </cfRule>
  </conditionalFormatting>
  <conditionalFormatting sqref="AU513">
    <cfRule type="expression" dxfId="1907" priority="1745">
      <formula>IF(RIGHT(TEXT(AU513,"0.#"),1)=".",FALSE,TRUE)</formula>
    </cfRule>
    <cfRule type="expression" dxfId="1906" priority="1746">
      <formula>IF(RIGHT(TEXT(AU513,"0.#"),1)=".",TRUE,FALSE)</formula>
    </cfRule>
  </conditionalFormatting>
  <conditionalFormatting sqref="AU514">
    <cfRule type="expression" dxfId="1905" priority="1743">
      <formula>IF(RIGHT(TEXT(AU514,"0.#"),1)=".",FALSE,TRUE)</formula>
    </cfRule>
    <cfRule type="expression" dxfId="1904" priority="1744">
      <formula>IF(RIGHT(TEXT(AU514,"0.#"),1)=".",TRUE,FALSE)</formula>
    </cfRule>
  </conditionalFormatting>
  <conditionalFormatting sqref="AQ513">
    <cfRule type="expression" dxfId="1903" priority="1735">
      <formula>IF(RIGHT(TEXT(AQ513,"0.#"),1)=".",FALSE,TRUE)</formula>
    </cfRule>
    <cfRule type="expression" dxfId="1902" priority="1736">
      <formula>IF(RIGHT(TEXT(AQ513,"0.#"),1)=".",TRUE,FALSE)</formula>
    </cfRule>
  </conditionalFormatting>
  <conditionalFormatting sqref="AQ514">
    <cfRule type="expression" dxfId="1901" priority="1733">
      <formula>IF(RIGHT(TEXT(AQ514,"0.#"),1)=".",FALSE,TRUE)</formula>
    </cfRule>
    <cfRule type="expression" dxfId="1900" priority="1734">
      <formula>IF(RIGHT(TEXT(AQ514,"0.#"),1)=".",TRUE,FALSE)</formula>
    </cfRule>
  </conditionalFormatting>
  <conditionalFormatting sqref="AQ512">
    <cfRule type="expression" dxfId="1899" priority="1731">
      <formula>IF(RIGHT(TEXT(AQ512,"0.#"),1)=".",FALSE,TRUE)</formula>
    </cfRule>
    <cfRule type="expression" dxfId="1898" priority="1732">
      <formula>IF(RIGHT(TEXT(AQ512,"0.#"),1)=".",TRUE,FALSE)</formula>
    </cfRule>
  </conditionalFormatting>
  <conditionalFormatting sqref="AE517">
    <cfRule type="expression" dxfId="1897" priority="1609">
      <formula>IF(RIGHT(TEXT(AE517,"0.#"),1)=".",FALSE,TRUE)</formula>
    </cfRule>
    <cfRule type="expression" dxfId="1896" priority="1610">
      <formula>IF(RIGHT(TEXT(AE517,"0.#"),1)=".",TRUE,FALSE)</formula>
    </cfRule>
  </conditionalFormatting>
  <conditionalFormatting sqref="AE518">
    <cfRule type="expression" dxfId="1895" priority="1607">
      <formula>IF(RIGHT(TEXT(AE518,"0.#"),1)=".",FALSE,TRUE)</formula>
    </cfRule>
    <cfRule type="expression" dxfId="1894" priority="1608">
      <formula>IF(RIGHT(TEXT(AE518,"0.#"),1)=".",TRUE,FALSE)</formula>
    </cfRule>
  </conditionalFormatting>
  <conditionalFormatting sqref="AE519">
    <cfRule type="expression" dxfId="1893" priority="1605">
      <formula>IF(RIGHT(TEXT(AE519,"0.#"),1)=".",FALSE,TRUE)</formula>
    </cfRule>
    <cfRule type="expression" dxfId="1892" priority="1606">
      <formula>IF(RIGHT(TEXT(AE519,"0.#"),1)=".",TRUE,FALSE)</formula>
    </cfRule>
  </conditionalFormatting>
  <conditionalFormatting sqref="AU517">
    <cfRule type="expression" dxfId="1891" priority="1597">
      <formula>IF(RIGHT(TEXT(AU517,"0.#"),1)=".",FALSE,TRUE)</formula>
    </cfRule>
    <cfRule type="expression" dxfId="1890" priority="1598">
      <formula>IF(RIGHT(TEXT(AU517,"0.#"),1)=".",TRUE,FALSE)</formula>
    </cfRule>
  </conditionalFormatting>
  <conditionalFormatting sqref="AU519">
    <cfRule type="expression" dxfId="1889" priority="1593">
      <formula>IF(RIGHT(TEXT(AU519,"0.#"),1)=".",FALSE,TRUE)</formula>
    </cfRule>
    <cfRule type="expression" dxfId="1888" priority="1594">
      <formula>IF(RIGHT(TEXT(AU519,"0.#"),1)=".",TRUE,FALSE)</formula>
    </cfRule>
  </conditionalFormatting>
  <conditionalFormatting sqref="AQ518">
    <cfRule type="expression" dxfId="1887" priority="1585">
      <formula>IF(RIGHT(TEXT(AQ518,"0.#"),1)=".",FALSE,TRUE)</formula>
    </cfRule>
    <cfRule type="expression" dxfId="1886" priority="1586">
      <formula>IF(RIGHT(TEXT(AQ518,"0.#"),1)=".",TRUE,FALSE)</formula>
    </cfRule>
  </conditionalFormatting>
  <conditionalFormatting sqref="AQ519">
    <cfRule type="expression" dxfId="1885" priority="1583">
      <formula>IF(RIGHT(TEXT(AQ519,"0.#"),1)=".",FALSE,TRUE)</formula>
    </cfRule>
    <cfRule type="expression" dxfId="1884" priority="1584">
      <formula>IF(RIGHT(TEXT(AQ519,"0.#"),1)=".",TRUE,FALSE)</formula>
    </cfRule>
  </conditionalFormatting>
  <conditionalFormatting sqref="AQ517">
    <cfRule type="expression" dxfId="1883" priority="1581">
      <formula>IF(RIGHT(TEXT(AQ517,"0.#"),1)=".",FALSE,TRUE)</formula>
    </cfRule>
    <cfRule type="expression" dxfId="1882" priority="1582">
      <formula>IF(RIGHT(TEXT(AQ517,"0.#"),1)=".",TRUE,FALSE)</formula>
    </cfRule>
  </conditionalFormatting>
  <conditionalFormatting sqref="AE522">
    <cfRule type="expression" dxfId="1881" priority="1579">
      <formula>IF(RIGHT(TEXT(AE522,"0.#"),1)=".",FALSE,TRUE)</formula>
    </cfRule>
    <cfRule type="expression" dxfId="1880" priority="1580">
      <formula>IF(RIGHT(TEXT(AE522,"0.#"),1)=".",TRUE,FALSE)</formula>
    </cfRule>
  </conditionalFormatting>
  <conditionalFormatting sqref="AE523">
    <cfRule type="expression" dxfId="1879" priority="1577">
      <formula>IF(RIGHT(TEXT(AE523,"0.#"),1)=".",FALSE,TRUE)</formula>
    </cfRule>
    <cfRule type="expression" dxfId="1878" priority="1578">
      <formula>IF(RIGHT(TEXT(AE523,"0.#"),1)=".",TRUE,FALSE)</formula>
    </cfRule>
  </conditionalFormatting>
  <conditionalFormatting sqref="AE524">
    <cfRule type="expression" dxfId="1877" priority="1575">
      <formula>IF(RIGHT(TEXT(AE524,"0.#"),1)=".",FALSE,TRUE)</formula>
    </cfRule>
    <cfRule type="expression" dxfId="1876" priority="1576">
      <formula>IF(RIGHT(TEXT(AE524,"0.#"),1)=".",TRUE,FALSE)</formula>
    </cfRule>
  </conditionalFormatting>
  <conditionalFormatting sqref="AU522">
    <cfRule type="expression" dxfId="1875" priority="1567">
      <formula>IF(RIGHT(TEXT(AU522,"0.#"),1)=".",FALSE,TRUE)</formula>
    </cfRule>
    <cfRule type="expression" dxfId="1874" priority="1568">
      <formula>IF(RIGHT(TEXT(AU522,"0.#"),1)=".",TRUE,FALSE)</formula>
    </cfRule>
  </conditionalFormatting>
  <conditionalFormatting sqref="AU523">
    <cfRule type="expression" dxfId="1873" priority="1565">
      <formula>IF(RIGHT(TEXT(AU523,"0.#"),1)=".",FALSE,TRUE)</formula>
    </cfRule>
    <cfRule type="expression" dxfId="1872" priority="1566">
      <formula>IF(RIGHT(TEXT(AU523,"0.#"),1)=".",TRUE,FALSE)</formula>
    </cfRule>
  </conditionalFormatting>
  <conditionalFormatting sqref="AU524">
    <cfRule type="expression" dxfId="1871" priority="1563">
      <formula>IF(RIGHT(TEXT(AU524,"0.#"),1)=".",FALSE,TRUE)</formula>
    </cfRule>
    <cfRule type="expression" dxfId="1870" priority="1564">
      <formula>IF(RIGHT(TEXT(AU524,"0.#"),1)=".",TRUE,FALSE)</formula>
    </cfRule>
  </conditionalFormatting>
  <conditionalFormatting sqref="AQ523">
    <cfRule type="expression" dxfId="1869" priority="1555">
      <formula>IF(RIGHT(TEXT(AQ523,"0.#"),1)=".",FALSE,TRUE)</formula>
    </cfRule>
    <cfRule type="expression" dxfId="1868" priority="1556">
      <formula>IF(RIGHT(TEXT(AQ523,"0.#"),1)=".",TRUE,FALSE)</formula>
    </cfRule>
  </conditionalFormatting>
  <conditionalFormatting sqref="AQ524">
    <cfRule type="expression" dxfId="1867" priority="1553">
      <formula>IF(RIGHT(TEXT(AQ524,"0.#"),1)=".",FALSE,TRUE)</formula>
    </cfRule>
    <cfRule type="expression" dxfId="1866" priority="1554">
      <formula>IF(RIGHT(TEXT(AQ524,"0.#"),1)=".",TRUE,FALSE)</formula>
    </cfRule>
  </conditionalFormatting>
  <conditionalFormatting sqref="AQ522">
    <cfRule type="expression" dxfId="1865" priority="1551">
      <formula>IF(RIGHT(TEXT(AQ522,"0.#"),1)=".",FALSE,TRUE)</formula>
    </cfRule>
    <cfRule type="expression" dxfId="1864" priority="1552">
      <formula>IF(RIGHT(TEXT(AQ522,"0.#"),1)=".",TRUE,FALSE)</formula>
    </cfRule>
  </conditionalFormatting>
  <conditionalFormatting sqref="AE527">
    <cfRule type="expression" dxfId="1863" priority="1549">
      <formula>IF(RIGHT(TEXT(AE527,"0.#"),1)=".",FALSE,TRUE)</formula>
    </cfRule>
    <cfRule type="expression" dxfId="1862" priority="1550">
      <formula>IF(RIGHT(TEXT(AE527,"0.#"),1)=".",TRUE,FALSE)</formula>
    </cfRule>
  </conditionalFormatting>
  <conditionalFormatting sqref="AE528">
    <cfRule type="expression" dxfId="1861" priority="1547">
      <formula>IF(RIGHT(TEXT(AE528,"0.#"),1)=".",FALSE,TRUE)</formula>
    </cfRule>
    <cfRule type="expression" dxfId="1860" priority="1548">
      <formula>IF(RIGHT(TEXT(AE528,"0.#"),1)=".",TRUE,FALSE)</formula>
    </cfRule>
  </conditionalFormatting>
  <conditionalFormatting sqref="AE529">
    <cfRule type="expression" dxfId="1859" priority="1545">
      <formula>IF(RIGHT(TEXT(AE529,"0.#"),1)=".",FALSE,TRUE)</formula>
    </cfRule>
    <cfRule type="expression" dxfId="1858" priority="1546">
      <formula>IF(RIGHT(TEXT(AE529,"0.#"),1)=".",TRUE,FALSE)</formula>
    </cfRule>
  </conditionalFormatting>
  <conditionalFormatting sqref="AU527">
    <cfRule type="expression" dxfId="1857" priority="1537">
      <formula>IF(RIGHT(TEXT(AU527,"0.#"),1)=".",FALSE,TRUE)</formula>
    </cfRule>
    <cfRule type="expression" dxfId="1856" priority="1538">
      <formula>IF(RIGHT(TEXT(AU527,"0.#"),1)=".",TRUE,FALSE)</formula>
    </cfRule>
  </conditionalFormatting>
  <conditionalFormatting sqref="AU528">
    <cfRule type="expression" dxfId="1855" priority="1535">
      <formula>IF(RIGHT(TEXT(AU528,"0.#"),1)=".",FALSE,TRUE)</formula>
    </cfRule>
    <cfRule type="expression" dxfId="1854" priority="1536">
      <formula>IF(RIGHT(TEXT(AU528,"0.#"),1)=".",TRUE,FALSE)</formula>
    </cfRule>
  </conditionalFormatting>
  <conditionalFormatting sqref="AU529">
    <cfRule type="expression" dxfId="1853" priority="1533">
      <formula>IF(RIGHT(TEXT(AU529,"0.#"),1)=".",FALSE,TRUE)</formula>
    </cfRule>
    <cfRule type="expression" dxfId="1852" priority="1534">
      <formula>IF(RIGHT(TEXT(AU529,"0.#"),1)=".",TRUE,FALSE)</formula>
    </cfRule>
  </conditionalFormatting>
  <conditionalFormatting sqref="AQ528">
    <cfRule type="expression" dxfId="1851" priority="1525">
      <formula>IF(RIGHT(TEXT(AQ528,"0.#"),1)=".",FALSE,TRUE)</formula>
    </cfRule>
    <cfRule type="expression" dxfId="1850" priority="1526">
      <formula>IF(RIGHT(TEXT(AQ528,"0.#"),1)=".",TRUE,FALSE)</formula>
    </cfRule>
  </conditionalFormatting>
  <conditionalFormatting sqref="AQ529">
    <cfRule type="expression" dxfId="1849" priority="1523">
      <formula>IF(RIGHT(TEXT(AQ529,"0.#"),1)=".",FALSE,TRUE)</formula>
    </cfRule>
    <cfRule type="expression" dxfId="1848" priority="1524">
      <formula>IF(RIGHT(TEXT(AQ529,"0.#"),1)=".",TRUE,FALSE)</formula>
    </cfRule>
  </conditionalFormatting>
  <conditionalFormatting sqref="AQ527">
    <cfRule type="expression" dxfId="1847" priority="1521">
      <formula>IF(RIGHT(TEXT(AQ527,"0.#"),1)=".",FALSE,TRUE)</formula>
    </cfRule>
    <cfRule type="expression" dxfId="1846" priority="1522">
      <formula>IF(RIGHT(TEXT(AQ527,"0.#"),1)=".",TRUE,FALSE)</formula>
    </cfRule>
  </conditionalFormatting>
  <conditionalFormatting sqref="AE532">
    <cfRule type="expression" dxfId="1845" priority="1519">
      <formula>IF(RIGHT(TEXT(AE532,"0.#"),1)=".",FALSE,TRUE)</formula>
    </cfRule>
    <cfRule type="expression" dxfId="1844" priority="1520">
      <formula>IF(RIGHT(TEXT(AE532,"0.#"),1)=".",TRUE,FALSE)</formula>
    </cfRule>
  </conditionalFormatting>
  <conditionalFormatting sqref="AM534">
    <cfRule type="expression" dxfId="1843" priority="1509">
      <formula>IF(RIGHT(TEXT(AM534,"0.#"),1)=".",FALSE,TRUE)</formula>
    </cfRule>
    <cfRule type="expression" dxfId="1842" priority="1510">
      <formula>IF(RIGHT(TEXT(AM534,"0.#"),1)=".",TRUE,FALSE)</formula>
    </cfRule>
  </conditionalFormatting>
  <conditionalFormatting sqref="AE533">
    <cfRule type="expression" dxfId="1841" priority="1517">
      <formula>IF(RIGHT(TEXT(AE533,"0.#"),1)=".",FALSE,TRUE)</formula>
    </cfRule>
    <cfRule type="expression" dxfId="1840" priority="1518">
      <formula>IF(RIGHT(TEXT(AE533,"0.#"),1)=".",TRUE,FALSE)</formula>
    </cfRule>
  </conditionalFormatting>
  <conditionalFormatting sqref="AE534">
    <cfRule type="expression" dxfId="1839" priority="1515">
      <formula>IF(RIGHT(TEXT(AE534,"0.#"),1)=".",FALSE,TRUE)</formula>
    </cfRule>
    <cfRule type="expression" dxfId="1838" priority="1516">
      <formula>IF(RIGHT(TEXT(AE534,"0.#"),1)=".",TRUE,FALSE)</formula>
    </cfRule>
  </conditionalFormatting>
  <conditionalFormatting sqref="AM532">
    <cfRule type="expression" dxfId="1837" priority="1513">
      <formula>IF(RIGHT(TEXT(AM532,"0.#"),1)=".",FALSE,TRUE)</formula>
    </cfRule>
    <cfRule type="expression" dxfId="1836" priority="1514">
      <formula>IF(RIGHT(TEXT(AM532,"0.#"),1)=".",TRUE,FALSE)</formula>
    </cfRule>
  </conditionalFormatting>
  <conditionalFormatting sqref="AM533">
    <cfRule type="expression" dxfId="1835" priority="1511">
      <formula>IF(RIGHT(TEXT(AM533,"0.#"),1)=".",FALSE,TRUE)</formula>
    </cfRule>
    <cfRule type="expression" dxfId="1834" priority="1512">
      <formula>IF(RIGHT(TEXT(AM533,"0.#"),1)=".",TRUE,FALSE)</formula>
    </cfRule>
  </conditionalFormatting>
  <conditionalFormatting sqref="AU532">
    <cfRule type="expression" dxfId="1833" priority="1507">
      <formula>IF(RIGHT(TEXT(AU532,"0.#"),1)=".",FALSE,TRUE)</formula>
    </cfRule>
    <cfRule type="expression" dxfId="1832" priority="1508">
      <formula>IF(RIGHT(TEXT(AU532,"0.#"),1)=".",TRUE,FALSE)</formula>
    </cfRule>
  </conditionalFormatting>
  <conditionalFormatting sqref="AU533">
    <cfRule type="expression" dxfId="1831" priority="1505">
      <formula>IF(RIGHT(TEXT(AU533,"0.#"),1)=".",FALSE,TRUE)</formula>
    </cfRule>
    <cfRule type="expression" dxfId="1830" priority="1506">
      <formula>IF(RIGHT(TEXT(AU533,"0.#"),1)=".",TRUE,FALSE)</formula>
    </cfRule>
  </conditionalFormatting>
  <conditionalFormatting sqref="AU534">
    <cfRule type="expression" dxfId="1829" priority="1503">
      <formula>IF(RIGHT(TEXT(AU534,"0.#"),1)=".",FALSE,TRUE)</formula>
    </cfRule>
    <cfRule type="expression" dxfId="1828" priority="1504">
      <formula>IF(RIGHT(TEXT(AU534,"0.#"),1)=".",TRUE,FALSE)</formula>
    </cfRule>
  </conditionalFormatting>
  <conditionalFormatting sqref="AI534">
    <cfRule type="expression" dxfId="1827" priority="1497">
      <formula>IF(RIGHT(TEXT(AI534,"0.#"),1)=".",FALSE,TRUE)</formula>
    </cfRule>
    <cfRule type="expression" dxfId="1826" priority="1498">
      <formula>IF(RIGHT(TEXT(AI534,"0.#"),1)=".",TRUE,FALSE)</formula>
    </cfRule>
  </conditionalFormatting>
  <conditionalFormatting sqref="AI532">
    <cfRule type="expression" dxfId="1825" priority="1501">
      <formula>IF(RIGHT(TEXT(AI532,"0.#"),1)=".",FALSE,TRUE)</formula>
    </cfRule>
    <cfRule type="expression" dxfId="1824" priority="1502">
      <formula>IF(RIGHT(TEXT(AI532,"0.#"),1)=".",TRUE,FALSE)</formula>
    </cfRule>
  </conditionalFormatting>
  <conditionalFormatting sqref="AI533">
    <cfRule type="expression" dxfId="1823" priority="1499">
      <formula>IF(RIGHT(TEXT(AI533,"0.#"),1)=".",FALSE,TRUE)</formula>
    </cfRule>
    <cfRule type="expression" dxfId="1822" priority="1500">
      <formula>IF(RIGHT(TEXT(AI533,"0.#"),1)=".",TRUE,FALSE)</formula>
    </cfRule>
  </conditionalFormatting>
  <conditionalFormatting sqref="AQ533">
    <cfRule type="expression" dxfId="1821" priority="1495">
      <formula>IF(RIGHT(TEXT(AQ533,"0.#"),1)=".",FALSE,TRUE)</formula>
    </cfRule>
    <cfRule type="expression" dxfId="1820" priority="1496">
      <formula>IF(RIGHT(TEXT(AQ533,"0.#"),1)=".",TRUE,FALSE)</formula>
    </cfRule>
  </conditionalFormatting>
  <conditionalFormatting sqref="AQ534">
    <cfRule type="expression" dxfId="1819" priority="1493">
      <formula>IF(RIGHT(TEXT(AQ534,"0.#"),1)=".",FALSE,TRUE)</formula>
    </cfRule>
    <cfRule type="expression" dxfId="1818" priority="1494">
      <formula>IF(RIGHT(TEXT(AQ534,"0.#"),1)=".",TRUE,FALSE)</formula>
    </cfRule>
  </conditionalFormatting>
  <conditionalFormatting sqref="AQ532">
    <cfRule type="expression" dxfId="1817" priority="1491">
      <formula>IF(RIGHT(TEXT(AQ532,"0.#"),1)=".",FALSE,TRUE)</formula>
    </cfRule>
    <cfRule type="expression" dxfId="1816" priority="1492">
      <formula>IF(RIGHT(TEXT(AQ532,"0.#"),1)=".",TRUE,FALSE)</formula>
    </cfRule>
  </conditionalFormatting>
  <conditionalFormatting sqref="AE541">
    <cfRule type="expression" dxfId="1815" priority="1489">
      <formula>IF(RIGHT(TEXT(AE541,"0.#"),1)=".",FALSE,TRUE)</formula>
    </cfRule>
    <cfRule type="expression" dxfId="1814" priority="1490">
      <formula>IF(RIGHT(TEXT(AE541,"0.#"),1)=".",TRUE,FALSE)</formula>
    </cfRule>
  </conditionalFormatting>
  <conditionalFormatting sqref="AE542">
    <cfRule type="expression" dxfId="1813" priority="1487">
      <formula>IF(RIGHT(TEXT(AE542,"0.#"),1)=".",FALSE,TRUE)</formula>
    </cfRule>
    <cfRule type="expression" dxfId="1812" priority="1488">
      <formula>IF(RIGHT(TEXT(AE542,"0.#"),1)=".",TRUE,FALSE)</formula>
    </cfRule>
  </conditionalFormatting>
  <conditionalFormatting sqref="AE543">
    <cfRule type="expression" dxfId="1811" priority="1485">
      <formula>IF(RIGHT(TEXT(AE543,"0.#"),1)=".",FALSE,TRUE)</formula>
    </cfRule>
    <cfRule type="expression" dxfId="1810" priority="1486">
      <formula>IF(RIGHT(TEXT(AE543,"0.#"),1)=".",TRUE,FALSE)</formula>
    </cfRule>
  </conditionalFormatting>
  <conditionalFormatting sqref="AU541">
    <cfRule type="expression" dxfId="1809" priority="1477">
      <formula>IF(RIGHT(TEXT(AU541,"0.#"),1)=".",FALSE,TRUE)</formula>
    </cfRule>
    <cfRule type="expression" dxfId="1808" priority="1478">
      <formula>IF(RIGHT(TEXT(AU541,"0.#"),1)=".",TRUE,FALSE)</formula>
    </cfRule>
  </conditionalFormatting>
  <conditionalFormatting sqref="AU542">
    <cfRule type="expression" dxfId="1807" priority="1475">
      <formula>IF(RIGHT(TEXT(AU542,"0.#"),1)=".",FALSE,TRUE)</formula>
    </cfRule>
    <cfRule type="expression" dxfId="1806" priority="1476">
      <formula>IF(RIGHT(TEXT(AU542,"0.#"),1)=".",TRUE,FALSE)</formula>
    </cfRule>
  </conditionalFormatting>
  <conditionalFormatting sqref="AU543">
    <cfRule type="expression" dxfId="1805" priority="1473">
      <formula>IF(RIGHT(TEXT(AU543,"0.#"),1)=".",FALSE,TRUE)</formula>
    </cfRule>
    <cfRule type="expression" dxfId="1804" priority="1474">
      <formula>IF(RIGHT(TEXT(AU543,"0.#"),1)=".",TRUE,FALSE)</formula>
    </cfRule>
  </conditionalFormatting>
  <conditionalFormatting sqref="AQ542">
    <cfRule type="expression" dxfId="1803" priority="1465">
      <formula>IF(RIGHT(TEXT(AQ542,"0.#"),1)=".",FALSE,TRUE)</formula>
    </cfRule>
    <cfRule type="expression" dxfId="1802" priority="1466">
      <formula>IF(RIGHT(TEXT(AQ542,"0.#"),1)=".",TRUE,FALSE)</formula>
    </cfRule>
  </conditionalFormatting>
  <conditionalFormatting sqref="AQ543">
    <cfRule type="expression" dxfId="1801" priority="1463">
      <formula>IF(RIGHT(TEXT(AQ543,"0.#"),1)=".",FALSE,TRUE)</formula>
    </cfRule>
    <cfRule type="expression" dxfId="1800" priority="1464">
      <formula>IF(RIGHT(TEXT(AQ543,"0.#"),1)=".",TRUE,FALSE)</formula>
    </cfRule>
  </conditionalFormatting>
  <conditionalFormatting sqref="AQ541">
    <cfRule type="expression" dxfId="1799" priority="1461">
      <formula>IF(RIGHT(TEXT(AQ541,"0.#"),1)=".",FALSE,TRUE)</formula>
    </cfRule>
    <cfRule type="expression" dxfId="1798" priority="1462">
      <formula>IF(RIGHT(TEXT(AQ541,"0.#"),1)=".",TRUE,FALSE)</formula>
    </cfRule>
  </conditionalFormatting>
  <conditionalFormatting sqref="AE566">
    <cfRule type="expression" dxfId="1797" priority="1459">
      <formula>IF(RIGHT(TEXT(AE566,"0.#"),1)=".",FALSE,TRUE)</formula>
    </cfRule>
    <cfRule type="expression" dxfId="1796" priority="1460">
      <formula>IF(RIGHT(TEXT(AE566,"0.#"),1)=".",TRUE,FALSE)</formula>
    </cfRule>
  </conditionalFormatting>
  <conditionalFormatting sqref="AE567">
    <cfRule type="expression" dxfId="1795" priority="1457">
      <formula>IF(RIGHT(TEXT(AE567,"0.#"),1)=".",FALSE,TRUE)</formula>
    </cfRule>
    <cfRule type="expression" dxfId="1794" priority="1458">
      <formula>IF(RIGHT(TEXT(AE567,"0.#"),1)=".",TRUE,FALSE)</formula>
    </cfRule>
  </conditionalFormatting>
  <conditionalFormatting sqref="AE568">
    <cfRule type="expression" dxfId="1793" priority="1455">
      <formula>IF(RIGHT(TEXT(AE568,"0.#"),1)=".",FALSE,TRUE)</formula>
    </cfRule>
    <cfRule type="expression" dxfId="1792" priority="1456">
      <formula>IF(RIGHT(TEXT(AE568,"0.#"),1)=".",TRUE,FALSE)</formula>
    </cfRule>
  </conditionalFormatting>
  <conditionalFormatting sqref="AU566">
    <cfRule type="expression" dxfId="1791" priority="1447">
      <formula>IF(RIGHT(TEXT(AU566,"0.#"),1)=".",FALSE,TRUE)</formula>
    </cfRule>
    <cfRule type="expression" dxfId="1790" priority="1448">
      <formula>IF(RIGHT(TEXT(AU566,"0.#"),1)=".",TRUE,FALSE)</formula>
    </cfRule>
  </conditionalFormatting>
  <conditionalFormatting sqref="AU567">
    <cfRule type="expression" dxfId="1789" priority="1445">
      <formula>IF(RIGHT(TEXT(AU567,"0.#"),1)=".",FALSE,TRUE)</formula>
    </cfRule>
    <cfRule type="expression" dxfId="1788" priority="1446">
      <formula>IF(RIGHT(TEXT(AU567,"0.#"),1)=".",TRUE,FALSE)</formula>
    </cfRule>
  </conditionalFormatting>
  <conditionalFormatting sqref="AU568">
    <cfRule type="expression" dxfId="1787" priority="1443">
      <formula>IF(RIGHT(TEXT(AU568,"0.#"),1)=".",FALSE,TRUE)</formula>
    </cfRule>
    <cfRule type="expression" dxfId="1786" priority="1444">
      <formula>IF(RIGHT(TEXT(AU568,"0.#"),1)=".",TRUE,FALSE)</formula>
    </cfRule>
  </conditionalFormatting>
  <conditionalFormatting sqref="AQ567">
    <cfRule type="expression" dxfId="1785" priority="1435">
      <formula>IF(RIGHT(TEXT(AQ567,"0.#"),1)=".",FALSE,TRUE)</formula>
    </cfRule>
    <cfRule type="expression" dxfId="1784" priority="1436">
      <formula>IF(RIGHT(TEXT(AQ567,"0.#"),1)=".",TRUE,FALSE)</formula>
    </cfRule>
  </conditionalFormatting>
  <conditionalFormatting sqref="AQ568">
    <cfRule type="expression" dxfId="1783" priority="1433">
      <formula>IF(RIGHT(TEXT(AQ568,"0.#"),1)=".",FALSE,TRUE)</formula>
    </cfRule>
    <cfRule type="expression" dxfId="1782" priority="1434">
      <formula>IF(RIGHT(TEXT(AQ568,"0.#"),1)=".",TRUE,FALSE)</formula>
    </cfRule>
  </conditionalFormatting>
  <conditionalFormatting sqref="AQ566">
    <cfRule type="expression" dxfId="1781" priority="1431">
      <formula>IF(RIGHT(TEXT(AQ566,"0.#"),1)=".",FALSE,TRUE)</formula>
    </cfRule>
    <cfRule type="expression" dxfId="1780" priority="1432">
      <formula>IF(RIGHT(TEXT(AQ566,"0.#"),1)=".",TRUE,FALSE)</formula>
    </cfRule>
  </conditionalFormatting>
  <conditionalFormatting sqref="AE546">
    <cfRule type="expression" dxfId="1779" priority="1429">
      <formula>IF(RIGHT(TEXT(AE546,"0.#"),1)=".",FALSE,TRUE)</formula>
    </cfRule>
    <cfRule type="expression" dxfId="1778" priority="1430">
      <formula>IF(RIGHT(TEXT(AE546,"0.#"),1)=".",TRUE,FALSE)</formula>
    </cfRule>
  </conditionalFormatting>
  <conditionalFormatting sqref="AE547">
    <cfRule type="expression" dxfId="1777" priority="1427">
      <formula>IF(RIGHT(TEXT(AE547,"0.#"),1)=".",FALSE,TRUE)</formula>
    </cfRule>
    <cfRule type="expression" dxfId="1776" priority="1428">
      <formula>IF(RIGHT(TEXT(AE547,"0.#"),1)=".",TRUE,FALSE)</formula>
    </cfRule>
  </conditionalFormatting>
  <conditionalFormatting sqref="AE548">
    <cfRule type="expression" dxfId="1775" priority="1425">
      <formula>IF(RIGHT(TEXT(AE548,"0.#"),1)=".",FALSE,TRUE)</formula>
    </cfRule>
    <cfRule type="expression" dxfId="1774" priority="1426">
      <formula>IF(RIGHT(TEXT(AE548,"0.#"),1)=".",TRUE,FALSE)</formula>
    </cfRule>
  </conditionalFormatting>
  <conditionalFormatting sqref="AU546">
    <cfRule type="expression" dxfId="1773" priority="1417">
      <formula>IF(RIGHT(TEXT(AU546,"0.#"),1)=".",FALSE,TRUE)</formula>
    </cfRule>
    <cfRule type="expression" dxfId="1772" priority="1418">
      <formula>IF(RIGHT(TEXT(AU546,"0.#"),1)=".",TRUE,FALSE)</formula>
    </cfRule>
  </conditionalFormatting>
  <conditionalFormatting sqref="AU547">
    <cfRule type="expression" dxfId="1771" priority="1415">
      <formula>IF(RIGHT(TEXT(AU547,"0.#"),1)=".",FALSE,TRUE)</formula>
    </cfRule>
    <cfRule type="expression" dxfId="1770" priority="1416">
      <formula>IF(RIGHT(TEXT(AU547,"0.#"),1)=".",TRUE,FALSE)</formula>
    </cfRule>
  </conditionalFormatting>
  <conditionalFormatting sqref="AU548">
    <cfRule type="expression" dxfId="1769" priority="1413">
      <formula>IF(RIGHT(TEXT(AU548,"0.#"),1)=".",FALSE,TRUE)</formula>
    </cfRule>
    <cfRule type="expression" dxfId="1768" priority="1414">
      <formula>IF(RIGHT(TEXT(AU548,"0.#"),1)=".",TRUE,FALSE)</formula>
    </cfRule>
  </conditionalFormatting>
  <conditionalFormatting sqref="AQ547">
    <cfRule type="expression" dxfId="1767" priority="1405">
      <formula>IF(RIGHT(TEXT(AQ547,"0.#"),1)=".",FALSE,TRUE)</formula>
    </cfRule>
    <cfRule type="expression" dxfId="1766" priority="1406">
      <formula>IF(RIGHT(TEXT(AQ547,"0.#"),1)=".",TRUE,FALSE)</formula>
    </cfRule>
  </conditionalFormatting>
  <conditionalFormatting sqref="AQ546">
    <cfRule type="expression" dxfId="1765" priority="1401">
      <formula>IF(RIGHT(TEXT(AQ546,"0.#"),1)=".",FALSE,TRUE)</formula>
    </cfRule>
    <cfRule type="expression" dxfId="1764" priority="1402">
      <formula>IF(RIGHT(TEXT(AQ546,"0.#"),1)=".",TRUE,FALSE)</formula>
    </cfRule>
  </conditionalFormatting>
  <conditionalFormatting sqref="AE551">
    <cfRule type="expression" dxfId="1763" priority="1399">
      <formula>IF(RIGHT(TEXT(AE551,"0.#"),1)=".",FALSE,TRUE)</formula>
    </cfRule>
    <cfRule type="expression" dxfId="1762" priority="1400">
      <formula>IF(RIGHT(TEXT(AE551,"0.#"),1)=".",TRUE,FALSE)</formula>
    </cfRule>
  </conditionalFormatting>
  <conditionalFormatting sqref="AE553">
    <cfRule type="expression" dxfId="1761" priority="1395">
      <formula>IF(RIGHT(TEXT(AE553,"0.#"),1)=".",FALSE,TRUE)</formula>
    </cfRule>
    <cfRule type="expression" dxfId="1760" priority="1396">
      <formula>IF(RIGHT(TEXT(AE553,"0.#"),1)=".",TRUE,FALSE)</formula>
    </cfRule>
  </conditionalFormatting>
  <conditionalFormatting sqref="AU551">
    <cfRule type="expression" dxfId="1759" priority="1387">
      <formula>IF(RIGHT(TEXT(AU551,"0.#"),1)=".",FALSE,TRUE)</formula>
    </cfRule>
    <cfRule type="expression" dxfId="1758" priority="1388">
      <formula>IF(RIGHT(TEXT(AU551,"0.#"),1)=".",TRUE,FALSE)</formula>
    </cfRule>
  </conditionalFormatting>
  <conditionalFormatting sqref="AU553">
    <cfRule type="expression" dxfId="1757" priority="1383">
      <formula>IF(RIGHT(TEXT(AU553,"0.#"),1)=".",FALSE,TRUE)</formula>
    </cfRule>
    <cfRule type="expression" dxfId="1756" priority="1384">
      <formula>IF(RIGHT(TEXT(AU553,"0.#"),1)=".",TRUE,FALSE)</formula>
    </cfRule>
  </conditionalFormatting>
  <conditionalFormatting sqref="AQ552">
    <cfRule type="expression" dxfId="1755" priority="1375">
      <formula>IF(RIGHT(TEXT(AQ552,"0.#"),1)=".",FALSE,TRUE)</formula>
    </cfRule>
    <cfRule type="expression" dxfId="1754" priority="1376">
      <formula>IF(RIGHT(TEXT(AQ552,"0.#"),1)=".",TRUE,FALSE)</formula>
    </cfRule>
  </conditionalFormatting>
  <conditionalFormatting sqref="AU561">
    <cfRule type="expression" dxfId="1753" priority="1327">
      <formula>IF(RIGHT(TEXT(AU561,"0.#"),1)=".",FALSE,TRUE)</formula>
    </cfRule>
    <cfRule type="expression" dxfId="1752" priority="1328">
      <formula>IF(RIGHT(TEXT(AU561,"0.#"),1)=".",TRUE,FALSE)</formula>
    </cfRule>
  </conditionalFormatting>
  <conditionalFormatting sqref="AU562">
    <cfRule type="expression" dxfId="1751" priority="1325">
      <formula>IF(RIGHT(TEXT(AU562,"0.#"),1)=".",FALSE,TRUE)</formula>
    </cfRule>
    <cfRule type="expression" dxfId="1750" priority="1326">
      <formula>IF(RIGHT(TEXT(AU562,"0.#"),1)=".",TRUE,FALSE)</formula>
    </cfRule>
  </conditionalFormatting>
  <conditionalFormatting sqref="AU563">
    <cfRule type="expression" dxfId="1749" priority="1323">
      <formula>IF(RIGHT(TEXT(AU563,"0.#"),1)=".",FALSE,TRUE)</formula>
    </cfRule>
    <cfRule type="expression" dxfId="1748" priority="1324">
      <formula>IF(RIGHT(TEXT(AU563,"0.#"),1)=".",TRUE,FALSE)</formula>
    </cfRule>
  </conditionalFormatting>
  <conditionalFormatting sqref="AQ562">
    <cfRule type="expression" dxfId="1747" priority="1315">
      <formula>IF(RIGHT(TEXT(AQ562,"0.#"),1)=".",FALSE,TRUE)</formula>
    </cfRule>
    <cfRule type="expression" dxfId="1746" priority="1316">
      <formula>IF(RIGHT(TEXT(AQ562,"0.#"),1)=".",TRUE,FALSE)</formula>
    </cfRule>
  </conditionalFormatting>
  <conditionalFormatting sqref="AQ563">
    <cfRule type="expression" dxfId="1745" priority="1313">
      <formula>IF(RIGHT(TEXT(AQ563,"0.#"),1)=".",FALSE,TRUE)</formula>
    </cfRule>
    <cfRule type="expression" dxfId="1744" priority="1314">
      <formula>IF(RIGHT(TEXT(AQ563,"0.#"),1)=".",TRUE,FALSE)</formula>
    </cfRule>
  </conditionalFormatting>
  <conditionalFormatting sqref="AQ561">
    <cfRule type="expression" dxfId="1743" priority="1311">
      <formula>IF(RIGHT(TEXT(AQ561,"0.#"),1)=".",FALSE,TRUE)</formula>
    </cfRule>
    <cfRule type="expression" dxfId="1742" priority="1312">
      <formula>IF(RIGHT(TEXT(AQ561,"0.#"),1)=".",TRUE,FALSE)</formula>
    </cfRule>
  </conditionalFormatting>
  <conditionalFormatting sqref="AE571">
    <cfRule type="expression" dxfId="1741" priority="1309">
      <formula>IF(RIGHT(TEXT(AE571,"0.#"),1)=".",FALSE,TRUE)</formula>
    </cfRule>
    <cfRule type="expression" dxfId="1740" priority="1310">
      <formula>IF(RIGHT(TEXT(AE571,"0.#"),1)=".",TRUE,FALSE)</formula>
    </cfRule>
  </conditionalFormatting>
  <conditionalFormatting sqref="AE572">
    <cfRule type="expression" dxfId="1739" priority="1307">
      <formula>IF(RIGHT(TEXT(AE572,"0.#"),1)=".",FALSE,TRUE)</formula>
    </cfRule>
    <cfRule type="expression" dxfId="1738" priority="1308">
      <formula>IF(RIGHT(TEXT(AE572,"0.#"),1)=".",TRUE,FALSE)</formula>
    </cfRule>
  </conditionalFormatting>
  <conditionalFormatting sqref="AE573">
    <cfRule type="expression" dxfId="1737" priority="1305">
      <formula>IF(RIGHT(TEXT(AE573,"0.#"),1)=".",FALSE,TRUE)</formula>
    </cfRule>
    <cfRule type="expression" dxfId="1736" priority="1306">
      <formula>IF(RIGHT(TEXT(AE573,"0.#"),1)=".",TRUE,FALSE)</formula>
    </cfRule>
  </conditionalFormatting>
  <conditionalFormatting sqref="AU571">
    <cfRule type="expression" dxfId="1735" priority="1297">
      <formula>IF(RIGHT(TEXT(AU571,"0.#"),1)=".",FALSE,TRUE)</formula>
    </cfRule>
    <cfRule type="expression" dxfId="1734" priority="1298">
      <formula>IF(RIGHT(TEXT(AU571,"0.#"),1)=".",TRUE,FALSE)</formula>
    </cfRule>
  </conditionalFormatting>
  <conditionalFormatting sqref="AU572">
    <cfRule type="expression" dxfId="1733" priority="1295">
      <formula>IF(RIGHT(TEXT(AU572,"0.#"),1)=".",FALSE,TRUE)</formula>
    </cfRule>
    <cfRule type="expression" dxfId="1732" priority="1296">
      <formula>IF(RIGHT(TEXT(AU572,"0.#"),1)=".",TRUE,FALSE)</formula>
    </cfRule>
  </conditionalFormatting>
  <conditionalFormatting sqref="AU573">
    <cfRule type="expression" dxfId="1731" priority="1293">
      <formula>IF(RIGHT(TEXT(AU573,"0.#"),1)=".",FALSE,TRUE)</formula>
    </cfRule>
    <cfRule type="expression" dxfId="1730" priority="1294">
      <formula>IF(RIGHT(TEXT(AU573,"0.#"),1)=".",TRUE,FALSE)</formula>
    </cfRule>
  </conditionalFormatting>
  <conditionalFormatting sqref="AQ572">
    <cfRule type="expression" dxfId="1729" priority="1285">
      <formula>IF(RIGHT(TEXT(AQ572,"0.#"),1)=".",FALSE,TRUE)</formula>
    </cfRule>
    <cfRule type="expression" dxfId="1728" priority="1286">
      <formula>IF(RIGHT(TEXT(AQ572,"0.#"),1)=".",TRUE,FALSE)</formula>
    </cfRule>
  </conditionalFormatting>
  <conditionalFormatting sqref="AQ573">
    <cfRule type="expression" dxfId="1727" priority="1283">
      <formula>IF(RIGHT(TEXT(AQ573,"0.#"),1)=".",FALSE,TRUE)</formula>
    </cfRule>
    <cfRule type="expression" dxfId="1726" priority="1284">
      <formula>IF(RIGHT(TEXT(AQ573,"0.#"),1)=".",TRUE,FALSE)</formula>
    </cfRule>
  </conditionalFormatting>
  <conditionalFormatting sqref="AQ571">
    <cfRule type="expression" dxfId="1725" priority="1281">
      <formula>IF(RIGHT(TEXT(AQ571,"0.#"),1)=".",FALSE,TRUE)</formula>
    </cfRule>
    <cfRule type="expression" dxfId="1724" priority="1282">
      <formula>IF(RIGHT(TEXT(AQ571,"0.#"),1)=".",TRUE,FALSE)</formula>
    </cfRule>
  </conditionalFormatting>
  <conditionalFormatting sqref="AE576">
    <cfRule type="expression" dxfId="1723" priority="1279">
      <formula>IF(RIGHT(TEXT(AE576,"0.#"),1)=".",FALSE,TRUE)</formula>
    </cfRule>
    <cfRule type="expression" dxfId="1722" priority="1280">
      <formula>IF(RIGHT(TEXT(AE576,"0.#"),1)=".",TRUE,FALSE)</formula>
    </cfRule>
  </conditionalFormatting>
  <conditionalFormatting sqref="AE577">
    <cfRule type="expression" dxfId="1721" priority="1277">
      <formula>IF(RIGHT(TEXT(AE577,"0.#"),1)=".",FALSE,TRUE)</formula>
    </cfRule>
    <cfRule type="expression" dxfId="1720" priority="1278">
      <formula>IF(RIGHT(TEXT(AE577,"0.#"),1)=".",TRUE,FALSE)</formula>
    </cfRule>
  </conditionalFormatting>
  <conditionalFormatting sqref="AE578">
    <cfRule type="expression" dxfId="1719" priority="1275">
      <formula>IF(RIGHT(TEXT(AE578,"0.#"),1)=".",FALSE,TRUE)</formula>
    </cfRule>
    <cfRule type="expression" dxfId="1718" priority="1276">
      <formula>IF(RIGHT(TEXT(AE578,"0.#"),1)=".",TRUE,FALSE)</formula>
    </cfRule>
  </conditionalFormatting>
  <conditionalFormatting sqref="AU576">
    <cfRule type="expression" dxfId="1717" priority="1267">
      <formula>IF(RIGHT(TEXT(AU576,"0.#"),1)=".",FALSE,TRUE)</formula>
    </cfRule>
    <cfRule type="expression" dxfId="1716" priority="1268">
      <formula>IF(RIGHT(TEXT(AU576,"0.#"),1)=".",TRUE,FALSE)</formula>
    </cfRule>
  </conditionalFormatting>
  <conditionalFormatting sqref="AU577">
    <cfRule type="expression" dxfId="1715" priority="1265">
      <formula>IF(RIGHT(TEXT(AU577,"0.#"),1)=".",FALSE,TRUE)</formula>
    </cfRule>
    <cfRule type="expression" dxfId="1714" priority="1266">
      <formula>IF(RIGHT(TEXT(AU577,"0.#"),1)=".",TRUE,FALSE)</formula>
    </cfRule>
  </conditionalFormatting>
  <conditionalFormatting sqref="AU578">
    <cfRule type="expression" dxfId="1713" priority="1263">
      <formula>IF(RIGHT(TEXT(AU578,"0.#"),1)=".",FALSE,TRUE)</formula>
    </cfRule>
    <cfRule type="expression" dxfId="1712" priority="1264">
      <formula>IF(RIGHT(TEXT(AU578,"0.#"),1)=".",TRUE,FALSE)</formula>
    </cfRule>
  </conditionalFormatting>
  <conditionalFormatting sqref="AQ577">
    <cfRule type="expression" dxfId="1711" priority="1255">
      <formula>IF(RIGHT(TEXT(AQ577,"0.#"),1)=".",FALSE,TRUE)</formula>
    </cfRule>
    <cfRule type="expression" dxfId="1710" priority="1256">
      <formula>IF(RIGHT(TEXT(AQ577,"0.#"),1)=".",TRUE,FALSE)</formula>
    </cfRule>
  </conditionalFormatting>
  <conditionalFormatting sqref="AQ578">
    <cfRule type="expression" dxfId="1709" priority="1253">
      <formula>IF(RIGHT(TEXT(AQ578,"0.#"),1)=".",FALSE,TRUE)</formula>
    </cfRule>
    <cfRule type="expression" dxfId="1708" priority="1254">
      <formula>IF(RIGHT(TEXT(AQ578,"0.#"),1)=".",TRUE,FALSE)</formula>
    </cfRule>
  </conditionalFormatting>
  <conditionalFormatting sqref="AQ576">
    <cfRule type="expression" dxfId="1707" priority="1251">
      <formula>IF(RIGHT(TEXT(AQ576,"0.#"),1)=".",FALSE,TRUE)</formula>
    </cfRule>
    <cfRule type="expression" dxfId="1706" priority="1252">
      <formula>IF(RIGHT(TEXT(AQ576,"0.#"),1)=".",TRUE,FALSE)</formula>
    </cfRule>
  </conditionalFormatting>
  <conditionalFormatting sqref="AE581">
    <cfRule type="expression" dxfId="1705" priority="1249">
      <formula>IF(RIGHT(TEXT(AE581,"0.#"),1)=".",FALSE,TRUE)</formula>
    </cfRule>
    <cfRule type="expression" dxfId="1704" priority="1250">
      <formula>IF(RIGHT(TEXT(AE581,"0.#"),1)=".",TRUE,FALSE)</formula>
    </cfRule>
  </conditionalFormatting>
  <conditionalFormatting sqref="AE582">
    <cfRule type="expression" dxfId="1703" priority="1247">
      <formula>IF(RIGHT(TEXT(AE582,"0.#"),1)=".",FALSE,TRUE)</formula>
    </cfRule>
    <cfRule type="expression" dxfId="1702" priority="1248">
      <formula>IF(RIGHT(TEXT(AE582,"0.#"),1)=".",TRUE,FALSE)</formula>
    </cfRule>
  </conditionalFormatting>
  <conditionalFormatting sqref="AE583">
    <cfRule type="expression" dxfId="1701" priority="1245">
      <formula>IF(RIGHT(TEXT(AE583,"0.#"),1)=".",FALSE,TRUE)</formula>
    </cfRule>
    <cfRule type="expression" dxfId="1700" priority="1246">
      <formula>IF(RIGHT(TEXT(AE583,"0.#"),1)=".",TRUE,FALSE)</formula>
    </cfRule>
  </conditionalFormatting>
  <conditionalFormatting sqref="AU581">
    <cfRule type="expression" dxfId="1699" priority="1237">
      <formula>IF(RIGHT(TEXT(AU581,"0.#"),1)=".",FALSE,TRUE)</formula>
    </cfRule>
    <cfRule type="expression" dxfId="1698" priority="1238">
      <formula>IF(RIGHT(TEXT(AU581,"0.#"),1)=".",TRUE,FALSE)</formula>
    </cfRule>
  </conditionalFormatting>
  <conditionalFormatting sqref="AQ582">
    <cfRule type="expression" dxfId="1697" priority="1225">
      <formula>IF(RIGHT(TEXT(AQ582,"0.#"),1)=".",FALSE,TRUE)</formula>
    </cfRule>
    <cfRule type="expression" dxfId="1696" priority="1226">
      <formula>IF(RIGHT(TEXT(AQ582,"0.#"),1)=".",TRUE,FALSE)</formula>
    </cfRule>
  </conditionalFormatting>
  <conditionalFormatting sqref="AQ583">
    <cfRule type="expression" dxfId="1695" priority="1223">
      <formula>IF(RIGHT(TEXT(AQ583,"0.#"),1)=".",FALSE,TRUE)</formula>
    </cfRule>
    <cfRule type="expression" dxfId="1694" priority="1224">
      <formula>IF(RIGHT(TEXT(AQ583,"0.#"),1)=".",TRUE,FALSE)</formula>
    </cfRule>
  </conditionalFormatting>
  <conditionalFormatting sqref="AQ581">
    <cfRule type="expression" dxfId="1693" priority="1221">
      <formula>IF(RIGHT(TEXT(AQ581,"0.#"),1)=".",FALSE,TRUE)</formula>
    </cfRule>
    <cfRule type="expression" dxfId="1692" priority="1222">
      <formula>IF(RIGHT(TEXT(AQ581,"0.#"),1)=".",TRUE,FALSE)</formula>
    </cfRule>
  </conditionalFormatting>
  <conditionalFormatting sqref="AE586">
    <cfRule type="expression" dxfId="1691" priority="1219">
      <formula>IF(RIGHT(TEXT(AE586,"0.#"),1)=".",FALSE,TRUE)</formula>
    </cfRule>
    <cfRule type="expression" dxfId="1690" priority="1220">
      <formula>IF(RIGHT(TEXT(AE586,"0.#"),1)=".",TRUE,FALSE)</formula>
    </cfRule>
  </conditionalFormatting>
  <conditionalFormatting sqref="AM588">
    <cfRule type="expression" dxfId="1689" priority="1209">
      <formula>IF(RIGHT(TEXT(AM588,"0.#"),1)=".",FALSE,TRUE)</formula>
    </cfRule>
    <cfRule type="expression" dxfId="1688" priority="1210">
      <formula>IF(RIGHT(TEXT(AM588,"0.#"),1)=".",TRUE,FALSE)</formula>
    </cfRule>
  </conditionalFormatting>
  <conditionalFormatting sqref="AE587">
    <cfRule type="expression" dxfId="1687" priority="1217">
      <formula>IF(RIGHT(TEXT(AE587,"0.#"),1)=".",FALSE,TRUE)</formula>
    </cfRule>
    <cfRule type="expression" dxfId="1686" priority="1218">
      <formula>IF(RIGHT(TEXT(AE587,"0.#"),1)=".",TRUE,FALSE)</formula>
    </cfRule>
  </conditionalFormatting>
  <conditionalFormatting sqref="AE588">
    <cfRule type="expression" dxfId="1685" priority="1215">
      <formula>IF(RIGHT(TEXT(AE588,"0.#"),1)=".",FALSE,TRUE)</formula>
    </cfRule>
    <cfRule type="expression" dxfId="1684" priority="1216">
      <formula>IF(RIGHT(TEXT(AE588,"0.#"),1)=".",TRUE,FALSE)</formula>
    </cfRule>
  </conditionalFormatting>
  <conditionalFormatting sqref="AM586">
    <cfRule type="expression" dxfId="1683" priority="1213">
      <formula>IF(RIGHT(TEXT(AM586,"0.#"),1)=".",FALSE,TRUE)</formula>
    </cfRule>
    <cfRule type="expression" dxfId="1682" priority="1214">
      <formula>IF(RIGHT(TEXT(AM586,"0.#"),1)=".",TRUE,FALSE)</formula>
    </cfRule>
  </conditionalFormatting>
  <conditionalFormatting sqref="AM587">
    <cfRule type="expression" dxfId="1681" priority="1211">
      <formula>IF(RIGHT(TEXT(AM587,"0.#"),1)=".",FALSE,TRUE)</formula>
    </cfRule>
    <cfRule type="expression" dxfId="1680" priority="1212">
      <formula>IF(RIGHT(TEXT(AM587,"0.#"),1)=".",TRUE,FALSE)</formula>
    </cfRule>
  </conditionalFormatting>
  <conditionalFormatting sqref="AU586">
    <cfRule type="expression" dxfId="1679" priority="1207">
      <formula>IF(RIGHT(TEXT(AU586,"0.#"),1)=".",FALSE,TRUE)</formula>
    </cfRule>
    <cfRule type="expression" dxfId="1678" priority="1208">
      <formula>IF(RIGHT(TEXT(AU586,"0.#"),1)=".",TRUE,FALSE)</formula>
    </cfRule>
  </conditionalFormatting>
  <conditionalFormatting sqref="AU587">
    <cfRule type="expression" dxfId="1677" priority="1205">
      <formula>IF(RIGHT(TEXT(AU587,"0.#"),1)=".",FALSE,TRUE)</formula>
    </cfRule>
    <cfRule type="expression" dxfId="1676" priority="1206">
      <formula>IF(RIGHT(TEXT(AU587,"0.#"),1)=".",TRUE,FALSE)</formula>
    </cfRule>
  </conditionalFormatting>
  <conditionalFormatting sqref="AU588">
    <cfRule type="expression" dxfId="1675" priority="1203">
      <formula>IF(RIGHT(TEXT(AU588,"0.#"),1)=".",FALSE,TRUE)</formula>
    </cfRule>
    <cfRule type="expression" dxfId="1674" priority="1204">
      <formula>IF(RIGHT(TEXT(AU588,"0.#"),1)=".",TRUE,FALSE)</formula>
    </cfRule>
  </conditionalFormatting>
  <conditionalFormatting sqref="AI588">
    <cfRule type="expression" dxfId="1673" priority="1197">
      <formula>IF(RIGHT(TEXT(AI588,"0.#"),1)=".",FALSE,TRUE)</formula>
    </cfRule>
    <cfRule type="expression" dxfId="1672" priority="1198">
      <formula>IF(RIGHT(TEXT(AI588,"0.#"),1)=".",TRUE,FALSE)</formula>
    </cfRule>
  </conditionalFormatting>
  <conditionalFormatting sqref="AI586">
    <cfRule type="expression" dxfId="1671" priority="1201">
      <formula>IF(RIGHT(TEXT(AI586,"0.#"),1)=".",FALSE,TRUE)</formula>
    </cfRule>
    <cfRule type="expression" dxfId="1670" priority="1202">
      <formula>IF(RIGHT(TEXT(AI586,"0.#"),1)=".",TRUE,FALSE)</formula>
    </cfRule>
  </conditionalFormatting>
  <conditionalFormatting sqref="AI587">
    <cfRule type="expression" dxfId="1669" priority="1199">
      <formula>IF(RIGHT(TEXT(AI587,"0.#"),1)=".",FALSE,TRUE)</formula>
    </cfRule>
    <cfRule type="expression" dxfId="1668" priority="1200">
      <formula>IF(RIGHT(TEXT(AI587,"0.#"),1)=".",TRUE,FALSE)</formula>
    </cfRule>
  </conditionalFormatting>
  <conditionalFormatting sqref="AQ587">
    <cfRule type="expression" dxfId="1667" priority="1195">
      <formula>IF(RIGHT(TEXT(AQ587,"0.#"),1)=".",FALSE,TRUE)</formula>
    </cfRule>
    <cfRule type="expression" dxfId="1666" priority="1196">
      <formula>IF(RIGHT(TEXT(AQ587,"0.#"),1)=".",TRUE,FALSE)</formula>
    </cfRule>
  </conditionalFormatting>
  <conditionalFormatting sqref="AQ588">
    <cfRule type="expression" dxfId="1665" priority="1193">
      <formula>IF(RIGHT(TEXT(AQ588,"0.#"),1)=".",FALSE,TRUE)</formula>
    </cfRule>
    <cfRule type="expression" dxfId="1664" priority="1194">
      <formula>IF(RIGHT(TEXT(AQ588,"0.#"),1)=".",TRUE,FALSE)</formula>
    </cfRule>
  </conditionalFormatting>
  <conditionalFormatting sqref="AQ586">
    <cfRule type="expression" dxfId="1663" priority="1191">
      <formula>IF(RIGHT(TEXT(AQ586,"0.#"),1)=".",FALSE,TRUE)</formula>
    </cfRule>
    <cfRule type="expression" dxfId="1662" priority="1192">
      <formula>IF(RIGHT(TEXT(AQ586,"0.#"),1)=".",TRUE,FALSE)</formula>
    </cfRule>
  </conditionalFormatting>
  <conditionalFormatting sqref="AE595">
    <cfRule type="expression" dxfId="1661" priority="1189">
      <formula>IF(RIGHT(TEXT(AE595,"0.#"),1)=".",FALSE,TRUE)</formula>
    </cfRule>
    <cfRule type="expression" dxfId="1660" priority="1190">
      <formula>IF(RIGHT(TEXT(AE595,"0.#"),1)=".",TRUE,FALSE)</formula>
    </cfRule>
  </conditionalFormatting>
  <conditionalFormatting sqref="AE596">
    <cfRule type="expression" dxfId="1659" priority="1187">
      <formula>IF(RIGHT(TEXT(AE596,"0.#"),1)=".",FALSE,TRUE)</formula>
    </cfRule>
    <cfRule type="expression" dxfId="1658" priority="1188">
      <formula>IF(RIGHT(TEXT(AE596,"0.#"),1)=".",TRUE,FALSE)</formula>
    </cfRule>
  </conditionalFormatting>
  <conditionalFormatting sqref="AE597">
    <cfRule type="expression" dxfId="1657" priority="1185">
      <formula>IF(RIGHT(TEXT(AE597,"0.#"),1)=".",FALSE,TRUE)</formula>
    </cfRule>
    <cfRule type="expression" dxfId="1656" priority="1186">
      <formula>IF(RIGHT(TEXT(AE597,"0.#"),1)=".",TRUE,FALSE)</formula>
    </cfRule>
  </conditionalFormatting>
  <conditionalFormatting sqref="AU595">
    <cfRule type="expression" dxfId="1655" priority="1177">
      <formula>IF(RIGHT(TEXT(AU595,"0.#"),1)=".",FALSE,TRUE)</formula>
    </cfRule>
    <cfRule type="expression" dxfId="1654" priority="1178">
      <formula>IF(RIGHT(TEXT(AU595,"0.#"),1)=".",TRUE,FALSE)</formula>
    </cfRule>
  </conditionalFormatting>
  <conditionalFormatting sqref="AU596">
    <cfRule type="expression" dxfId="1653" priority="1175">
      <formula>IF(RIGHT(TEXT(AU596,"0.#"),1)=".",FALSE,TRUE)</formula>
    </cfRule>
    <cfRule type="expression" dxfId="1652" priority="1176">
      <formula>IF(RIGHT(TEXT(AU596,"0.#"),1)=".",TRUE,FALSE)</formula>
    </cfRule>
  </conditionalFormatting>
  <conditionalFormatting sqref="AU597">
    <cfRule type="expression" dxfId="1651" priority="1173">
      <formula>IF(RIGHT(TEXT(AU597,"0.#"),1)=".",FALSE,TRUE)</formula>
    </cfRule>
    <cfRule type="expression" dxfId="1650" priority="1174">
      <formula>IF(RIGHT(TEXT(AU597,"0.#"),1)=".",TRUE,FALSE)</formula>
    </cfRule>
  </conditionalFormatting>
  <conditionalFormatting sqref="AQ596">
    <cfRule type="expression" dxfId="1649" priority="1165">
      <formula>IF(RIGHT(TEXT(AQ596,"0.#"),1)=".",FALSE,TRUE)</formula>
    </cfRule>
    <cfRule type="expression" dxfId="1648" priority="1166">
      <formula>IF(RIGHT(TEXT(AQ596,"0.#"),1)=".",TRUE,FALSE)</formula>
    </cfRule>
  </conditionalFormatting>
  <conditionalFormatting sqref="AQ597">
    <cfRule type="expression" dxfId="1647" priority="1163">
      <formula>IF(RIGHT(TEXT(AQ597,"0.#"),1)=".",FALSE,TRUE)</formula>
    </cfRule>
    <cfRule type="expression" dxfId="1646" priority="1164">
      <formula>IF(RIGHT(TEXT(AQ597,"0.#"),1)=".",TRUE,FALSE)</formula>
    </cfRule>
  </conditionalFormatting>
  <conditionalFormatting sqref="AQ595">
    <cfRule type="expression" dxfId="1645" priority="1161">
      <formula>IF(RIGHT(TEXT(AQ595,"0.#"),1)=".",FALSE,TRUE)</formula>
    </cfRule>
    <cfRule type="expression" dxfId="1644" priority="1162">
      <formula>IF(RIGHT(TEXT(AQ595,"0.#"),1)=".",TRUE,FALSE)</formula>
    </cfRule>
  </conditionalFormatting>
  <conditionalFormatting sqref="AE620">
    <cfRule type="expression" dxfId="1643" priority="1159">
      <formula>IF(RIGHT(TEXT(AE620,"0.#"),1)=".",FALSE,TRUE)</formula>
    </cfRule>
    <cfRule type="expression" dxfId="1642" priority="1160">
      <formula>IF(RIGHT(TEXT(AE620,"0.#"),1)=".",TRUE,FALSE)</formula>
    </cfRule>
  </conditionalFormatting>
  <conditionalFormatting sqref="AE621">
    <cfRule type="expression" dxfId="1641" priority="1157">
      <formula>IF(RIGHT(TEXT(AE621,"0.#"),1)=".",FALSE,TRUE)</formula>
    </cfRule>
    <cfRule type="expression" dxfId="1640" priority="1158">
      <formula>IF(RIGHT(TEXT(AE621,"0.#"),1)=".",TRUE,FALSE)</formula>
    </cfRule>
  </conditionalFormatting>
  <conditionalFormatting sqref="AE622">
    <cfRule type="expression" dxfId="1639" priority="1155">
      <formula>IF(RIGHT(TEXT(AE622,"0.#"),1)=".",FALSE,TRUE)</formula>
    </cfRule>
    <cfRule type="expression" dxfId="1638" priority="1156">
      <formula>IF(RIGHT(TEXT(AE622,"0.#"),1)=".",TRUE,FALSE)</formula>
    </cfRule>
  </conditionalFormatting>
  <conditionalFormatting sqref="AU620">
    <cfRule type="expression" dxfId="1637" priority="1147">
      <formula>IF(RIGHT(TEXT(AU620,"0.#"),1)=".",FALSE,TRUE)</formula>
    </cfRule>
    <cfRule type="expression" dxfId="1636" priority="1148">
      <formula>IF(RIGHT(TEXT(AU620,"0.#"),1)=".",TRUE,FALSE)</formula>
    </cfRule>
  </conditionalFormatting>
  <conditionalFormatting sqref="AU621">
    <cfRule type="expression" dxfId="1635" priority="1145">
      <formula>IF(RIGHT(TEXT(AU621,"0.#"),1)=".",FALSE,TRUE)</formula>
    </cfRule>
    <cfRule type="expression" dxfId="1634" priority="1146">
      <formula>IF(RIGHT(TEXT(AU621,"0.#"),1)=".",TRUE,FALSE)</formula>
    </cfRule>
  </conditionalFormatting>
  <conditionalFormatting sqref="AU622">
    <cfRule type="expression" dxfId="1633" priority="1143">
      <formula>IF(RIGHT(TEXT(AU622,"0.#"),1)=".",FALSE,TRUE)</formula>
    </cfRule>
    <cfRule type="expression" dxfId="1632" priority="1144">
      <formula>IF(RIGHT(TEXT(AU622,"0.#"),1)=".",TRUE,FALSE)</formula>
    </cfRule>
  </conditionalFormatting>
  <conditionalFormatting sqref="AQ621">
    <cfRule type="expression" dxfId="1631" priority="1135">
      <formula>IF(RIGHT(TEXT(AQ621,"0.#"),1)=".",FALSE,TRUE)</formula>
    </cfRule>
    <cfRule type="expression" dxfId="1630" priority="1136">
      <formula>IF(RIGHT(TEXT(AQ621,"0.#"),1)=".",TRUE,FALSE)</formula>
    </cfRule>
  </conditionalFormatting>
  <conditionalFormatting sqref="AQ622">
    <cfRule type="expression" dxfId="1629" priority="1133">
      <formula>IF(RIGHT(TEXT(AQ622,"0.#"),1)=".",FALSE,TRUE)</formula>
    </cfRule>
    <cfRule type="expression" dxfId="1628" priority="1134">
      <formula>IF(RIGHT(TEXT(AQ622,"0.#"),1)=".",TRUE,FALSE)</formula>
    </cfRule>
  </conditionalFormatting>
  <conditionalFormatting sqref="AQ620">
    <cfRule type="expression" dxfId="1627" priority="1131">
      <formula>IF(RIGHT(TEXT(AQ620,"0.#"),1)=".",FALSE,TRUE)</formula>
    </cfRule>
    <cfRule type="expression" dxfId="1626" priority="1132">
      <formula>IF(RIGHT(TEXT(AQ620,"0.#"),1)=".",TRUE,FALSE)</formula>
    </cfRule>
  </conditionalFormatting>
  <conditionalFormatting sqref="AE600">
    <cfRule type="expression" dxfId="1625" priority="1129">
      <formula>IF(RIGHT(TEXT(AE600,"0.#"),1)=".",FALSE,TRUE)</formula>
    </cfRule>
    <cfRule type="expression" dxfId="1624" priority="1130">
      <formula>IF(RIGHT(TEXT(AE600,"0.#"),1)=".",TRUE,FALSE)</formula>
    </cfRule>
  </conditionalFormatting>
  <conditionalFormatting sqref="AE601">
    <cfRule type="expression" dxfId="1623" priority="1127">
      <formula>IF(RIGHT(TEXT(AE601,"0.#"),1)=".",FALSE,TRUE)</formula>
    </cfRule>
    <cfRule type="expression" dxfId="1622" priority="1128">
      <formula>IF(RIGHT(TEXT(AE601,"0.#"),1)=".",TRUE,FALSE)</formula>
    </cfRule>
  </conditionalFormatting>
  <conditionalFormatting sqref="AE602">
    <cfRule type="expression" dxfId="1621" priority="1125">
      <formula>IF(RIGHT(TEXT(AE602,"0.#"),1)=".",FALSE,TRUE)</formula>
    </cfRule>
    <cfRule type="expression" dxfId="1620" priority="1126">
      <formula>IF(RIGHT(TEXT(AE602,"0.#"),1)=".",TRUE,FALSE)</formula>
    </cfRule>
  </conditionalFormatting>
  <conditionalFormatting sqref="AU600">
    <cfRule type="expression" dxfId="1619" priority="1117">
      <formula>IF(RIGHT(TEXT(AU600,"0.#"),1)=".",FALSE,TRUE)</formula>
    </cfRule>
    <cfRule type="expression" dxfId="1618" priority="1118">
      <formula>IF(RIGHT(TEXT(AU600,"0.#"),1)=".",TRUE,FALSE)</formula>
    </cfRule>
  </conditionalFormatting>
  <conditionalFormatting sqref="AU601">
    <cfRule type="expression" dxfId="1617" priority="1115">
      <formula>IF(RIGHT(TEXT(AU601,"0.#"),1)=".",FALSE,TRUE)</formula>
    </cfRule>
    <cfRule type="expression" dxfId="1616" priority="1116">
      <formula>IF(RIGHT(TEXT(AU601,"0.#"),1)=".",TRUE,FALSE)</formula>
    </cfRule>
  </conditionalFormatting>
  <conditionalFormatting sqref="AU602">
    <cfRule type="expression" dxfId="1615" priority="1113">
      <formula>IF(RIGHT(TEXT(AU602,"0.#"),1)=".",FALSE,TRUE)</formula>
    </cfRule>
    <cfRule type="expression" dxfId="1614" priority="1114">
      <formula>IF(RIGHT(TEXT(AU602,"0.#"),1)=".",TRUE,FALSE)</formula>
    </cfRule>
  </conditionalFormatting>
  <conditionalFormatting sqref="AQ601">
    <cfRule type="expression" dxfId="1613" priority="1105">
      <formula>IF(RIGHT(TEXT(AQ601,"0.#"),1)=".",FALSE,TRUE)</formula>
    </cfRule>
    <cfRule type="expression" dxfId="1612" priority="1106">
      <formula>IF(RIGHT(TEXT(AQ601,"0.#"),1)=".",TRUE,FALSE)</formula>
    </cfRule>
  </conditionalFormatting>
  <conditionalFormatting sqref="AQ602">
    <cfRule type="expression" dxfId="1611" priority="1103">
      <formula>IF(RIGHT(TEXT(AQ602,"0.#"),1)=".",FALSE,TRUE)</formula>
    </cfRule>
    <cfRule type="expression" dxfId="1610" priority="1104">
      <formula>IF(RIGHT(TEXT(AQ602,"0.#"),1)=".",TRUE,FALSE)</formula>
    </cfRule>
  </conditionalFormatting>
  <conditionalFormatting sqref="AQ600">
    <cfRule type="expression" dxfId="1609" priority="1101">
      <formula>IF(RIGHT(TEXT(AQ600,"0.#"),1)=".",FALSE,TRUE)</formula>
    </cfRule>
    <cfRule type="expression" dxfId="1608" priority="1102">
      <formula>IF(RIGHT(TEXT(AQ600,"0.#"),1)=".",TRUE,FALSE)</formula>
    </cfRule>
  </conditionalFormatting>
  <conditionalFormatting sqref="AE605">
    <cfRule type="expression" dxfId="1607" priority="1099">
      <formula>IF(RIGHT(TEXT(AE605,"0.#"),1)=".",FALSE,TRUE)</formula>
    </cfRule>
    <cfRule type="expression" dxfId="1606" priority="1100">
      <formula>IF(RIGHT(TEXT(AE605,"0.#"),1)=".",TRUE,FALSE)</formula>
    </cfRule>
  </conditionalFormatting>
  <conditionalFormatting sqref="AE606">
    <cfRule type="expression" dxfId="1605" priority="1097">
      <formula>IF(RIGHT(TEXT(AE606,"0.#"),1)=".",FALSE,TRUE)</formula>
    </cfRule>
    <cfRule type="expression" dxfId="1604" priority="1098">
      <formula>IF(RIGHT(TEXT(AE606,"0.#"),1)=".",TRUE,FALSE)</formula>
    </cfRule>
  </conditionalFormatting>
  <conditionalFormatting sqref="AE607">
    <cfRule type="expression" dxfId="1603" priority="1095">
      <formula>IF(RIGHT(TEXT(AE607,"0.#"),1)=".",FALSE,TRUE)</formula>
    </cfRule>
    <cfRule type="expression" dxfId="1602" priority="1096">
      <formula>IF(RIGHT(TEXT(AE607,"0.#"),1)=".",TRUE,FALSE)</formula>
    </cfRule>
  </conditionalFormatting>
  <conditionalFormatting sqref="AU605">
    <cfRule type="expression" dxfId="1601" priority="1087">
      <formula>IF(RIGHT(TEXT(AU605,"0.#"),1)=".",FALSE,TRUE)</formula>
    </cfRule>
    <cfRule type="expression" dxfId="1600" priority="1088">
      <formula>IF(RIGHT(TEXT(AU605,"0.#"),1)=".",TRUE,FALSE)</formula>
    </cfRule>
  </conditionalFormatting>
  <conditionalFormatting sqref="AU606">
    <cfRule type="expression" dxfId="1599" priority="1085">
      <formula>IF(RIGHT(TEXT(AU606,"0.#"),1)=".",FALSE,TRUE)</formula>
    </cfRule>
    <cfRule type="expression" dxfId="1598" priority="1086">
      <formula>IF(RIGHT(TEXT(AU606,"0.#"),1)=".",TRUE,FALSE)</formula>
    </cfRule>
  </conditionalFormatting>
  <conditionalFormatting sqref="AU607">
    <cfRule type="expression" dxfId="1597" priority="1083">
      <formula>IF(RIGHT(TEXT(AU607,"0.#"),1)=".",FALSE,TRUE)</formula>
    </cfRule>
    <cfRule type="expression" dxfId="1596" priority="1084">
      <formula>IF(RIGHT(TEXT(AU607,"0.#"),1)=".",TRUE,FALSE)</formula>
    </cfRule>
  </conditionalFormatting>
  <conditionalFormatting sqref="AQ606">
    <cfRule type="expression" dxfId="1595" priority="1075">
      <formula>IF(RIGHT(TEXT(AQ606,"0.#"),1)=".",FALSE,TRUE)</formula>
    </cfRule>
    <cfRule type="expression" dxfId="1594" priority="1076">
      <formula>IF(RIGHT(TEXT(AQ606,"0.#"),1)=".",TRUE,FALSE)</formula>
    </cfRule>
  </conditionalFormatting>
  <conditionalFormatting sqref="AQ607">
    <cfRule type="expression" dxfId="1593" priority="1073">
      <formula>IF(RIGHT(TEXT(AQ607,"0.#"),1)=".",FALSE,TRUE)</formula>
    </cfRule>
    <cfRule type="expression" dxfId="1592" priority="1074">
      <formula>IF(RIGHT(TEXT(AQ607,"0.#"),1)=".",TRUE,FALSE)</formula>
    </cfRule>
  </conditionalFormatting>
  <conditionalFormatting sqref="AQ605">
    <cfRule type="expression" dxfId="1591" priority="1071">
      <formula>IF(RIGHT(TEXT(AQ605,"0.#"),1)=".",FALSE,TRUE)</formula>
    </cfRule>
    <cfRule type="expression" dxfId="1590" priority="1072">
      <formula>IF(RIGHT(TEXT(AQ605,"0.#"),1)=".",TRUE,FALSE)</formula>
    </cfRule>
  </conditionalFormatting>
  <conditionalFormatting sqref="AE610">
    <cfRule type="expression" dxfId="1589" priority="1069">
      <formula>IF(RIGHT(TEXT(AE610,"0.#"),1)=".",FALSE,TRUE)</formula>
    </cfRule>
    <cfRule type="expression" dxfId="1588" priority="1070">
      <formula>IF(RIGHT(TEXT(AE610,"0.#"),1)=".",TRUE,FALSE)</formula>
    </cfRule>
  </conditionalFormatting>
  <conditionalFormatting sqref="AE611">
    <cfRule type="expression" dxfId="1587" priority="1067">
      <formula>IF(RIGHT(TEXT(AE611,"0.#"),1)=".",FALSE,TRUE)</formula>
    </cfRule>
    <cfRule type="expression" dxfId="1586" priority="1068">
      <formula>IF(RIGHT(TEXT(AE611,"0.#"),1)=".",TRUE,FALSE)</formula>
    </cfRule>
  </conditionalFormatting>
  <conditionalFormatting sqref="AE612">
    <cfRule type="expression" dxfId="1585" priority="1065">
      <formula>IF(RIGHT(TEXT(AE612,"0.#"),1)=".",FALSE,TRUE)</formula>
    </cfRule>
    <cfRule type="expression" dxfId="1584" priority="1066">
      <formula>IF(RIGHT(TEXT(AE612,"0.#"),1)=".",TRUE,FALSE)</formula>
    </cfRule>
  </conditionalFormatting>
  <conditionalFormatting sqref="AU610">
    <cfRule type="expression" dxfId="1583" priority="1057">
      <formula>IF(RIGHT(TEXT(AU610,"0.#"),1)=".",FALSE,TRUE)</formula>
    </cfRule>
    <cfRule type="expression" dxfId="1582" priority="1058">
      <formula>IF(RIGHT(TEXT(AU610,"0.#"),1)=".",TRUE,FALSE)</formula>
    </cfRule>
  </conditionalFormatting>
  <conditionalFormatting sqref="AU611">
    <cfRule type="expression" dxfId="1581" priority="1055">
      <formula>IF(RIGHT(TEXT(AU611,"0.#"),1)=".",FALSE,TRUE)</formula>
    </cfRule>
    <cfRule type="expression" dxfId="1580" priority="1056">
      <formula>IF(RIGHT(TEXT(AU611,"0.#"),1)=".",TRUE,FALSE)</formula>
    </cfRule>
  </conditionalFormatting>
  <conditionalFormatting sqref="AU612">
    <cfRule type="expression" dxfId="1579" priority="1053">
      <formula>IF(RIGHT(TEXT(AU612,"0.#"),1)=".",FALSE,TRUE)</formula>
    </cfRule>
    <cfRule type="expression" dxfId="1578" priority="1054">
      <formula>IF(RIGHT(TEXT(AU612,"0.#"),1)=".",TRUE,FALSE)</formula>
    </cfRule>
  </conditionalFormatting>
  <conditionalFormatting sqref="AQ611">
    <cfRule type="expression" dxfId="1577" priority="1045">
      <formula>IF(RIGHT(TEXT(AQ611,"0.#"),1)=".",FALSE,TRUE)</formula>
    </cfRule>
    <cfRule type="expression" dxfId="1576" priority="1046">
      <formula>IF(RIGHT(TEXT(AQ611,"0.#"),1)=".",TRUE,FALSE)</formula>
    </cfRule>
  </conditionalFormatting>
  <conditionalFormatting sqref="AQ612">
    <cfRule type="expression" dxfId="1575" priority="1043">
      <formula>IF(RIGHT(TEXT(AQ612,"0.#"),1)=".",FALSE,TRUE)</formula>
    </cfRule>
    <cfRule type="expression" dxfId="1574" priority="1044">
      <formula>IF(RIGHT(TEXT(AQ612,"0.#"),1)=".",TRUE,FALSE)</formula>
    </cfRule>
  </conditionalFormatting>
  <conditionalFormatting sqref="AQ610">
    <cfRule type="expression" dxfId="1573" priority="1041">
      <formula>IF(RIGHT(TEXT(AQ610,"0.#"),1)=".",FALSE,TRUE)</formula>
    </cfRule>
    <cfRule type="expression" dxfId="1572" priority="1042">
      <formula>IF(RIGHT(TEXT(AQ610,"0.#"),1)=".",TRUE,FALSE)</formula>
    </cfRule>
  </conditionalFormatting>
  <conditionalFormatting sqref="AE615">
    <cfRule type="expression" dxfId="1571" priority="1039">
      <formula>IF(RIGHT(TEXT(AE615,"0.#"),1)=".",FALSE,TRUE)</formula>
    </cfRule>
    <cfRule type="expression" dxfId="1570" priority="1040">
      <formula>IF(RIGHT(TEXT(AE615,"0.#"),1)=".",TRUE,FALSE)</formula>
    </cfRule>
  </conditionalFormatting>
  <conditionalFormatting sqref="AE616">
    <cfRule type="expression" dxfId="1569" priority="1037">
      <formula>IF(RIGHT(TEXT(AE616,"0.#"),1)=".",FALSE,TRUE)</formula>
    </cfRule>
    <cfRule type="expression" dxfId="1568" priority="1038">
      <formula>IF(RIGHT(TEXT(AE616,"0.#"),1)=".",TRUE,FALSE)</formula>
    </cfRule>
  </conditionalFormatting>
  <conditionalFormatting sqref="AE617">
    <cfRule type="expression" dxfId="1567" priority="1035">
      <formula>IF(RIGHT(TEXT(AE617,"0.#"),1)=".",FALSE,TRUE)</formula>
    </cfRule>
    <cfRule type="expression" dxfId="1566" priority="1036">
      <formula>IF(RIGHT(TEXT(AE617,"0.#"),1)=".",TRUE,FALSE)</formula>
    </cfRule>
  </conditionalFormatting>
  <conditionalFormatting sqref="AU615">
    <cfRule type="expression" dxfId="1565" priority="1027">
      <formula>IF(RIGHT(TEXT(AU615,"0.#"),1)=".",FALSE,TRUE)</formula>
    </cfRule>
    <cfRule type="expression" dxfId="1564" priority="1028">
      <formula>IF(RIGHT(TEXT(AU615,"0.#"),1)=".",TRUE,FALSE)</formula>
    </cfRule>
  </conditionalFormatting>
  <conditionalFormatting sqref="AU616">
    <cfRule type="expression" dxfId="1563" priority="1025">
      <formula>IF(RIGHT(TEXT(AU616,"0.#"),1)=".",FALSE,TRUE)</formula>
    </cfRule>
    <cfRule type="expression" dxfId="1562" priority="1026">
      <formula>IF(RIGHT(TEXT(AU616,"0.#"),1)=".",TRUE,FALSE)</formula>
    </cfRule>
  </conditionalFormatting>
  <conditionalFormatting sqref="AU617">
    <cfRule type="expression" dxfId="1561" priority="1023">
      <formula>IF(RIGHT(TEXT(AU617,"0.#"),1)=".",FALSE,TRUE)</formula>
    </cfRule>
    <cfRule type="expression" dxfId="1560" priority="1024">
      <formula>IF(RIGHT(TEXT(AU617,"0.#"),1)=".",TRUE,FALSE)</formula>
    </cfRule>
  </conditionalFormatting>
  <conditionalFormatting sqref="AQ616">
    <cfRule type="expression" dxfId="1559" priority="1015">
      <formula>IF(RIGHT(TEXT(AQ616,"0.#"),1)=".",FALSE,TRUE)</formula>
    </cfRule>
    <cfRule type="expression" dxfId="1558" priority="1016">
      <formula>IF(RIGHT(TEXT(AQ616,"0.#"),1)=".",TRUE,FALSE)</formula>
    </cfRule>
  </conditionalFormatting>
  <conditionalFormatting sqref="AQ617">
    <cfRule type="expression" dxfId="1557" priority="1013">
      <formula>IF(RIGHT(TEXT(AQ617,"0.#"),1)=".",FALSE,TRUE)</formula>
    </cfRule>
    <cfRule type="expression" dxfId="1556" priority="1014">
      <formula>IF(RIGHT(TEXT(AQ617,"0.#"),1)=".",TRUE,FALSE)</formula>
    </cfRule>
  </conditionalFormatting>
  <conditionalFormatting sqref="AQ615">
    <cfRule type="expression" dxfId="1555" priority="1011">
      <formula>IF(RIGHT(TEXT(AQ615,"0.#"),1)=".",FALSE,TRUE)</formula>
    </cfRule>
    <cfRule type="expression" dxfId="1554" priority="1012">
      <formula>IF(RIGHT(TEXT(AQ615,"0.#"),1)=".",TRUE,FALSE)</formula>
    </cfRule>
  </conditionalFormatting>
  <conditionalFormatting sqref="AE625">
    <cfRule type="expression" dxfId="1553" priority="1009">
      <formula>IF(RIGHT(TEXT(AE625,"0.#"),1)=".",FALSE,TRUE)</formula>
    </cfRule>
    <cfRule type="expression" dxfId="1552" priority="1010">
      <formula>IF(RIGHT(TEXT(AE625,"0.#"),1)=".",TRUE,FALSE)</formula>
    </cfRule>
  </conditionalFormatting>
  <conditionalFormatting sqref="AE626">
    <cfRule type="expression" dxfId="1551" priority="1007">
      <formula>IF(RIGHT(TEXT(AE626,"0.#"),1)=".",FALSE,TRUE)</formula>
    </cfRule>
    <cfRule type="expression" dxfId="1550" priority="1008">
      <formula>IF(RIGHT(TEXT(AE626,"0.#"),1)=".",TRUE,FALSE)</formula>
    </cfRule>
  </conditionalFormatting>
  <conditionalFormatting sqref="AE627">
    <cfRule type="expression" dxfId="1549" priority="1005">
      <formula>IF(RIGHT(TEXT(AE627,"0.#"),1)=".",FALSE,TRUE)</formula>
    </cfRule>
    <cfRule type="expression" dxfId="1548" priority="1006">
      <formula>IF(RIGHT(TEXT(AE627,"0.#"),1)=".",TRUE,FALSE)</formula>
    </cfRule>
  </conditionalFormatting>
  <conditionalFormatting sqref="AU625">
    <cfRule type="expression" dxfId="1547" priority="997">
      <formula>IF(RIGHT(TEXT(AU625,"0.#"),1)=".",FALSE,TRUE)</formula>
    </cfRule>
    <cfRule type="expression" dxfId="1546" priority="998">
      <formula>IF(RIGHT(TEXT(AU625,"0.#"),1)=".",TRUE,FALSE)</formula>
    </cfRule>
  </conditionalFormatting>
  <conditionalFormatting sqref="AU626">
    <cfRule type="expression" dxfId="1545" priority="995">
      <formula>IF(RIGHT(TEXT(AU626,"0.#"),1)=".",FALSE,TRUE)</formula>
    </cfRule>
    <cfRule type="expression" dxfId="1544" priority="996">
      <formula>IF(RIGHT(TEXT(AU626,"0.#"),1)=".",TRUE,FALSE)</formula>
    </cfRule>
  </conditionalFormatting>
  <conditionalFormatting sqref="AU627">
    <cfRule type="expression" dxfId="1543" priority="993">
      <formula>IF(RIGHT(TEXT(AU627,"0.#"),1)=".",FALSE,TRUE)</formula>
    </cfRule>
    <cfRule type="expression" dxfId="1542" priority="994">
      <formula>IF(RIGHT(TEXT(AU627,"0.#"),1)=".",TRUE,FALSE)</formula>
    </cfRule>
  </conditionalFormatting>
  <conditionalFormatting sqref="AQ626">
    <cfRule type="expression" dxfId="1541" priority="985">
      <formula>IF(RIGHT(TEXT(AQ626,"0.#"),1)=".",FALSE,TRUE)</formula>
    </cfRule>
    <cfRule type="expression" dxfId="1540" priority="986">
      <formula>IF(RIGHT(TEXT(AQ626,"0.#"),1)=".",TRUE,FALSE)</formula>
    </cfRule>
  </conditionalFormatting>
  <conditionalFormatting sqref="AQ627">
    <cfRule type="expression" dxfId="1539" priority="983">
      <formula>IF(RIGHT(TEXT(AQ627,"0.#"),1)=".",FALSE,TRUE)</formula>
    </cfRule>
    <cfRule type="expression" dxfId="1538" priority="984">
      <formula>IF(RIGHT(TEXT(AQ627,"0.#"),1)=".",TRUE,FALSE)</formula>
    </cfRule>
  </conditionalFormatting>
  <conditionalFormatting sqref="AQ625">
    <cfRule type="expression" dxfId="1537" priority="981">
      <formula>IF(RIGHT(TEXT(AQ625,"0.#"),1)=".",FALSE,TRUE)</formula>
    </cfRule>
    <cfRule type="expression" dxfId="1536" priority="982">
      <formula>IF(RIGHT(TEXT(AQ625,"0.#"),1)=".",TRUE,FALSE)</formula>
    </cfRule>
  </conditionalFormatting>
  <conditionalFormatting sqref="AE630">
    <cfRule type="expression" dxfId="1535" priority="979">
      <formula>IF(RIGHT(TEXT(AE630,"0.#"),1)=".",FALSE,TRUE)</formula>
    </cfRule>
    <cfRule type="expression" dxfId="1534" priority="980">
      <formula>IF(RIGHT(TEXT(AE630,"0.#"),1)=".",TRUE,FALSE)</formula>
    </cfRule>
  </conditionalFormatting>
  <conditionalFormatting sqref="AE631">
    <cfRule type="expression" dxfId="1533" priority="977">
      <formula>IF(RIGHT(TEXT(AE631,"0.#"),1)=".",FALSE,TRUE)</formula>
    </cfRule>
    <cfRule type="expression" dxfId="1532" priority="978">
      <formula>IF(RIGHT(TEXT(AE631,"0.#"),1)=".",TRUE,FALSE)</formula>
    </cfRule>
  </conditionalFormatting>
  <conditionalFormatting sqref="AE632">
    <cfRule type="expression" dxfId="1531" priority="975">
      <formula>IF(RIGHT(TEXT(AE632,"0.#"),1)=".",FALSE,TRUE)</formula>
    </cfRule>
    <cfRule type="expression" dxfId="1530" priority="976">
      <formula>IF(RIGHT(TEXT(AE632,"0.#"),1)=".",TRUE,FALSE)</formula>
    </cfRule>
  </conditionalFormatting>
  <conditionalFormatting sqref="AU630">
    <cfRule type="expression" dxfId="1529" priority="967">
      <formula>IF(RIGHT(TEXT(AU630,"0.#"),1)=".",FALSE,TRUE)</formula>
    </cfRule>
    <cfRule type="expression" dxfId="1528" priority="968">
      <formula>IF(RIGHT(TEXT(AU630,"0.#"),1)=".",TRUE,FALSE)</formula>
    </cfRule>
  </conditionalFormatting>
  <conditionalFormatting sqref="AU631">
    <cfRule type="expression" dxfId="1527" priority="965">
      <formula>IF(RIGHT(TEXT(AU631,"0.#"),1)=".",FALSE,TRUE)</formula>
    </cfRule>
    <cfRule type="expression" dxfId="1526" priority="966">
      <formula>IF(RIGHT(TEXT(AU631,"0.#"),1)=".",TRUE,FALSE)</formula>
    </cfRule>
  </conditionalFormatting>
  <conditionalFormatting sqref="AU632">
    <cfRule type="expression" dxfId="1525" priority="963">
      <formula>IF(RIGHT(TEXT(AU632,"0.#"),1)=".",FALSE,TRUE)</formula>
    </cfRule>
    <cfRule type="expression" dxfId="1524" priority="964">
      <formula>IF(RIGHT(TEXT(AU632,"0.#"),1)=".",TRUE,FALSE)</formula>
    </cfRule>
  </conditionalFormatting>
  <conditionalFormatting sqref="AQ631">
    <cfRule type="expression" dxfId="1523" priority="955">
      <formula>IF(RIGHT(TEXT(AQ631,"0.#"),1)=".",FALSE,TRUE)</formula>
    </cfRule>
    <cfRule type="expression" dxfId="1522" priority="956">
      <formula>IF(RIGHT(TEXT(AQ631,"0.#"),1)=".",TRUE,FALSE)</formula>
    </cfRule>
  </conditionalFormatting>
  <conditionalFormatting sqref="AQ632">
    <cfRule type="expression" dxfId="1521" priority="953">
      <formula>IF(RIGHT(TEXT(AQ632,"0.#"),1)=".",FALSE,TRUE)</formula>
    </cfRule>
    <cfRule type="expression" dxfId="1520" priority="954">
      <formula>IF(RIGHT(TEXT(AQ632,"0.#"),1)=".",TRUE,FALSE)</formula>
    </cfRule>
  </conditionalFormatting>
  <conditionalFormatting sqref="AQ630">
    <cfRule type="expression" dxfId="1519" priority="951">
      <formula>IF(RIGHT(TEXT(AQ630,"0.#"),1)=".",FALSE,TRUE)</formula>
    </cfRule>
    <cfRule type="expression" dxfId="1518" priority="952">
      <formula>IF(RIGHT(TEXT(AQ630,"0.#"),1)=".",TRUE,FALSE)</formula>
    </cfRule>
  </conditionalFormatting>
  <conditionalFormatting sqref="AE635">
    <cfRule type="expression" dxfId="1517" priority="949">
      <formula>IF(RIGHT(TEXT(AE635,"0.#"),1)=".",FALSE,TRUE)</formula>
    </cfRule>
    <cfRule type="expression" dxfId="1516" priority="950">
      <formula>IF(RIGHT(TEXT(AE635,"0.#"),1)=".",TRUE,FALSE)</formula>
    </cfRule>
  </conditionalFormatting>
  <conditionalFormatting sqref="AE636">
    <cfRule type="expression" dxfId="1515" priority="947">
      <formula>IF(RIGHT(TEXT(AE636,"0.#"),1)=".",FALSE,TRUE)</formula>
    </cfRule>
    <cfRule type="expression" dxfId="1514" priority="948">
      <formula>IF(RIGHT(TEXT(AE636,"0.#"),1)=".",TRUE,FALSE)</formula>
    </cfRule>
  </conditionalFormatting>
  <conditionalFormatting sqref="AE637">
    <cfRule type="expression" dxfId="1513" priority="945">
      <formula>IF(RIGHT(TEXT(AE637,"0.#"),1)=".",FALSE,TRUE)</formula>
    </cfRule>
    <cfRule type="expression" dxfId="1512" priority="946">
      <formula>IF(RIGHT(TEXT(AE637,"0.#"),1)=".",TRUE,FALSE)</formula>
    </cfRule>
  </conditionalFormatting>
  <conditionalFormatting sqref="AU635">
    <cfRule type="expression" dxfId="1511" priority="937">
      <formula>IF(RIGHT(TEXT(AU635,"0.#"),1)=".",FALSE,TRUE)</formula>
    </cfRule>
    <cfRule type="expression" dxfId="1510" priority="938">
      <formula>IF(RIGHT(TEXT(AU635,"0.#"),1)=".",TRUE,FALSE)</formula>
    </cfRule>
  </conditionalFormatting>
  <conditionalFormatting sqref="AU636">
    <cfRule type="expression" dxfId="1509" priority="935">
      <formula>IF(RIGHT(TEXT(AU636,"0.#"),1)=".",FALSE,TRUE)</formula>
    </cfRule>
    <cfRule type="expression" dxfId="1508" priority="936">
      <formula>IF(RIGHT(TEXT(AU636,"0.#"),1)=".",TRUE,FALSE)</formula>
    </cfRule>
  </conditionalFormatting>
  <conditionalFormatting sqref="AU637">
    <cfRule type="expression" dxfId="1507" priority="933">
      <formula>IF(RIGHT(TEXT(AU637,"0.#"),1)=".",FALSE,TRUE)</formula>
    </cfRule>
    <cfRule type="expression" dxfId="1506" priority="934">
      <formula>IF(RIGHT(TEXT(AU637,"0.#"),1)=".",TRUE,FALSE)</formula>
    </cfRule>
  </conditionalFormatting>
  <conditionalFormatting sqref="AQ636">
    <cfRule type="expression" dxfId="1505" priority="925">
      <formula>IF(RIGHT(TEXT(AQ636,"0.#"),1)=".",FALSE,TRUE)</formula>
    </cfRule>
    <cfRule type="expression" dxfId="1504" priority="926">
      <formula>IF(RIGHT(TEXT(AQ636,"0.#"),1)=".",TRUE,FALSE)</formula>
    </cfRule>
  </conditionalFormatting>
  <conditionalFormatting sqref="AQ637">
    <cfRule type="expression" dxfId="1503" priority="923">
      <formula>IF(RIGHT(TEXT(AQ637,"0.#"),1)=".",FALSE,TRUE)</formula>
    </cfRule>
    <cfRule type="expression" dxfId="1502" priority="924">
      <formula>IF(RIGHT(TEXT(AQ637,"0.#"),1)=".",TRUE,FALSE)</formula>
    </cfRule>
  </conditionalFormatting>
  <conditionalFormatting sqref="AQ635">
    <cfRule type="expression" dxfId="1501" priority="921">
      <formula>IF(RIGHT(TEXT(AQ635,"0.#"),1)=".",FALSE,TRUE)</formula>
    </cfRule>
    <cfRule type="expression" dxfId="1500" priority="922">
      <formula>IF(RIGHT(TEXT(AQ635,"0.#"),1)=".",TRUE,FALSE)</formula>
    </cfRule>
  </conditionalFormatting>
  <conditionalFormatting sqref="AE640">
    <cfRule type="expression" dxfId="1499" priority="919">
      <formula>IF(RIGHT(TEXT(AE640,"0.#"),1)=".",FALSE,TRUE)</formula>
    </cfRule>
    <cfRule type="expression" dxfId="1498" priority="920">
      <formula>IF(RIGHT(TEXT(AE640,"0.#"),1)=".",TRUE,FALSE)</formula>
    </cfRule>
  </conditionalFormatting>
  <conditionalFormatting sqref="AM642">
    <cfRule type="expression" dxfId="1497" priority="909">
      <formula>IF(RIGHT(TEXT(AM642,"0.#"),1)=".",FALSE,TRUE)</formula>
    </cfRule>
    <cfRule type="expression" dxfId="1496" priority="910">
      <formula>IF(RIGHT(TEXT(AM642,"0.#"),1)=".",TRUE,FALSE)</formula>
    </cfRule>
  </conditionalFormatting>
  <conditionalFormatting sqref="AE641">
    <cfRule type="expression" dxfId="1495" priority="917">
      <formula>IF(RIGHT(TEXT(AE641,"0.#"),1)=".",FALSE,TRUE)</formula>
    </cfRule>
    <cfRule type="expression" dxfId="1494" priority="918">
      <formula>IF(RIGHT(TEXT(AE641,"0.#"),1)=".",TRUE,FALSE)</formula>
    </cfRule>
  </conditionalFormatting>
  <conditionalFormatting sqref="AE642">
    <cfRule type="expression" dxfId="1493" priority="915">
      <formula>IF(RIGHT(TEXT(AE642,"0.#"),1)=".",FALSE,TRUE)</formula>
    </cfRule>
    <cfRule type="expression" dxfId="1492" priority="916">
      <formula>IF(RIGHT(TEXT(AE642,"0.#"),1)=".",TRUE,FALSE)</formula>
    </cfRule>
  </conditionalFormatting>
  <conditionalFormatting sqref="AM640">
    <cfRule type="expression" dxfId="1491" priority="913">
      <formula>IF(RIGHT(TEXT(AM640,"0.#"),1)=".",FALSE,TRUE)</formula>
    </cfRule>
    <cfRule type="expression" dxfId="1490" priority="914">
      <formula>IF(RIGHT(TEXT(AM640,"0.#"),1)=".",TRUE,FALSE)</formula>
    </cfRule>
  </conditionalFormatting>
  <conditionalFormatting sqref="AM641">
    <cfRule type="expression" dxfId="1489" priority="911">
      <formula>IF(RIGHT(TEXT(AM641,"0.#"),1)=".",FALSE,TRUE)</formula>
    </cfRule>
    <cfRule type="expression" dxfId="1488" priority="912">
      <formula>IF(RIGHT(TEXT(AM641,"0.#"),1)=".",TRUE,FALSE)</formula>
    </cfRule>
  </conditionalFormatting>
  <conditionalFormatting sqref="AU640">
    <cfRule type="expression" dxfId="1487" priority="907">
      <formula>IF(RIGHT(TEXT(AU640,"0.#"),1)=".",FALSE,TRUE)</formula>
    </cfRule>
    <cfRule type="expression" dxfId="1486" priority="908">
      <formula>IF(RIGHT(TEXT(AU640,"0.#"),1)=".",TRUE,FALSE)</formula>
    </cfRule>
  </conditionalFormatting>
  <conditionalFormatting sqref="AU641">
    <cfRule type="expression" dxfId="1485" priority="905">
      <formula>IF(RIGHT(TEXT(AU641,"0.#"),1)=".",FALSE,TRUE)</formula>
    </cfRule>
    <cfRule type="expression" dxfId="1484" priority="906">
      <formula>IF(RIGHT(TEXT(AU641,"0.#"),1)=".",TRUE,FALSE)</formula>
    </cfRule>
  </conditionalFormatting>
  <conditionalFormatting sqref="AU642">
    <cfRule type="expression" dxfId="1483" priority="903">
      <formula>IF(RIGHT(TEXT(AU642,"0.#"),1)=".",FALSE,TRUE)</formula>
    </cfRule>
    <cfRule type="expression" dxfId="1482" priority="904">
      <formula>IF(RIGHT(TEXT(AU642,"0.#"),1)=".",TRUE,FALSE)</formula>
    </cfRule>
  </conditionalFormatting>
  <conditionalFormatting sqref="AI642">
    <cfRule type="expression" dxfId="1481" priority="897">
      <formula>IF(RIGHT(TEXT(AI642,"0.#"),1)=".",FALSE,TRUE)</formula>
    </cfRule>
    <cfRule type="expression" dxfId="1480" priority="898">
      <formula>IF(RIGHT(TEXT(AI642,"0.#"),1)=".",TRUE,FALSE)</formula>
    </cfRule>
  </conditionalFormatting>
  <conditionalFormatting sqref="AI640">
    <cfRule type="expression" dxfId="1479" priority="901">
      <formula>IF(RIGHT(TEXT(AI640,"0.#"),1)=".",FALSE,TRUE)</formula>
    </cfRule>
    <cfRule type="expression" dxfId="1478" priority="902">
      <formula>IF(RIGHT(TEXT(AI640,"0.#"),1)=".",TRUE,FALSE)</formula>
    </cfRule>
  </conditionalFormatting>
  <conditionalFormatting sqref="AI641">
    <cfRule type="expression" dxfId="1477" priority="899">
      <formula>IF(RIGHT(TEXT(AI641,"0.#"),1)=".",FALSE,TRUE)</formula>
    </cfRule>
    <cfRule type="expression" dxfId="1476" priority="900">
      <formula>IF(RIGHT(TEXT(AI641,"0.#"),1)=".",TRUE,FALSE)</formula>
    </cfRule>
  </conditionalFormatting>
  <conditionalFormatting sqref="AQ641">
    <cfRule type="expression" dxfId="1475" priority="895">
      <formula>IF(RIGHT(TEXT(AQ641,"0.#"),1)=".",FALSE,TRUE)</formula>
    </cfRule>
    <cfRule type="expression" dxfId="1474" priority="896">
      <formula>IF(RIGHT(TEXT(AQ641,"0.#"),1)=".",TRUE,FALSE)</formula>
    </cfRule>
  </conditionalFormatting>
  <conditionalFormatting sqref="AQ642">
    <cfRule type="expression" dxfId="1473" priority="893">
      <formula>IF(RIGHT(TEXT(AQ642,"0.#"),1)=".",FALSE,TRUE)</formula>
    </cfRule>
    <cfRule type="expression" dxfId="1472" priority="894">
      <formula>IF(RIGHT(TEXT(AQ642,"0.#"),1)=".",TRUE,FALSE)</formula>
    </cfRule>
  </conditionalFormatting>
  <conditionalFormatting sqref="AQ640">
    <cfRule type="expression" dxfId="1471" priority="891">
      <formula>IF(RIGHT(TEXT(AQ640,"0.#"),1)=".",FALSE,TRUE)</formula>
    </cfRule>
    <cfRule type="expression" dxfId="1470" priority="892">
      <formula>IF(RIGHT(TEXT(AQ640,"0.#"),1)=".",TRUE,FALSE)</formula>
    </cfRule>
  </conditionalFormatting>
  <conditionalFormatting sqref="AE649">
    <cfRule type="expression" dxfId="1469" priority="889">
      <formula>IF(RIGHT(TEXT(AE649,"0.#"),1)=".",FALSE,TRUE)</formula>
    </cfRule>
    <cfRule type="expression" dxfId="1468" priority="890">
      <formula>IF(RIGHT(TEXT(AE649,"0.#"),1)=".",TRUE,FALSE)</formula>
    </cfRule>
  </conditionalFormatting>
  <conditionalFormatting sqref="AE650">
    <cfRule type="expression" dxfId="1467" priority="887">
      <formula>IF(RIGHT(TEXT(AE650,"0.#"),1)=".",FALSE,TRUE)</formula>
    </cfRule>
    <cfRule type="expression" dxfId="1466" priority="888">
      <formula>IF(RIGHT(TEXT(AE650,"0.#"),1)=".",TRUE,FALSE)</formula>
    </cfRule>
  </conditionalFormatting>
  <conditionalFormatting sqref="AE651">
    <cfRule type="expression" dxfId="1465" priority="885">
      <formula>IF(RIGHT(TEXT(AE651,"0.#"),1)=".",FALSE,TRUE)</formula>
    </cfRule>
    <cfRule type="expression" dxfId="1464" priority="886">
      <formula>IF(RIGHT(TEXT(AE651,"0.#"),1)=".",TRUE,FALSE)</formula>
    </cfRule>
  </conditionalFormatting>
  <conditionalFormatting sqref="AU649">
    <cfRule type="expression" dxfId="1463" priority="877">
      <formula>IF(RIGHT(TEXT(AU649,"0.#"),1)=".",FALSE,TRUE)</formula>
    </cfRule>
    <cfRule type="expression" dxfId="1462" priority="878">
      <formula>IF(RIGHT(TEXT(AU649,"0.#"),1)=".",TRUE,FALSE)</formula>
    </cfRule>
  </conditionalFormatting>
  <conditionalFormatting sqref="AU650">
    <cfRule type="expression" dxfId="1461" priority="875">
      <formula>IF(RIGHT(TEXT(AU650,"0.#"),1)=".",FALSE,TRUE)</formula>
    </cfRule>
    <cfRule type="expression" dxfId="1460" priority="876">
      <formula>IF(RIGHT(TEXT(AU650,"0.#"),1)=".",TRUE,FALSE)</formula>
    </cfRule>
  </conditionalFormatting>
  <conditionalFormatting sqref="AU651">
    <cfRule type="expression" dxfId="1459" priority="873">
      <formula>IF(RIGHT(TEXT(AU651,"0.#"),1)=".",FALSE,TRUE)</formula>
    </cfRule>
    <cfRule type="expression" dxfId="1458" priority="874">
      <formula>IF(RIGHT(TEXT(AU651,"0.#"),1)=".",TRUE,FALSE)</formula>
    </cfRule>
  </conditionalFormatting>
  <conditionalFormatting sqref="AQ650">
    <cfRule type="expression" dxfId="1457" priority="865">
      <formula>IF(RIGHT(TEXT(AQ650,"0.#"),1)=".",FALSE,TRUE)</formula>
    </cfRule>
    <cfRule type="expression" dxfId="1456" priority="866">
      <formula>IF(RIGHT(TEXT(AQ650,"0.#"),1)=".",TRUE,FALSE)</formula>
    </cfRule>
  </conditionalFormatting>
  <conditionalFormatting sqref="AQ651">
    <cfRule type="expression" dxfId="1455" priority="863">
      <formula>IF(RIGHT(TEXT(AQ651,"0.#"),1)=".",FALSE,TRUE)</formula>
    </cfRule>
    <cfRule type="expression" dxfId="1454" priority="864">
      <formula>IF(RIGHT(TEXT(AQ651,"0.#"),1)=".",TRUE,FALSE)</formula>
    </cfRule>
  </conditionalFormatting>
  <conditionalFormatting sqref="AQ649">
    <cfRule type="expression" dxfId="1453" priority="861">
      <formula>IF(RIGHT(TEXT(AQ649,"0.#"),1)=".",FALSE,TRUE)</formula>
    </cfRule>
    <cfRule type="expression" dxfId="1452" priority="862">
      <formula>IF(RIGHT(TEXT(AQ649,"0.#"),1)=".",TRUE,FALSE)</formula>
    </cfRule>
  </conditionalFormatting>
  <conditionalFormatting sqref="AE674">
    <cfRule type="expression" dxfId="1451" priority="859">
      <formula>IF(RIGHT(TEXT(AE674,"0.#"),1)=".",FALSE,TRUE)</formula>
    </cfRule>
    <cfRule type="expression" dxfId="1450" priority="860">
      <formula>IF(RIGHT(TEXT(AE674,"0.#"),1)=".",TRUE,FALSE)</formula>
    </cfRule>
  </conditionalFormatting>
  <conditionalFormatting sqref="AE675">
    <cfRule type="expression" dxfId="1449" priority="857">
      <formula>IF(RIGHT(TEXT(AE675,"0.#"),1)=".",FALSE,TRUE)</formula>
    </cfRule>
    <cfRule type="expression" dxfId="1448" priority="858">
      <formula>IF(RIGHT(TEXT(AE675,"0.#"),1)=".",TRUE,FALSE)</formula>
    </cfRule>
  </conditionalFormatting>
  <conditionalFormatting sqref="AE676">
    <cfRule type="expression" dxfId="1447" priority="855">
      <formula>IF(RIGHT(TEXT(AE676,"0.#"),1)=".",FALSE,TRUE)</formula>
    </cfRule>
    <cfRule type="expression" dxfId="1446" priority="856">
      <formula>IF(RIGHT(TEXT(AE676,"0.#"),1)=".",TRUE,FALSE)</formula>
    </cfRule>
  </conditionalFormatting>
  <conditionalFormatting sqref="AU674">
    <cfRule type="expression" dxfId="1445" priority="847">
      <formula>IF(RIGHT(TEXT(AU674,"0.#"),1)=".",FALSE,TRUE)</formula>
    </cfRule>
    <cfRule type="expression" dxfId="1444" priority="848">
      <formula>IF(RIGHT(TEXT(AU674,"0.#"),1)=".",TRUE,FALSE)</formula>
    </cfRule>
  </conditionalFormatting>
  <conditionalFormatting sqref="AU675">
    <cfRule type="expression" dxfId="1443" priority="845">
      <formula>IF(RIGHT(TEXT(AU675,"0.#"),1)=".",FALSE,TRUE)</formula>
    </cfRule>
    <cfRule type="expression" dxfId="1442" priority="846">
      <formula>IF(RIGHT(TEXT(AU675,"0.#"),1)=".",TRUE,FALSE)</formula>
    </cfRule>
  </conditionalFormatting>
  <conditionalFormatting sqref="AU676">
    <cfRule type="expression" dxfId="1441" priority="843">
      <formula>IF(RIGHT(TEXT(AU676,"0.#"),1)=".",FALSE,TRUE)</formula>
    </cfRule>
    <cfRule type="expression" dxfId="1440" priority="844">
      <formula>IF(RIGHT(TEXT(AU676,"0.#"),1)=".",TRUE,FALSE)</formula>
    </cfRule>
  </conditionalFormatting>
  <conditionalFormatting sqref="AQ675">
    <cfRule type="expression" dxfId="1439" priority="835">
      <formula>IF(RIGHT(TEXT(AQ675,"0.#"),1)=".",FALSE,TRUE)</formula>
    </cfRule>
    <cfRule type="expression" dxfId="1438" priority="836">
      <formula>IF(RIGHT(TEXT(AQ675,"0.#"),1)=".",TRUE,FALSE)</formula>
    </cfRule>
  </conditionalFormatting>
  <conditionalFormatting sqref="AQ676">
    <cfRule type="expression" dxfId="1437" priority="833">
      <formula>IF(RIGHT(TEXT(AQ676,"0.#"),1)=".",FALSE,TRUE)</formula>
    </cfRule>
    <cfRule type="expression" dxfId="1436" priority="834">
      <formula>IF(RIGHT(TEXT(AQ676,"0.#"),1)=".",TRUE,FALSE)</formula>
    </cfRule>
  </conditionalFormatting>
  <conditionalFormatting sqref="AQ674">
    <cfRule type="expression" dxfId="1435" priority="831">
      <formula>IF(RIGHT(TEXT(AQ674,"0.#"),1)=".",FALSE,TRUE)</formula>
    </cfRule>
    <cfRule type="expression" dxfId="1434" priority="832">
      <formula>IF(RIGHT(TEXT(AQ674,"0.#"),1)=".",TRUE,FALSE)</formula>
    </cfRule>
  </conditionalFormatting>
  <conditionalFormatting sqref="AE654">
    <cfRule type="expression" dxfId="1433" priority="829">
      <formula>IF(RIGHT(TEXT(AE654,"0.#"),1)=".",FALSE,TRUE)</formula>
    </cfRule>
    <cfRule type="expression" dxfId="1432" priority="830">
      <formula>IF(RIGHT(TEXT(AE654,"0.#"),1)=".",TRUE,FALSE)</formula>
    </cfRule>
  </conditionalFormatting>
  <conditionalFormatting sqref="AE655">
    <cfRule type="expression" dxfId="1431" priority="827">
      <formula>IF(RIGHT(TEXT(AE655,"0.#"),1)=".",FALSE,TRUE)</formula>
    </cfRule>
    <cfRule type="expression" dxfId="1430" priority="828">
      <formula>IF(RIGHT(TEXT(AE655,"0.#"),1)=".",TRUE,FALSE)</formula>
    </cfRule>
  </conditionalFormatting>
  <conditionalFormatting sqref="AE656">
    <cfRule type="expression" dxfId="1429" priority="825">
      <formula>IF(RIGHT(TEXT(AE656,"0.#"),1)=".",FALSE,TRUE)</formula>
    </cfRule>
    <cfRule type="expression" dxfId="1428" priority="826">
      <formula>IF(RIGHT(TEXT(AE656,"0.#"),1)=".",TRUE,FALSE)</formula>
    </cfRule>
  </conditionalFormatting>
  <conditionalFormatting sqref="AU654">
    <cfRule type="expression" dxfId="1427" priority="817">
      <formula>IF(RIGHT(TEXT(AU654,"0.#"),1)=".",FALSE,TRUE)</formula>
    </cfRule>
    <cfRule type="expression" dxfId="1426" priority="818">
      <formula>IF(RIGHT(TEXT(AU654,"0.#"),1)=".",TRUE,FALSE)</formula>
    </cfRule>
  </conditionalFormatting>
  <conditionalFormatting sqref="AU655">
    <cfRule type="expression" dxfId="1425" priority="815">
      <formula>IF(RIGHT(TEXT(AU655,"0.#"),1)=".",FALSE,TRUE)</formula>
    </cfRule>
    <cfRule type="expression" dxfId="1424" priority="816">
      <formula>IF(RIGHT(TEXT(AU655,"0.#"),1)=".",TRUE,FALSE)</formula>
    </cfRule>
  </conditionalFormatting>
  <conditionalFormatting sqref="AQ656">
    <cfRule type="expression" dxfId="1423" priority="803">
      <formula>IF(RIGHT(TEXT(AQ656,"0.#"),1)=".",FALSE,TRUE)</formula>
    </cfRule>
    <cfRule type="expression" dxfId="1422" priority="804">
      <formula>IF(RIGHT(TEXT(AQ656,"0.#"),1)=".",TRUE,FALSE)</formula>
    </cfRule>
  </conditionalFormatting>
  <conditionalFormatting sqref="AQ654">
    <cfRule type="expression" dxfId="1421" priority="801">
      <formula>IF(RIGHT(TEXT(AQ654,"0.#"),1)=".",FALSE,TRUE)</formula>
    </cfRule>
    <cfRule type="expression" dxfId="1420" priority="802">
      <formula>IF(RIGHT(TEXT(AQ654,"0.#"),1)=".",TRUE,FALSE)</formula>
    </cfRule>
  </conditionalFormatting>
  <conditionalFormatting sqref="AE659">
    <cfRule type="expression" dxfId="1419" priority="799">
      <formula>IF(RIGHT(TEXT(AE659,"0.#"),1)=".",FALSE,TRUE)</formula>
    </cfRule>
    <cfRule type="expression" dxfId="1418" priority="800">
      <formula>IF(RIGHT(TEXT(AE659,"0.#"),1)=".",TRUE,FALSE)</formula>
    </cfRule>
  </conditionalFormatting>
  <conditionalFormatting sqref="AE660">
    <cfRule type="expression" dxfId="1417" priority="797">
      <formula>IF(RIGHT(TEXT(AE660,"0.#"),1)=".",FALSE,TRUE)</formula>
    </cfRule>
    <cfRule type="expression" dxfId="1416" priority="798">
      <formula>IF(RIGHT(TEXT(AE660,"0.#"),1)=".",TRUE,FALSE)</formula>
    </cfRule>
  </conditionalFormatting>
  <conditionalFormatting sqref="AE661">
    <cfRule type="expression" dxfId="1415" priority="795">
      <formula>IF(RIGHT(TEXT(AE661,"0.#"),1)=".",FALSE,TRUE)</formula>
    </cfRule>
    <cfRule type="expression" dxfId="1414" priority="796">
      <formula>IF(RIGHT(TEXT(AE661,"0.#"),1)=".",TRUE,FALSE)</formula>
    </cfRule>
  </conditionalFormatting>
  <conditionalFormatting sqref="AU659">
    <cfRule type="expression" dxfId="1413" priority="787">
      <formula>IF(RIGHT(TEXT(AU659,"0.#"),1)=".",FALSE,TRUE)</formula>
    </cfRule>
    <cfRule type="expression" dxfId="1412" priority="788">
      <formula>IF(RIGHT(TEXT(AU659,"0.#"),1)=".",TRUE,FALSE)</formula>
    </cfRule>
  </conditionalFormatting>
  <conditionalFormatting sqref="AU660">
    <cfRule type="expression" dxfId="1411" priority="785">
      <formula>IF(RIGHT(TEXT(AU660,"0.#"),1)=".",FALSE,TRUE)</formula>
    </cfRule>
    <cfRule type="expression" dxfId="1410" priority="786">
      <formula>IF(RIGHT(TEXT(AU660,"0.#"),1)=".",TRUE,FALSE)</formula>
    </cfRule>
  </conditionalFormatting>
  <conditionalFormatting sqref="AU661">
    <cfRule type="expression" dxfId="1409" priority="783">
      <formula>IF(RIGHT(TEXT(AU661,"0.#"),1)=".",FALSE,TRUE)</formula>
    </cfRule>
    <cfRule type="expression" dxfId="1408" priority="784">
      <formula>IF(RIGHT(TEXT(AU661,"0.#"),1)=".",TRUE,FALSE)</formula>
    </cfRule>
  </conditionalFormatting>
  <conditionalFormatting sqref="AQ660">
    <cfRule type="expression" dxfId="1407" priority="775">
      <formula>IF(RIGHT(TEXT(AQ660,"0.#"),1)=".",FALSE,TRUE)</formula>
    </cfRule>
    <cfRule type="expression" dxfId="1406" priority="776">
      <formula>IF(RIGHT(TEXT(AQ660,"0.#"),1)=".",TRUE,FALSE)</formula>
    </cfRule>
  </conditionalFormatting>
  <conditionalFormatting sqref="AQ661">
    <cfRule type="expression" dxfId="1405" priority="773">
      <formula>IF(RIGHT(TEXT(AQ661,"0.#"),1)=".",FALSE,TRUE)</formula>
    </cfRule>
    <cfRule type="expression" dxfId="1404" priority="774">
      <formula>IF(RIGHT(TEXT(AQ661,"0.#"),1)=".",TRUE,FALSE)</formula>
    </cfRule>
  </conditionalFormatting>
  <conditionalFormatting sqref="AQ659">
    <cfRule type="expression" dxfId="1403" priority="771">
      <formula>IF(RIGHT(TEXT(AQ659,"0.#"),1)=".",FALSE,TRUE)</formula>
    </cfRule>
    <cfRule type="expression" dxfId="1402" priority="772">
      <formula>IF(RIGHT(TEXT(AQ659,"0.#"),1)=".",TRUE,FALSE)</formula>
    </cfRule>
  </conditionalFormatting>
  <conditionalFormatting sqref="AE664">
    <cfRule type="expression" dxfId="1401" priority="769">
      <formula>IF(RIGHT(TEXT(AE664,"0.#"),1)=".",FALSE,TRUE)</formula>
    </cfRule>
    <cfRule type="expression" dxfId="1400" priority="770">
      <formula>IF(RIGHT(TEXT(AE664,"0.#"),1)=".",TRUE,FALSE)</formula>
    </cfRule>
  </conditionalFormatting>
  <conditionalFormatting sqref="AE665">
    <cfRule type="expression" dxfId="1399" priority="767">
      <formula>IF(RIGHT(TEXT(AE665,"0.#"),1)=".",FALSE,TRUE)</formula>
    </cfRule>
    <cfRule type="expression" dxfId="1398" priority="768">
      <formula>IF(RIGHT(TEXT(AE665,"0.#"),1)=".",TRUE,FALSE)</formula>
    </cfRule>
  </conditionalFormatting>
  <conditionalFormatting sqref="AE666">
    <cfRule type="expression" dxfId="1397" priority="765">
      <formula>IF(RIGHT(TEXT(AE666,"0.#"),1)=".",FALSE,TRUE)</formula>
    </cfRule>
    <cfRule type="expression" dxfId="1396" priority="766">
      <formula>IF(RIGHT(TEXT(AE666,"0.#"),1)=".",TRUE,FALSE)</formula>
    </cfRule>
  </conditionalFormatting>
  <conditionalFormatting sqref="AU664">
    <cfRule type="expression" dxfId="1395" priority="757">
      <formula>IF(RIGHT(TEXT(AU664,"0.#"),1)=".",FALSE,TRUE)</formula>
    </cfRule>
    <cfRule type="expression" dxfId="1394" priority="758">
      <formula>IF(RIGHT(TEXT(AU664,"0.#"),1)=".",TRUE,FALSE)</formula>
    </cfRule>
  </conditionalFormatting>
  <conditionalFormatting sqref="AU665">
    <cfRule type="expression" dxfId="1393" priority="755">
      <formula>IF(RIGHT(TEXT(AU665,"0.#"),1)=".",FALSE,TRUE)</formula>
    </cfRule>
    <cfRule type="expression" dxfId="1392" priority="756">
      <formula>IF(RIGHT(TEXT(AU665,"0.#"),1)=".",TRUE,FALSE)</formula>
    </cfRule>
  </conditionalFormatting>
  <conditionalFormatting sqref="AU666">
    <cfRule type="expression" dxfId="1391" priority="753">
      <formula>IF(RIGHT(TEXT(AU666,"0.#"),1)=".",FALSE,TRUE)</formula>
    </cfRule>
    <cfRule type="expression" dxfId="1390" priority="754">
      <formula>IF(RIGHT(TEXT(AU666,"0.#"),1)=".",TRUE,FALSE)</formula>
    </cfRule>
  </conditionalFormatting>
  <conditionalFormatting sqref="AQ665">
    <cfRule type="expression" dxfId="1389" priority="745">
      <formula>IF(RIGHT(TEXT(AQ665,"0.#"),1)=".",FALSE,TRUE)</formula>
    </cfRule>
    <cfRule type="expression" dxfId="1388" priority="746">
      <formula>IF(RIGHT(TEXT(AQ665,"0.#"),1)=".",TRUE,FALSE)</formula>
    </cfRule>
  </conditionalFormatting>
  <conditionalFormatting sqref="AQ666">
    <cfRule type="expression" dxfId="1387" priority="743">
      <formula>IF(RIGHT(TEXT(AQ666,"0.#"),1)=".",FALSE,TRUE)</formula>
    </cfRule>
    <cfRule type="expression" dxfId="1386" priority="744">
      <formula>IF(RIGHT(TEXT(AQ666,"0.#"),1)=".",TRUE,FALSE)</formula>
    </cfRule>
  </conditionalFormatting>
  <conditionalFormatting sqref="AQ664">
    <cfRule type="expression" dxfId="1385" priority="741">
      <formula>IF(RIGHT(TEXT(AQ664,"0.#"),1)=".",FALSE,TRUE)</formula>
    </cfRule>
    <cfRule type="expression" dxfId="1384" priority="742">
      <formula>IF(RIGHT(TEXT(AQ664,"0.#"),1)=".",TRUE,FALSE)</formula>
    </cfRule>
  </conditionalFormatting>
  <conditionalFormatting sqref="AE669">
    <cfRule type="expression" dxfId="1383" priority="739">
      <formula>IF(RIGHT(TEXT(AE669,"0.#"),1)=".",FALSE,TRUE)</formula>
    </cfRule>
    <cfRule type="expression" dxfId="1382" priority="740">
      <formula>IF(RIGHT(TEXT(AE669,"0.#"),1)=".",TRUE,FALSE)</formula>
    </cfRule>
  </conditionalFormatting>
  <conditionalFormatting sqref="AE670">
    <cfRule type="expression" dxfId="1381" priority="737">
      <formula>IF(RIGHT(TEXT(AE670,"0.#"),1)=".",FALSE,TRUE)</formula>
    </cfRule>
    <cfRule type="expression" dxfId="1380" priority="738">
      <formula>IF(RIGHT(TEXT(AE670,"0.#"),1)=".",TRUE,FALSE)</formula>
    </cfRule>
  </conditionalFormatting>
  <conditionalFormatting sqref="AE671">
    <cfRule type="expression" dxfId="1379" priority="735">
      <formula>IF(RIGHT(TEXT(AE671,"0.#"),1)=".",FALSE,TRUE)</formula>
    </cfRule>
    <cfRule type="expression" dxfId="1378" priority="736">
      <formula>IF(RIGHT(TEXT(AE671,"0.#"),1)=".",TRUE,FALSE)</formula>
    </cfRule>
  </conditionalFormatting>
  <conditionalFormatting sqref="AU669">
    <cfRule type="expression" dxfId="1377" priority="727">
      <formula>IF(RIGHT(TEXT(AU669,"0.#"),1)=".",FALSE,TRUE)</formula>
    </cfRule>
    <cfRule type="expression" dxfId="1376" priority="728">
      <formula>IF(RIGHT(TEXT(AU669,"0.#"),1)=".",TRUE,FALSE)</formula>
    </cfRule>
  </conditionalFormatting>
  <conditionalFormatting sqref="AU670">
    <cfRule type="expression" dxfId="1375" priority="725">
      <formula>IF(RIGHT(TEXT(AU670,"0.#"),1)=".",FALSE,TRUE)</formula>
    </cfRule>
    <cfRule type="expression" dxfId="1374" priority="726">
      <formula>IF(RIGHT(TEXT(AU670,"0.#"),1)=".",TRUE,FALSE)</formula>
    </cfRule>
  </conditionalFormatting>
  <conditionalFormatting sqref="AU671">
    <cfRule type="expression" dxfId="1373" priority="723">
      <formula>IF(RIGHT(TEXT(AU671,"0.#"),1)=".",FALSE,TRUE)</formula>
    </cfRule>
    <cfRule type="expression" dxfId="1372" priority="724">
      <formula>IF(RIGHT(TEXT(AU671,"0.#"),1)=".",TRUE,FALSE)</formula>
    </cfRule>
  </conditionalFormatting>
  <conditionalFormatting sqref="AQ670">
    <cfRule type="expression" dxfId="1371" priority="715">
      <formula>IF(RIGHT(TEXT(AQ670,"0.#"),1)=".",FALSE,TRUE)</formula>
    </cfRule>
    <cfRule type="expression" dxfId="1370" priority="716">
      <formula>IF(RIGHT(TEXT(AQ670,"0.#"),1)=".",TRUE,FALSE)</formula>
    </cfRule>
  </conditionalFormatting>
  <conditionalFormatting sqref="AQ671">
    <cfRule type="expression" dxfId="1369" priority="713">
      <formula>IF(RIGHT(TEXT(AQ671,"0.#"),1)=".",FALSE,TRUE)</formula>
    </cfRule>
    <cfRule type="expression" dxfId="1368" priority="714">
      <formula>IF(RIGHT(TEXT(AQ671,"0.#"),1)=".",TRUE,FALSE)</formula>
    </cfRule>
  </conditionalFormatting>
  <conditionalFormatting sqref="AQ669">
    <cfRule type="expression" dxfId="1367" priority="711">
      <formula>IF(RIGHT(TEXT(AQ669,"0.#"),1)=".",FALSE,TRUE)</formula>
    </cfRule>
    <cfRule type="expression" dxfId="1366" priority="712">
      <formula>IF(RIGHT(TEXT(AQ669,"0.#"),1)=".",TRUE,FALSE)</formula>
    </cfRule>
  </conditionalFormatting>
  <conditionalFormatting sqref="AE679">
    <cfRule type="expression" dxfId="1365" priority="709">
      <formula>IF(RIGHT(TEXT(AE679,"0.#"),1)=".",FALSE,TRUE)</formula>
    </cfRule>
    <cfRule type="expression" dxfId="1364" priority="710">
      <formula>IF(RIGHT(TEXT(AE679,"0.#"),1)=".",TRUE,FALSE)</formula>
    </cfRule>
  </conditionalFormatting>
  <conditionalFormatting sqref="AE680">
    <cfRule type="expression" dxfId="1363" priority="707">
      <formula>IF(RIGHT(TEXT(AE680,"0.#"),1)=".",FALSE,TRUE)</formula>
    </cfRule>
    <cfRule type="expression" dxfId="1362" priority="708">
      <formula>IF(RIGHT(TEXT(AE680,"0.#"),1)=".",TRUE,FALSE)</formula>
    </cfRule>
  </conditionalFormatting>
  <conditionalFormatting sqref="AE681">
    <cfRule type="expression" dxfId="1361" priority="705">
      <formula>IF(RIGHT(TEXT(AE681,"0.#"),1)=".",FALSE,TRUE)</formula>
    </cfRule>
    <cfRule type="expression" dxfId="1360" priority="706">
      <formula>IF(RIGHT(TEXT(AE681,"0.#"),1)=".",TRUE,FALSE)</formula>
    </cfRule>
  </conditionalFormatting>
  <conditionalFormatting sqref="AU679">
    <cfRule type="expression" dxfId="1359" priority="697">
      <formula>IF(RIGHT(TEXT(AU679,"0.#"),1)=".",FALSE,TRUE)</formula>
    </cfRule>
    <cfRule type="expression" dxfId="1358" priority="698">
      <formula>IF(RIGHT(TEXT(AU679,"0.#"),1)=".",TRUE,FALSE)</formula>
    </cfRule>
  </conditionalFormatting>
  <conditionalFormatting sqref="AU680">
    <cfRule type="expression" dxfId="1357" priority="695">
      <formula>IF(RIGHT(TEXT(AU680,"0.#"),1)=".",FALSE,TRUE)</formula>
    </cfRule>
    <cfRule type="expression" dxfId="1356" priority="696">
      <formula>IF(RIGHT(TEXT(AU680,"0.#"),1)=".",TRUE,FALSE)</formula>
    </cfRule>
  </conditionalFormatting>
  <conditionalFormatting sqref="AU681">
    <cfRule type="expression" dxfId="1355" priority="693">
      <formula>IF(RIGHT(TEXT(AU681,"0.#"),1)=".",FALSE,TRUE)</formula>
    </cfRule>
    <cfRule type="expression" dxfId="1354" priority="694">
      <formula>IF(RIGHT(TEXT(AU681,"0.#"),1)=".",TRUE,FALSE)</formula>
    </cfRule>
  </conditionalFormatting>
  <conditionalFormatting sqref="AQ680">
    <cfRule type="expression" dxfId="1353" priority="685">
      <formula>IF(RIGHT(TEXT(AQ680,"0.#"),1)=".",FALSE,TRUE)</formula>
    </cfRule>
    <cfRule type="expression" dxfId="1352" priority="686">
      <formula>IF(RIGHT(TEXT(AQ680,"0.#"),1)=".",TRUE,FALSE)</formula>
    </cfRule>
  </conditionalFormatting>
  <conditionalFormatting sqref="AQ681">
    <cfRule type="expression" dxfId="1351" priority="683">
      <formula>IF(RIGHT(TEXT(AQ681,"0.#"),1)=".",FALSE,TRUE)</formula>
    </cfRule>
    <cfRule type="expression" dxfId="1350" priority="684">
      <formula>IF(RIGHT(TEXT(AQ681,"0.#"),1)=".",TRUE,FALSE)</formula>
    </cfRule>
  </conditionalFormatting>
  <conditionalFormatting sqref="AQ679">
    <cfRule type="expression" dxfId="1349" priority="681">
      <formula>IF(RIGHT(TEXT(AQ679,"0.#"),1)=".",FALSE,TRUE)</formula>
    </cfRule>
    <cfRule type="expression" dxfId="1348" priority="682">
      <formula>IF(RIGHT(TEXT(AQ679,"0.#"),1)=".",TRUE,FALSE)</formula>
    </cfRule>
  </conditionalFormatting>
  <conditionalFormatting sqref="AE684">
    <cfRule type="expression" dxfId="1347" priority="679">
      <formula>IF(RIGHT(TEXT(AE684,"0.#"),1)=".",FALSE,TRUE)</formula>
    </cfRule>
    <cfRule type="expression" dxfId="1346" priority="680">
      <formula>IF(RIGHT(TEXT(AE684,"0.#"),1)=".",TRUE,FALSE)</formula>
    </cfRule>
  </conditionalFormatting>
  <conditionalFormatting sqref="AE685">
    <cfRule type="expression" dxfId="1345" priority="677">
      <formula>IF(RIGHT(TEXT(AE685,"0.#"),1)=".",FALSE,TRUE)</formula>
    </cfRule>
    <cfRule type="expression" dxfId="1344" priority="678">
      <formula>IF(RIGHT(TEXT(AE685,"0.#"),1)=".",TRUE,FALSE)</formula>
    </cfRule>
  </conditionalFormatting>
  <conditionalFormatting sqref="AE686">
    <cfRule type="expression" dxfId="1343" priority="675">
      <formula>IF(RIGHT(TEXT(AE686,"0.#"),1)=".",FALSE,TRUE)</formula>
    </cfRule>
    <cfRule type="expression" dxfId="1342" priority="676">
      <formula>IF(RIGHT(TEXT(AE686,"0.#"),1)=".",TRUE,FALSE)</formula>
    </cfRule>
  </conditionalFormatting>
  <conditionalFormatting sqref="AU684">
    <cfRule type="expression" dxfId="1341" priority="667">
      <formula>IF(RIGHT(TEXT(AU684,"0.#"),1)=".",FALSE,TRUE)</formula>
    </cfRule>
    <cfRule type="expression" dxfId="1340" priority="668">
      <formula>IF(RIGHT(TEXT(AU684,"0.#"),1)=".",TRUE,FALSE)</formula>
    </cfRule>
  </conditionalFormatting>
  <conditionalFormatting sqref="AU685">
    <cfRule type="expression" dxfId="1339" priority="665">
      <formula>IF(RIGHT(TEXT(AU685,"0.#"),1)=".",FALSE,TRUE)</formula>
    </cfRule>
    <cfRule type="expression" dxfId="1338" priority="666">
      <formula>IF(RIGHT(TEXT(AU685,"0.#"),1)=".",TRUE,FALSE)</formula>
    </cfRule>
  </conditionalFormatting>
  <conditionalFormatting sqref="AU686">
    <cfRule type="expression" dxfId="1337" priority="663">
      <formula>IF(RIGHT(TEXT(AU686,"0.#"),1)=".",FALSE,TRUE)</formula>
    </cfRule>
    <cfRule type="expression" dxfId="1336" priority="664">
      <formula>IF(RIGHT(TEXT(AU686,"0.#"),1)=".",TRUE,FALSE)</formula>
    </cfRule>
  </conditionalFormatting>
  <conditionalFormatting sqref="AQ685">
    <cfRule type="expression" dxfId="1335" priority="655">
      <formula>IF(RIGHT(TEXT(AQ685,"0.#"),1)=".",FALSE,TRUE)</formula>
    </cfRule>
    <cfRule type="expression" dxfId="1334" priority="656">
      <formula>IF(RIGHT(TEXT(AQ685,"0.#"),1)=".",TRUE,FALSE)</formula>
    </cfRule>
  </conditionalFormatting>
  <conditionalFormatting sqref="AQ686">
    <cfRule type="expression" dxfId="1333" priority="653">
      <formula>IF(RIGHT(TEXT(AQ686,"0.#"),1)=".",FALSE,TRUE)</formula>
    </cfRule>
    <cfRule type="expression" dxfId="1332" priority="654">
      <formula>IF(RIGHT(TEXT(AQ686,"0.#"),1)=".",TRUE,FALSE)</formula>
    </cfRule>
  </conditionalFormatting>
  <conditionalFormatting sqref="AQ684">
    <cfRule type="expression" dxfId="1331" priority="651">
      <formula>IF(RIGHT(TEXT(AQ684,"0.#"),1)=".",FALSE,TRUE)</formula>
    </cfRule>
    <cfRule type="expression" dxfId="1330" priority="652">
      <formula>IF(RIGHT(TEXT(AQ684,"0.#"),1)=".",TRUE,FALSE)</formula>
    </cfRule>
  </conditionalFormatting>
  <conditionalFormatting sqref="AE689">
    <cfRule type="expression" dxfId="1329" priority="649">
      <formula>IF(RIGHT(TEXT(AE689,"0.#"),1)=".",FALSE,TRUE)</formula>
    </cfRule>
    <cfRule type="expression" dxfId="1328" priority="650">
      <formula>IF(RIGHT(TEXT(AE689,"0.#"),1)=".",TRUE,FALSE)</formula>
    </cfRule>
  </conditionalFormatting>
  <conditionalFormatting sqref="AE690">
    <cfRule type="expression" dxfId="1327" priority="647">
      <formula>IF(RIGHT(TEXT(AE690,"0.#"),1)=".",FALSE,TRUE)</formula>
    </cfRule>
    <cfRule type="expression" dxfId="1326" priority="648">
      <formula>IF(RIGHT(TEXT(AE690,"0.#"),1)=".",TRUE,FALSE)</formula>
    </cfRule>
  </conditionalFormatting>
  <conditionalFormatting sqref="AE691">
    <cfRule type="expression" dxfId="1325" priority="645">
      <formula>IF(RIGHT(TEXT(AE691,"0.#"),1)=".",FALSE,TRUE)</formula>
    </cfRule>
    <cfRule type="expression" dxfId="1324" priority="646">
      <formula>IF(RIGHT(TEXT(AE691,"0.#"),1)=".",TRUE,FALSE)</formula>
    </cfRule>
  </conditionalFormatting>
  <conditionalFormatting sqref="AU689">
    <cfRule type="expression" dxfId="1323" priority="637">
      <formula>IF(RIGHT(TEXT(AU689,"0.#"),1)=".",FALSE,TRUE)</formula>
    </cfRule>
    <cfRule type="expression" dxfId="1322" priority="638">
      <formula>IF(RIGHT(TEXT(AU689,"0.#"),1)=".",TRUE,FALSE)</formula>
    </cfRule>
  </conditionalFormatting>
  <conditionalFormatting sqref="AU690">
    <cfRule type="expression" dxfId="1321" priority="635">
      <formula>IF(RIGHT(TEXT(AU690,"0.#"),1)=".",FALSE,TRUE)</formula>
    </cfRule>
    <cfRule type="expression" dxfId="1320" priority="636">
      <formula>IF(RIGHT(TEXT(AU690,"0.#"),1)=".",TRUE,FALSE)</formula>
    </cfRule>
  </conditionalFormatting>
  <conditionalFormatting sqref="AU691">
    <cfRule type="expression" dxfId="1319" priority="633">
      <formula>IF(RIGHT(TEXT(AU691,"0.#"),1)=".",FALSE,TRUE)</formula>
    </cfRule>
    <cfRule type="expression" dxfId="1318" priority="634">
      <formula>IF(RIGHT(TEXT(AU691,"0.#"),1)=".",TRUE,FALSE)</formula>
    </cfRule>
  </conditionalFormatting>
  <conditionalFormatting sqref="AQ690">
    <cfRule type="expression" dxfId="1317" priority="625">
      <formula>IF(RIGHT(TEXT(AQ690,"0.#"),1)=".",FALSE,TRUE)</formula>
    </cfRule>
    <cfRule type="expression" dxfId="1316" priority="626">
      <formula>IF(RIGHT(TEXT(AQ690,"0.#"),1)=".",TRUE,FALSE)</formula>
    </cfRule>
  </conditionalFormatting>
  <conditionalFormatting sqref="AQ691">
    <cfRule type="expression" dxfId="1315" priority="623">
      <formula>IF(RIGHT(TEXT(AQ691,"0.#"),1)=".",FALSE,TRUE)</formula>
    </cfRule>
    <cfRule type="expression" dxfId="1314" priority="624">
      <formula>IF(RIGHT(TEXT(AQ691,"0.#"),1)=".",TRUE,FALSE)</formula>
    </cfRule>
  </conditionalFormatting>
  <conditionalFormatting sqref="AQ689">
    <cfRule type="expression" dxfId="1313" priority="621">
      <formula>IF(RIGHT(TEXT(AQ689,"0.#"),1)=".",FALSE,TRUE)</formula>
    </cfRule>
    <cfRule type="expression" dxfId="1312" priority="622">
      <formula>IF(RIGHT(TEXT(AQ689,"0.#"),1)=".",TRUE,FALSE)</formula>
    </cfRule>
  </conditionalFormatting>
  <conditionalFormatting sqref="AE694">
    <cfRule type="expression" dxfId="1311" priority="619">
      <formula>IF(RIGHT(TEXT(AE694,"0.#"),1)=".",FALSE,TRUE)</formula>
    </cfRule>
    <cfRule type="expression" dxfId="1310" priority="620">
      <formula>IF(RIGHT(TEXT(AE694,"0.#"),1)=".",TRUE,FALSE)</formula>
    </cfRule>
  </conditionalFormatting>
  <conditionalFormatting sqref="AM696">
    <cfRule type="expression" dxfId="1309" priority="609">
      <formula>IF(RIGHT(TEXT(AM696,"0.#"),1)=".",FALSE,TRUE)</formula>
    </cfRule>
    <cfRule type="expression" dxfId="1308" priority="610">
      <formula>IF(RIGHT(TEXT(AM696,"0.#"),1)=".",TRUE,FALSE)</formula>
    </cfRule>
  </conditionalFormatting>
  <conditionalFormatting sqref="AE695">
    <cfRule type="expression" dxfId="1307" priority="617">
      <formula>IF(RIGHT(TEXT(AE695,"0.#"),1)=".",FALSE,TRUE)</formula>
    </cfRule>
    <cfRule type="expression" dxfId="1306" priority="618">
      <formula>IF(RIGHT(TEXT(AE695,"0.#"),1)=".",TRUE,FALSE)</formula>
    </cfRule>
  </conditionalFormatting>
  <conditionalFormatting sqref="AE696">
    <cfRule type="expression" dxfId="1305" priority="615">
      <formula>IF(RIGHT(TEXT(AE696,"0.#"),1)=".",FALSE,TRUE)</formula>
    </cfRule>
    <cfRule type="expression" dxfId="1304" priority="616">
      <formula>IF(RIGHT(TEXT(AE696,"0.#"),1)=".",TRUE,FALSE)</formula>
    </cfRule>
  </conditionalFormatting>
  <conditionalFormatting sqref="AM694">
    <cfRule type="expression" dxfId="1303" priority="613">
      <formula>IF(RIGHT(TEXT(AM694,"0.#"),1)=".",FALSE,TRUE)</formula>
    </cfRule>
    <cfRule type="expression" dxfId="1302" priority="614">
      <formula>IF(RIGHT(TEXT(AM694,"0.#"),1)=".",TRUE,FALSE)</formula>
    </cfRule>
  </conditionalFormatting>
  <conditionalFormatting sqref="AM695">
    <cfRule type="expression" dxfId="1301" priority="611">
      <formula>IF(RIGHT(TEXT(AM695,"0.#"),1)=".",FALSE,TRUE)</formula>
    </cfRule>
    <cfRule type="expression" dxfId="1300" priority="612">
      <formula>IF(RIGHT(TEXT(AM695,"0.#"),1)=".",TRUE,FALSE)</formula>
    </cfRule>
  </conditionalFormatting>
  <conditionalFormatting sqref="AU694">
    <cfRule type="expression" dxfId="1299" priority="607">
      <formula>IF(RIGHT(TEXT(AU694,"0.#"),1)=".",FALSE,TRUE)</formula>
    </cfRule>
    <cfRule type="expression" dxfId="1298" priority="608">
      <formula>IF(RIGHT(TEXT(AU694,"0.#"),1)=".",TRUE,FALSE)</formula>
    </cfRule>
  </conditionalFormatting>
  <conditionalFormatting sqref="AU695">
    <cfRule type="expression" dxfId="1297" priority="605">
      <formula>IF(RIGHT(TEXT(AU695,"0.#"),1)=".",FALSE,TRUE)</formula>
    </cfRule>
    <cfRule type="expression" dxfId="1296" priority="606">
      <formula>IF(RIGHT(TEXT(AU695,"0.#"),1)=".",TRUE,FALSE)</formula>
    </cfRule>
  </conditionalFormatting>
  <conditionalFormatting sqref="AU696">
    <cfRule type="expression" dxfId="1295" priority="603">
      <formula>IF(RIGHT(TEXT(AU696,"0.#"),1)=".",FALSE,TRUE)</formula>
    </cfRule>
    <cfRule type="expression" dxfId="1294" priority="604">
      <formula>IF(RIGHT(TEXT(AU696,"0.#"),1)=".",TRUE,FALSE)</formula>
    </cfRule>
  </conditionalFormatting>
  <conditionalFormatting sqref="AI694">
    <cfRule type="expression" dxfId="1293" priority="601">
      <formula>IF(RIGHT(TEXT(AI694,"0.#"),1)=".",FALSE,TRUE)</formula>
    </cfRule>
    <cfRule type="expression" dxfId="1292" priority="602">
      <formula>IF(RIGHT(TEXT(AI694,"0.#"),1)=".",TRUE,FALSE)</formula>
    </cfRule>
  </conditionalFormatting>
  <conditionalFormatting sqref="AI695">
    <cfRule type="expression" dxfId="1291" priority="599">
      <formula>IF(RIGHT(TEXT(AI695,"0.#"),1)=".",FALSE,TRUE)</formula>
    </cfRule>
    <cfRule type="expression" dxfId="1290" priority="600">
      <formula>IF(RIGHT(TEXT(AI695,"0.#"),1)=".",TRUE,FALSE)</formula>
    </cfRule>
  </conditionalFormatting>
  <conditionalFormatting sqref="AQ695">
    <cfRule type="expression" dxfId="1289" priority="595">
      <formula>IF(RIGHT(TEXT(AQ695,"0.#"),1)=".",FALSE,TRUE)</formula>
    </cfRule>
    <cfRule type="expression" dxfId="1288" priority="596">
      <formula>IF(RIGHT(TEXT(AQ695,"0.#"),1)=".",TRUE,FALSE)</formula>
    </cfRule>
  </conditionalFormatting>
  <conditionalFormatting sqref="AQ696">
    <cfRule type="expression" dxfId="1287" priority="593">
      <formula>IF(RIGHT(TEXT(AQ696,"0.#"),1)=".",FALSE,TRUE)</formula>
    </cfRule>
    <cfRule type="expression" dxfId="1286" priority="594">
      <formula>IF(RIGHT(TEXT(AQ696,"0.#"),1)=".",TRUE,FALSE)</formula>
    </cfRule>
  </conditionalFormatting>
  <conditionalFormatting sqref="AU101">
    <cfRule type="expression" dxfId="1285" priority="589">
      <formula>IF(RIGHT(TEXT(AU101,"0.#"),1)=".",FALSE,TRUE)</formula>
    </cfRule>
    <cfRule type="expression" dxfId="1284" priority="590">
      <formula>IF(RIGHT(TEXT(AU101,"0.#"),1)=".",TRUE,FALSE)</formula>
    </cfRule>
  </conditionalFormatting>
  <conditionalFormatting sqref="AU102">
    <cfRule type="expression" dxfId="1283" priority="587">
      <formula>IF(RIGHT(TEXT(AU102,"0.#"),1)=".",FALSE,TRUE)</formula>
    </cfRule>
    <cfRule type="expression" dxfId="1282" priority="588">
      <formula>IF(RIGHT(TEXT(AU102,"0.#"),1)=".",TRUE,FALSE)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AE33">
    <cfRule type="expression" dxfId="833" priority="133">
      <formula>IF(RIGHT(TEXT(AE33,"0.#"),1)=".",FALSE,TRUE)</formula>
    </cfRule>
    <cfRule type="expression" dxfId="832" priority="134">
      <formula>IF(RIGHT(TEXT(AE33,"0.#"),1)=".",TRUE,FALSE)</formula>
    </cfRule>
  </conditionalFormatting>
  <conditionalFormatting sqref="AI33">
    <cfRule type="expression" dxfId="831" priority="131">
      <formula>IF(RIGHT(TEXT(AI33,"0.#"),1)=".",FALSE,TRUE)</formula>
    </cfRule>
    <cfRule type="expression" dxfId="830" priority="132">
      <formula>IF(RIGHT(TEXT(AI33,"0.#"),1)=".",TRUE,FALSE)</formula>
    </cfRule>
  </conditionalFormatting>
  <conditionalFormatting sqref="AM33">
    <cfRule type="expression" dxfId="829" priority="129">
      <formula>IF(RIGHT(TEXT(AM33,"0.#"),1)=".",FALSE,TRUE)</formula>
    </cfRule>
    <cfRule type="expression" dxfId="828" priority="130">
      <formula>IF(RIGHT(TEXT(AM33,"0.#"),1)=".",TRUE,FALSE)</formula>
    </cfRule>
  </conditionalFormatting>
  <conditionalFormatting sqref="AQ33">
    <cfRule type="expression" dxfId="827" priority="127">
      <formula>IF(RIGHT(TEXT(AQ33,"0.#"),1)=".",FALSE,TRUE)</formula>
    </cfRule>
    <cfRule type="expression" dxfId="826" priority="128">
      <formula>IF(RIGHT(TEXT(AQ33,"0.#"),1)=".",TRUE,FALSE)</formula>
    </cfRule>
  </conditionalFormatting>
  <conditionalFormatting sqref="AU33">
    <cfRule type="expression" dxfId="825" priority="125">
      <formula>IF(RIGHT(TEXT(AU33,"0.#"),1)=".",FALSE,TRUE)</formula>
    </cfRule>
    <cfRule type="expression" dxfId="824" priority="126">
      <formula>IF(RIGHT(TEXT(AU33,"0.#"),1)=".",TRUE,FALSE)</formula>
    </cfRule>
  </conditionalFormatting>
  <conditionalFormatting sqref="AE34">
    <cfRule type="expression" dxfId="823" priority="123">
      <formula>IF(RIGHT(TEXT(AE34,"0.#"),1)=".",FALSE,TRUE)</formula>
    </cfRule>
    <cfRule type="expression" dxfId="822" priority="124">
      <formula>IF(RIGHT(TEXT(AE34,"0.#"),1)=".",TRUE,FALSE)</formula>
    </cfRule>
  </conditionalFormatting>
  <conditionalFormatting sqref="AI34">
    <cfRule type="expression" dxfId="821" priority="121">
      <formula>IF(RIGHT(TEXT(AI34,"0.#"),1)=".",FALSE,TRUE)</formula>
    </cfRule>
    <cfRule type="expression" dxfId="820" priority="122">
      <formula>IF(RIGHT(TEXT(AI34,"0.#"),1)=".",TRUE,FALSE)</formula>
    </cfRule>
  </conditionalFormatting>
  <conditionalFormatting sqref="AM34">
    <cfRule type="expression" dxfId="819" priority="119">
      <formula>IF(RIGHT(TEXT(AM34,"0.#"),1)=".",FALSE,TRUE)</formula>
    </cfRule>
    <cfRule type="expression" dxfId="818" priority="120">
      <formula>IF(RIGHT(TEXT(AM34,"0.#"),1)=".",TRUE,FALSE)</formula>
    </cfRule>
  </conditionalFormatting>
  <conditionalFormatting sqref="AQ34">
    <cfRule type="expression" dxfId="817" priority="117">
      <formula>IF(RIGHT(TEXT(AQ34,"0.#"),1)=".",FALSE,TRUE)</formula>
    </cfRule>
    <cfRule type="expression" dxfId="816" priority="118">
      <formula>IF(RIGHT(TEXT(AQ34,"0.#"),1)=".",TRUE,FALSE)</formula>
    </cfRule>
  </conditionalFormatting>
  <conditionalFormatting sqref="AU34">
    <cfRule type="expression" dxfId="815" priority="115">
      <formula>IF(RIGHT(TEXT(AU34,"0.#"),1)=".",FALSE,TRUE)</formula>
    </cfRule>
    <cfRule type="expression" dxfId="814" priority="116">
      <formula>IF(RIGHT(TEXT(AU34,"0.#"),1)=".",TRUE,FALSE)</formula>
    </cfRule>
  </conditionalFormatting>
  <conditionalFormatting sqref="AI87">
    <cfRule type="expression" dxfId="813" priority="109">
      <formula>IF(RIGHT(TEXT(AI87,"0.#"),1)=".",FALSE,TRUE)</formula>
    </cfRule>
    <cfRule type="expression" dxfId="812" priority="110">
      <formula>IF(RIGHT(TEXT(AI87,"0.#"),1)=".",TRUE,FALSE)</formula>
    </cfRule>
  </conditionalFormatting>
  <conditionalFormatting sqref="AE88">
    <cfRule type="expression" dxfId="811" priority="113">
      <formula>IF(RIGHT(TEXT(AE88,"0.#"),1)=".",FALSE,TRUE)</formula>
    </cfRule>
    <cfRule type="expression" dxfId="810" priority="114">
      <formula>IF(RIGHT(TEXT(AE88,"0.#"),1)=".",TRUE,FALSE)</formula>
    </cfRule>
  </conditionalFormatting>
  <conditionalFormatting sqref="AE87">
    <cfRule type="expression" dxfId="809" priority="111">
      <formula>IF(RIGHT(TEXT(AE87,"0.#"),1)=".",FALSE,TRUE)</formula>
    </cfRule>
    <cfRule type="expression" dxfId="808" priority="112">
      <formula>IF(RIGHT(TEXT(AE87,"0.#"),1)=".",TRUE,FALSE)</formula>
    </cfRule>
  </conditionalFormatting>
  <conditionalFormatting sqref="AI88">
    <cfRule type="expression" dxfId="807" priority="107">
      <formula>IF(RIGHT(TEXT(AI88,"0.#"),1)=".",FALSE,TRUE)</formula>
    </cfRule>
    <cfRule type="expression" dxfId="806" priority="108">
      <formula>IF(RIGHT(TEXT(AI88,"0.#"),1)=".",TRUE,FALSE)</formula>
    </cfRule>
  </conditionalFormatting>
  <conditionalFormatting sqref="AM101">
    <cfRule type="expression" dxfId="805" priority="105">
      <formula>IF(RIGHT(TEXT(AM101,"0.#"),1)=".",FALSE,TRUE)</formula>
    </cfRule>
    <cfRule type="expression" dxfId="804" priority="106">
      <formula>IF(RIGHT(TEXT(AM101,"0.#"),1)=".",TRUE,FALSE)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AI102">
    <cfRule type="expression" dxfId="799" priority="99">
      <formula>IF(RIGHT(TEXT(AE102,"0.#"),1)=".",FALSE,TRUE)</formula>
    </cfRule>
    <cfRule type="expression" dxfId="798" priority="100">
      <formula>IF(RIGHT(TEXT(AE102,"0.#"),1)=".",TRUE,FALSE)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I116 AE116">
    <cfRule type="expression" dxfId="795" priority="95">
      <formula>IF(RIGHT(TEXT(AE116,"0.#"),1)=".",FALSE,TRUE)</formula>
    </cfRule>
    <cfRule type="expression" dxfId="794" priority="96">
      <formula>IF(RIGHT(TEXT(AE116,"0.#"),1)=".",TRUE,FALSE)</formula>
    </cfRule>
  </conditionalFormatting>
  <conditionalFormatting sqref="AE117 AI117">
    <cfRule type="expression" dxfId="793" priority="93">
      <formula>IF(RIGHT(TEXT(AE117,"0.#"),1)=".",FALSE,TRUE)</formula>
    </cfRule>
    <cfRule type="expression" dxfId="792" priority="94">
      <formula>IF(RIGHT(TEXT(AE117,"0.#"),1)=".",TRUE,FALSE)</formula>
    </cfRule>
  </conditionalFormatting>
  <conditionalFormatting sqref="AE134:AE135 AI134:AI135 AM134:AM135 AQ134:AQ135 AU134:AU135">
    <cfRule type="expression" dxfId="791" priority="91">
      <formula>IF(RIGHT(TEXT(AE134,"0.#"),1)=".",FALSE,TRUE)</formula>
    </cfRule>
    <cfRule type="expression" dxfId="790" priority="92">
      <formula>IF(RIGHT(TEXT(AE134,"0.#"),1)=".",TRUE,FALSE)</formula>
    </cfRule>
  </conditionalFormatting>
  <conditionalFormatting sqref="AE433">
    <cfRule type="expression" dxfId="789" priority="89">
      <formula>IF(RIGHT(TEXT(AE433,"0.#"),1)=".",FALSE,TRUE)</formula>
    </cfRule>
    <cfRule type="expression" dxfId="788" priority="90">
      <formula>IF(RIGHT(TEXT(AE433,"0.#"),1)=".",TRUE,FALSE)</formula>
    </cfRule>
  </conditionalFormatting>
  <conditionalFormatting sqref="AM435">
    <cfRule type="expression" dxfId="787" priority="79">
      <formula>IF(RIGHT(TEXT(AM435,"0.#"),1)=".",FALSE,TRUE)</formula>
    </cfRule>
    <cfRule type="expression" dxfId="786" priority="80">
      <formula>IF(RIGHT(TEXT(AM435,"0.#"),1)=".",TRUE,FALSE)</formula>
    </cfRule>
  </conditionalFormatting>
  <conditionalFormatting sqref="AE434">
    <cfRule type="expression" dxfId="785" priority="87">
      <formula>IF(RIGHT(TEXT(AE434,"0.#"),1)=".",FALSE,TRUE)</formula>
    </cfRule>
    <cfRule type="expression" dxfId="784" priority="88">
      <formula>IF(RIGHT(TEXT(AE434,"0.#"),1)=".",TRUE,FALSE)</formula>
    </cfRule>
  </conditionalFormatting>
  <conditionalFormatting sqref="AE435">
    <cfRule type="expression" dxfId="783" priority="85">
      <formula>IF(RIGHT(TEXT(AE435,"0.#"),1)=".",FALSE,TRUE)</formula>
    </cfRule>
    <cfRule type="expression" dxfId="782" priority="86">
      <formula>IF(RIGHT(TEXT(AE435,"0.#"),1)=".",TRUE,FALSE)</formula>
    </cfRule>
  </conditionalFormatting>
  <conditionalFormatting sqref="AM433">
    <cfRule type="expression" dxfId="781" priority="83">
      <formula>IF(RIGHT(TEXT(AM433,"0.#"),1)=".",FALSE,TRUE)</formula>
    </cfRule>
    <cfRule type="expression" dxfId="780" priority="84">
      <formula>IF(RIGHT(TEXT(AM433,"0.#"),1)=".",TRUE,FALSE)</formula>
    </cfRule>
  </conditionalFormatting>
  <conditionalFormatting sqref="AM434">
    <cfRule type="expression" dxfId="779" priority="81">
      <formula>IF(RIGHT(TEXT(AM434,"0.#"),1)=".",FALSE,TRUE)</formula>
    </cfRule>
    <cfRule type="expression" dxfId="778" priority="82">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U435">
    <cfRule type="expression" dxfId="773" priority="73">
      <formula>IF(RIGHT(TEXT(AU435,"0.#"),1)=".",FALSE,TRUE)</formula>
    </cfRule>
    <cfRule type="expression" dxfId="772" priority="74">
      <formula>IF(RIGHT(TEXT(AU435,"0.#"),1)=".",TRUE,FALSE)</formula>
    </cfRule>
  </conditionalFormatting>
  <conditionalFormatting sqref="AI435">
    <cfRule type="expression" dxfId="771" priority="67">
      <formula>IF(RIGHT(TEXT(AI435,"0.#"),1)=".",FALSE,TRUE)</formula>
    </cfRule>
    <cfRule type="expression" dxfId="770" priority="68">
      <formula>IF(RIGHT(TEXT(AI435,"0.#"),1)=".",TRUE,FALSE)</formula>
    </cfRule>
  </conditionalFormatting>
  <conditionalFormatting sqref="AI433">
    <cfRule type="expression" dxfId="769" priority="71">
      <formula>IF(RIGHT(TEXT(AI433,"0.#"),1)=".",FALSE,TRUE)</formula>
    </cfRule>
    <cfRule type="expression" dxfId="768" priority="72">
      <formula>IF(RIGHT(TEXT(AI433,"0.#"),1)=".",TRUE,FALSE)</formula>
    </cfRule>
  </conditionalFormatting>
  <conditionalFormatting sqref="AI434">
    <cfRule type="expression" dxfId="767" priority="69">
      <formula>IF(RIGHT(TEXT(AI434,"0.#"),1)=".",FALSE,TRUE)</formula>
    </cfRule>
    <cfRule type="expression" dxfId="766" priority="70">
      <formula>IF(RIGHT(TEXT(AI434,"0.#"),1)=".",TRUE,FALSE)</formula>
    </cfRule>
  </conditionalFormatting>
  <conditionalFormatting sqref="AQ434">
    <cfRule type="expression" dxfId="765" priority="65">
      <formula>IF(RIGHT(TEXT(AQ434,"0.#"),1)=".",FALSE,TRUE)</formula>
    </cfRule>
    <cfRule type="expression" dxfId="764" priority="66">
      <formula>IF(RIGHT(TEXT(AQ434,"0.#"),1)=".",TRUE,FALSE)</formula>
    </cfRule>
  </conditionalFormatting>
  <conditionalFormatting sqref="AQ435">
    <cfRule type="expression" dxfId="763" priority="63">
      <formula>IF(RIGHT(TEXT(AQ435,"0.#"),1)=".",FALSE,TRUE)</formula>
    </cfRule>
    <cfRule type="expression" dxfId="762" priority="64">
      <formula>IF(RIGHT(TEXT(AQ435,"0.#"),1)=".",TRUE,FALSE)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M460">
    <cfRule type="expression" dxfId="757" priority="49">
      <formula>IF(RIGHT(TEXT(AM460,"0.#"),1)=".",FALSE,TRUE)</formula>
    </cfRule>
    <cfRule type="expression" dxfId="756" priority="50">
      <formula>IF(RIGHT(TEXT(AM460,"0.#"),1)=".",TRUE,FALSE)</formula>
    </cfRule>
  </conditionalFormatting>
  <conditionalFormatting sqref="AE459">
    <cfRule type="expression" dxfId="755" priority="57">
      <formula>IF(RIGHT(TEXT(AE459,"0.#"),1)=".",FALSE,TRUE)</formula>
    </cfRule>
    <cfRule type="expression" dxfId="754" priority="58">
      <formula>IF(RIGHT(TEXT(AE459,"0.#"),1)=".",TRUE,FALSE)</formula>
    </cfRule>
  </conditionalFormatting>
  <conditionalFormatting sqref="AE460">
    <cfRule type="expression" dxfId="753" priority="55">
      <formula>IF(RIGHT(TEXT(AE460,"0.#"),1)=".",FALSE,TRUE)</formula>
    </cfRule>
    <cfRule type="expression" dxfId="752" priority="56">
      <formula>IF(RIGHT(TEXT(AE460,"0.#"),1)=".",TRUE,FALSE)</formula>
    </cfRule>
  </conditionalFormatting>
  <conditionalFormatting sqref="AM458">
    <cfRule type="expression" dxfId="751" priority="53">
      <formula>IF(RIGHT(TEXT(AM458,"0.#"),1)=".",FALSE,TRUE)</formula>
    </cfRule>
    <cfRule type="expression" dxfId="750" priority="54">
      <formula>IF(RIGHT(TEXT(AM458,"0.#"),1)=".",TRUE,FALSE)</formula>
    </cfRule>
  </conditionalFormatting>
  <conditionalFormatting sqref="AM459">
    <cfRule type="expression" dxfId="749" priority="51">
      <formula>IF(RIGHT(TEXT(AM459,"0.#"),1)=".",FALSE,TRUE)</formula>
    </cfRule>
    <cfRule type="expression" dxfId="748" priority="52">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37">
      <formula>IF(RIGHT(TEXT(AI460,"0.#"),1)=".",FALSE,TRUE)</formula>
    </cfRule>
    <cfRule type="expression" dxfId="740" priority="38">
      <formula>IF(RIGHT(TEXT(AI460,"0.#"),1)=".",TRUE,FALSE)</formula>
    </cfRule>
  </conditionalFormatting>
  <conditionalFormatting sqref="AI458">
    <cfRule type="expression" dxfId="739" priority="41">
      <formula>IF(RIGHT(TEXT(AI458,"0.#"),1)=".",FALSE,TRUE)</formula>
    </cfRule>
    <cfRule type="expression" dxfId="738" priority="42">
      <formula>IF(RIGHT(TEXT(AI458,"0.#"),1)=".",TRUE,FALSE)</formula>
    </cfRule>
  </conditionalFormatting>
  <conditionalFormatting sqref="AI459">
    <cfRule type="expression" dxfId="737" priority="39">
      <formula>IF(RIGHT(TEXT(AI459,"0.#"),1)=".",FALSE,TRUE)</formula>
    </cfRule>
    <cfRule type="expression" dxfId="736" priority="40">
      <formula>IF(RIGHT(TEXT(AI459,"0.#"),1)=".",TRUE,FALSE)</formula>
    </cfRule>
  </conditionalFormatting>
  <conditionalFormatting sqref="AQ459">
    <cfRule type="expression" dxfId="735" priority="35">
      <formula>IF(RIGHT(TEXT(AQ459,"0.#"),1)=".",FALSE,TRUE)</formula>
    </cfRule>
    <cfRule type="expression" dxfId="734" priority="36">
      <formula>IF(RIGHT(TEXT(AQ459,"0.#"),1)=".",TRUE,FALSE)</formula>
    </cfRule>
  </conditionalFormatting>
  <conditionalFormatting sqref="AQ460">
    <cfRule type="expression" dxfId="733" priority="33">
      <formula>IF(RIGHT(TEXT(AQ460,"0.#"),1)=".",FALSE,TRUE)</formula>
    </cfRule>
    <cfRule type="expression" dxfId="732" priority="34">
      <formula>IF(RIGHT(TEXT(AQ460,"0.#"),1)=".",TRUE,FALSE)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E119 AQ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M119">
    <cfRule type="expression" dxfId="709" priority="9">
      <formula>IF(RIGHT(TEXT(AM119,"0.#"),1)=".",FALSE,TRUE)</formula>
    </cfRule>
    <cfRule type="expression" dxfId="708" priority="10">
      <formula>IF(RIGHT(TEXT(AM119,"0.#"),1)=".",TRUE,FALSE)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58:AM46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W437 AU389 AI458:AI460 AY436 AI443:AI445 AM448:AM450 AQ447:AQ450 AY441 AE443:AE445 AW447 AW457 AI689:AI691 AI448:AI450 AY446 AM453:AM455 AQ452:AQ455 AW452 AU452:AU455 Y903:AB932 AY177 AY181 AY185 AI60:AI62 AU141 AW141 AU145 AW145 AQ486:AQ489 AW486 AQ91:AQ94 AW540 AW467 AU467:AU470 AM546:AM548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I684:AI686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42:AU445 AY530 AL936:AL965 AU447:AU450 AL969:AL998 AW477 AL1002:AL1031 Y837:AB866 AE254:AX255 AY461 AM468:AM470 AE452:AF452 AU477:AU480 AQ462:AQ465 AM473:AM475 AE472:AE475 AE467:AE470 AY466 AI463:AI465 AQ467:AQ470 AY471 AQ472:AQ475 AI473:AI475 AI468:AI470 AI46:AI48 AW137 AE142:AX143 AE146:AX147 AM478:AM480 AQ531:AQ534 AI532:AI534 AE477:AE480 AY476 AQ477:AQ480 AI478:AI480 AQ110:AQ111 AE457:AE46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U457:AU460 AU437 AQ457:AQ460 AQ43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36"/>
      <c r="AA2" s="837"/>
      <c r="AB2" s="1032" t="s">
        <v>11</v>
      </c>
      <c r="AC2" s="1033"/>
      <c r="AD2" s="1034"/>
      <c r="AE2" s="1038" t="s">
        <v>357</v>
      </c>
      <c r="AF2" s="1038"/>
      <c r="AG2" s="1038"/>
      <c r="AH2" s="1038"/>
      <c r="AI2" s="1038" t="s">
        <v>363</v>
      </c>
      <c r="AJ2" s="1038"/>
      <c r="AK2" s="1038"/>
      <c r="AL2" s="1038"/>
      <c r="AM2" s="1038" t="s">
        <v>472</v>
      </c>
      <c r="AN2" s="1038"/>
      <c r="AO2" s="1038"/>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5"/>
      <c r="I4" s="1005"/>
      <c r="J4" s="1005"/>
      <c r="K4" s="1005"/>
      <c r="L4" s="1005"/>
      <c r="M4" s="1005"/>
      <c r="N4" s="1005"/>
      <c r="O4" s="1006"/>
      <c r="P4" s="99"/>
      <c r="Q4" s="1013"/>
      <c r="R4" s="1013"/>
      <c r="S4" s="1013"/>
      <c r="T4" s="1013"/>
      <c r="U4" s="1013"/>
      <c r="V4" s="1013"/>
      <c r="W4" s="1013"/>
      <c r="X4" s="1014"/>
      <c r="Y4" s="1023" t="s">
        <v>12</v>
      </c>
      <c r="Z4" s="1024"/>
      <c r="AA4" s="1025"/>
      <c r="AB4" s="458"/>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36"/>
      <c r="AA9" s="837"/>
      <c r="AB9" s="1032" t="s">
        <v>11</v>
      </c>
      <c r="AC9" s="1033"/>
      <c r="AD9" s="1034"/>
      <c r="AE9" s="1038" t="s">
        <v>357</v>
      </c>
      <c r="AF9" s="1038"/>
      <c r="AG9" s="1038"/>
      <c r="AH9" s="1038"/>
      <c r="AI9" s="1038" t="s">
        <v>363</v>
      </c>
      <c r="AJ9" s="1038"/>
      <c r="AK9" s="1038"/>
      <c r="AL9" s="1038"/>
      <c r="AM9" s="1038" t="s">
        <v>472</v>
      </c>
      <c r="AN9" s="1038"/>
      <c r="AO9" s="1038"/>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8"/>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36"/>
      <c r="AA16" s="837"/>
      <c r="AB16" s="1032" t="s">
        <v>11</v>
      </c>
      <c r="AC16" s="1033"/>
      <c r="AD16" s="1034"/>
      <c r="AE16" s="1038" t="s">
        <v>357</v>
      </c>
      <c r="AF16" s="1038"/>
      <c r="AG16" s="1038"/>
      <c r="AH16" s="1038"/>
      <c r="AI16" s="1038" t="s">
        <v>363</v>
      </c>
      <c r="AJ16" s="1038"/>
      <c r="AK16" s="1038"/>
      <c r="AL16" s="1038"/>
      <c r="AM16" s="1038" t="s">
        <v>472</v>
      </c>
      <c r="AN16" s="1038"/>
      <c r="AO16" s="1038"/>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8"/>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36"/>
      <c r="AA23" s="837"/>
      <c r="AB23" s="1032" t="s">
        <v>11</v>
      </c>
      <c r="AC23" s="1033"/>
      <c r="AD23" s="1034"/>
      <c r="AE23" s="1038" t="s">
        <v>357</v>
      </c>
      <c r="AF23" s="1038"/>
      <c r="AG23" s="1038"/>
      <c r="AH23" s="1038"/>
      <c r="AI23" s="1038" t="s">
        <v>363</v>
      </c>
      <c r="AJ23" s="1038"/>
      <c r="AK23" s="1038"/>
      <c r="AL23" s="1038"/>
      <c r="AM23" s="1038" t="s">
        <v>472</v>
      </c>
      <c r="AN23" s="1038"/>
      <c r="AO23" s="1038"/>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8"/>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36"/>
      <c r="AA30" s="837"/>
      <c r="AB30" s="1032" t="s">
        <v>11</v>
      </c>
      <c r="AC30" s="1033"/>
      <c r="AD30" s="1034"/>
      <c r="AE30" s="1038" t="s">
        <v>357</v>
      </c>
      <c r="AF30" s="1038"/>
      <c r="AG30" s="1038"/>
      <c r="AH30" s="1038"/>
      <c r="AI30" s="1038" t="s">
        <v>363</v>
      </c>
      <c r="AJ30" s="1038"/>
      <c r="AK30" s="1038"/>
      <c r="AL30" s="1038"/>
      <c r="AM30" s="1038" t="s">
        <v>472</v>
      </c>
      <c r="AN30" s="1038"/>
      <c r="AO30" s="1038"/>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8"/>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36"/>
      <c r="AA37" s="837"/>
      <c r="AB37" s="1032" t="s">
        <v>11</v>
      </c>
      <c r="AC37" s="1033"/>
      <c r="AD37" s="1034"/>
      <c r="AE37" s="1038" t="s">
        <v>357</v>
      </c>
      <c r="AF37" s="1038"/>
      <c r="AG37" s="1038"/>
      <c r="AH37" s="1038"/>
      <c r="AI37" s="1038" t="s">
        <v>363</v>
      </c>
      <c r="AJ37" s="1038"/>
      <c r="AK37" s="1038"/>
      <c r="AL37" s="1038"/>
      <c r="AM37" s="1038" t="s">
        <v>472</v>
      </c>
      <c r="AN37" s="1038"/>
      <c r="AO37" s="1038"/>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8"/>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36"/>
      <c r="AA44" s="837"/>
      <c r="AB44" s="1032" t="s">
        <v>11</v>
      </c>
      <c r="AC44" s="1033"/>
      <c r="AD44" s="1034"/>
      <c r="AE44" s="1038" t="s">
        <v>357</v>
      </c>
      <c r="AF44" s="1038"/>
      <c r="AG44" s="1038"/>
      <c r="AH44" s="1038"/>
      <c r="AI44" s="1038" t="s">
        <v>363</v>
      </c>
      <c r="AJ44" s="1038"/>
      <c r="AK44" s="1038"/>
      <c r="AL44" s="1038"/>
      <c r="AM44" s="1038" t="s">
        <v>472</v>
      </c>
      <c r="AN44" s="1038"/>
      <c r="AO44" s="1038"/>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8"/>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36"/>
      <c r="AA51" s="837"/>
      <c r="AB51" s="554" t="s">
        <v>11</v>
      </c>
      <c r="AC51" s="1033"/>
      <c r="AD51" s="1034"/>
      <c r="AE51" s="1038" t="s">
        <v>357</v>
      </c>
      <c r="AF51" s="1038"/>
      <c r="AG51" s="1038"/>
      <c r="AH51" s="1038"/>
      <c r="AI51" s="1038" t="s">
        <v>363</v>
      </c>
      <c r="AJ51" s="1038"/>
      <c r="AK51" s="1038"/>
      <c r="AL51" s="1038"/>
      <c r="AM51" s="1038" t="s">
        <v>472</v>
      </c>
      <c r="AN51" s="1038"/>
      <c r="AO51" s="1038"/>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8"/>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36"/>
      <c r="AA58" s="837"/>
      <c r="AB58" s="1032" t="s">
        <v>11</v>
      </c>
      <c r="AC58" s="1033"/>
      <c r="AD58" s="1034"/>
      <c r="AE58" s="1038" t="s">
        <v>357</v>
      </c>
      <c r="AF58" s="1038"/>
      <c r="AG58" s="1038"/>
      <c r="AH58" s="1038"/>
      <c r="AI58" s="1038" t="s">
        <v>363</v>
      </c>
      <c r="AJ58" s="1038"/>
      <c r="AK58" s="1038"/>
      <c r="AL58" s="1038"/>
      <c r="AM58" s="1038" t="s">
        <v>472</v>
      </c>
      <c r="AN58" s="1038"/>
      <c r="AO58" s="1038"/>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8"/>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36"/>
      <c r="AA65" s="837"/>
      <c r="AB65" s="1032" t="s">
        <v>11</v>
      </c>
      <c r="AC65" s="1033"/>
      <c r="AD65" s="1034"/>
      <c r="AE65" s="1038" t="s">
        <v>357</v>
      </c>
      <c r="AF65" s="1038"/>
      <c r="AG65" s="1038"/>
      <c r="AH65" s="1038"/>
      <c r="AI65" s="1038" t="s">
        <v>363</v>
      </c>
      <c r="AJ65" s="1038"/>
      <c r="AK65" s="1038"/>
      <c r="AL65" s="1038"/>
      <c r="AM65" s="1038" t="s">
        <v>472</v>
      </c>
      <c r="AN65" s="1038"/>
      <c r="AO65" s="1038"/>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8"/>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2" t="s">
        <v>17</v>
      </c>
      <c r="H3" s="670"/>
      <c r="I3" s="670"/>
      <c r="J3" s="670"/>
      <c r="K3" s="670"/>
      <c r="L3" s="669" t="s">
        <v>18</v>
      </c>
      <c r="M3" s="670"/>
      <c r="N3" s="670"/>
      <c r="O3" s="670"/>
      <c r="P3" s="670"/>
      <c r="Q3" s="670"/>
      <c r="R3" s="670"/>
      <c r="S3" s="670"/>
      <c r="T3" s="670"/>
      <c r="U3" s="670"/>
      <c r="V3" s="670"/>
      <c r="W3" s="670"/>
      <c r="X3" s="671"/>
      <c r="Y3" s="656" t="s">
        <v>19</v>
      </c>
      <c r="Z3" s="657"/>
      <c r="AA3" s="657"/>
      <c r="AB3" s="808"/>
      <c r="AC3" s="822"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5"/>
      <c r="Z4" s="386"/>
      <c r="AA4" s="386"/>
      <c r="AB4" s="815"/>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03"/>
    </row>
    <row r="16" spans="1:50" ht="25.5" customHeight="1" x14ac:dyDescent="0.15">
      <c r="A16" s="1051"/>
      <c r="B16" s="1052"/>
      <c r="C16" s="1052"/>
      <c r="D16" s="1052"/>
      <c r="E16" s="1052"/>
      <c r="F16" s="1053"/>
      <c r="G16" s="822"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8"/>
      <c r="AC16" s="822"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5"/>
      <c r="Z17" s="386"/>
      <c r="AA17" s="386"/>
      <c r="AB17" s="815"/>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03"/>
    </row>
    <row r="29" spans="1:50" ht="24.75" customHeight="1" x14ac:dyDescent="0.15">
      <c r="A29" s="1051"/>
      <c r="B29" s="1052"/>
      <c r="C29" s="1052"/>
      <c r="D29" s="1052"/>
      <c r="E29" s="1052"/>
      <c r="F29" s="1053"/>
      <c r="G29" s="822"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8"/>
      <c r="AC29" s="822"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5"/>
      <c r="Z30" s="386"/>
      <c r="AA30" s="386"/>
      <c r="AB30" s="815"/>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03"/>
    </row>
    <row r="42" spans="1:50" ht="24.75" customHeight="1" x14ac:dyDescent="0.15">
      <c r="A42" s="1051"/>
      <c r="B42" s="1052"/>
      <c r="C42" s="1052"/>
      <c r="D42" s="1052"/>
      <c r="E42" s="1052"/>
      <c r="F42" s="1053"/>
      <c r="G42" s="822"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8"/>
      <c r="AC42" s="822"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5"/>
      <c r="Z43" s="386"/>
      <c r="AA43" s="386"/>
      <c r="AB43" s="815"/>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03"/>
    </row>
    <row r="56" spans="1:50" ht="24.75" customHeight="1" x14ac:dyDescent="0.15">
      <c r="A56" s="1051"/>
      <c r="B56" s="1052"/>
      <c r="C56" s="1052"/>
      <c r="D56" s="1052"/>
      <c r="E56" s="1052"/>
      <c r="F56" s="1053"/>
      <c r="G56" s="822"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8"/>
      <c r="AC56" s="822"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5"/>
      <c r="Z57" s="386"/>
      <c r="AA57" s="386"/>
      <c r="AB57" s="815"/>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03"/>
    </row>
    <row r="69" spans="1:50" ht="25.5" customHeight="1" x14ac:dyDescent="0.15">
      <c r="A69" s="1051"/>
      <c r="B69" s="1052"/>
      <c r="C69" s="1052"/>
      <c r="D69" s="1052"/>
      <c r="E69" s="1052"/>
      <c r="F69" s="1053"/>
      <c r="G69" s="822"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8"/>
      <c r="AC69" s="822"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5"/>
      <c r="Z70" s="386"/>
      <c r="AA70" s="386"/>
      <c r="AB70" s="815"/>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03"/>
    </row>
    <row r="82" spans="1:50" ht="24.75" customHeight="1" x14ac:dyDescent="0.15">
      <c r="A82" s="1051"/>
      <c r="B82" s="1052"/>
      <c r="C82" s="1052"/>
      <c r="D82" s="1052"/>
      <c r="E82" s="1052"/>
      <c r="F82" s="1053"/>
      <c r="G82" s="822"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8"/>
      <c r="AC82" s="822"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5"/>
      <c r="Z83" s="386"/>
      <c r="AA83" s="386"/>
      <c r="AB83" s="815"/>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03"/>
    </row>
    <row r="95" spans="1:50" ht="24.75" customHeight="1" x14ac:dyDescent="0.15">
      <c r="A95" s="1051"/>
      <c r="B95" s="1052"/>
      <c r="C95" s="1052"/>
      <c r="D95" s="1052"/>
      <c r="E95" s="1052"/>
      <c r="F95" s="1053"/>
      <c r="G95" s="822"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8"/>
      <c r="AC95" s="822"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5"/>
      <c r="Z96" s="386"/>
      <c r="AA96" s="386"/>
      <c r="AB96" s="815"/>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03"/>
    </row>
    <row r="109" spans="1:50" ht="24.75" customHeight="1" x14ac:dyDescent="0.15">
      <c r="A109" s="1051"/>
      <c r="B109" s="1052"/>
      <c r="C109" s="1052"/>
      <c r="D109" s="1052"/>
      <c r="E109" s="1052"/>
      <c r="F109" s="1053"/>
      <c r="G109" s="822"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8"/>
      <c r="AC109" s="822"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15"/>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03"/>
    </row>
    <row r="122" spans="1:50" ht="25.5" customHeight="1" x14ac:dyDescent="0.15">
      <c r="A122" s="1051"/>
      <c r="B122" s="1052"/>
      <c r="C122" s="1052"/>
      <c r="D122" s="1052"/>
      <c r="E122" s="1052"/>
      <c r="F122" s="1053"/>
      <c r="G122" s="822"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8"/>
      <c r="AC122" s="822"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15"/>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03"/>
    </row>
    <row r="135" spans="1:50" ht="24.75" customHeight="1" x14ac:dyDescent="0.15">
      <c r="A135" s="1051"/>
      <c r="B135" s="1052"/>
      <c r="C135" s="1052"/>
      <c r="D135" s="1052"/>
      <c r="E135" s="1052"/>
      <c r="F135" s="1053"/>
      <c r="G135" s="822"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8"/>
      <c r="AC135" s="822"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15"/>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03"/>
    </row>
    <row r="148" spans="1:50" ht="24.75" customHeight="1" x14ac:dyDescent="0.15">
      <c r="A148" s="1051"/>
      <c r="B148" s="1052"/>
      <c r="C148" s="1052"/>
      <c r="D148" s="1052"/>
      <c r="E148" s="1052"/>
      <c r="F148" s="1053"/>
      <c r="G148" s="822"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8"/>
      <c r="AC148" s="822"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15"/>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03"/>
    </row>
    <row r="162" spans="1:50" ht="24.75" customHeight="1" x14ac:dyDescent="0.15">
      <c r="A162" s="1051"/>
      <c r="B162" s="1052"/>
      <c r="C162" s="1052"/>
      <c r="D162" s="1052"/>
      <c r="E162" s="1052"/>
      <c r="F162" s="1053"/>
      <c r="G162" s="822"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8"/>
      <c r="AC162" s="822"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15"/>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03"/>
    </row>
    <row r="175" spans="1:50" ht="25.5" customHeight="1" x14ac:dyDescent="0.15">
      <c r="A175" s="1051"/>
      <c r="B175" s="1052"/>
      <c r="C175" s="1052"/>
      <c r="D175" s="1052"/>
      <c r="E175" s="1052"/>
      <c r="F175" s="1053"/>
      <c r="G175" s="822"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8"/>
      <c r="AC175" s="822"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15"/>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03"/>
    </row>
    <row r="188" spans="1:50" ht="24.75" customHeight="1" x14ac:dyDescent="0.15">
      <c r="A188" s="1051"/>
      <c r="B188" s="1052"/>
      <c r="C188" s="1052"/>
      <c r="D188" s="1052"/>
      <c r="E188" s="1052"/>
      <c r="F188" s="1053"/>
      <c r="G188" s="822"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8"/>
      <c r="AC188" s="822"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15"/>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03"/>
    </row>
    <row r="201" spans="1:50" ht="24.75" customHeight="1" x14ac:dyDescent="0.15">
      <c r="A201" s="1051"/>
      <c r="B201" s="1052"/>
      <c r="C201" s="1052"/>
      <c r="D201" s="1052"/>
      <c r="E201" s="1052"/>
      <c r="F201" s="1053"/>
      <c r="G201" s="822"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8"/>
      <c r="AC201" s="822"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15"/>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03"/>
    </row>
    <row r="215" spans="1:50" ht="24.75" customHeight="1" x14ac:dyDescent="0.15">
      <c r="A215" s="1051"/>
      <c r="B215" s="1052"/>
      <c r="C215" s="1052"/>
      <c r="D215" s="1052"/>
      <c r="E215" s="1052"/>
      <c r="F215" s="1053"/>
      <c r="G215" s="822"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8"/>
      <c r="AC215" s="822"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15"/>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03"/>
    </row>
    <row r="228" spans="1:50" ht="25.5" customHeight="1" x14ac:dyDescent="0.15">
      <c r="A228" s="1051"/>
      <c r="B228" s="1052"/>
      <c r="C228" s="1052"/>
      <c r="D228" s="1052"/>
      <c r="E228" s="1052"/>
      <c r="F228" s="1053"/>
      <c r="G228" s="822"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8"/>
      <c r="AC228" s="822"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15"/>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03"/>
    </row>
    <row r="241" spans="1:50" ht="24.75" customHeight="1" x14ac:dyDescent="0.15">
      <c r="A241" s="1051"/>
      <c r="B241" s="1052"/>
      <c r="C241" s="1052"/>
      <c r="D241" s="1052"/>
      <c r="E241" s="1052"/>
      <c r="F241" s="1053"/>
      <c r="G241" s="822"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8"/>
      <c r="AC241" s="822"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15"/>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03"/>
    </row>
    <row r="254" spans="1:50" ht="24.75" customHeight="1" x14ac:dyDescent="0.15">
      <c r="A254" s="1051"/>
      <c r="B254" s="1052"/>
      <c r="C254" s="1052"/>
      <c r="D254" s="1052"/>
      <c r="E254" s="1052"/>
      <c r="F254" s="1053"/>
      <c r="G254" s="822"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8"/>
      <c r="AC254" s="822"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15"/>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2018-05-28T13:49:37Z</cp:lastPrinted>
  <dcterms:created xsi:type="dcterms:W3CDTF">2012-03-13T00:50:25Z</dcterms:created>
  <dcterms:modified xsi:type="dcterms:W3CDTF">2018-08-17T10:26:05Z</dcterms:modified>
</cp:coreProperties>
</file>