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880" windowHeight="9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<sst xmlns="http://schemas.openxmlformats.org/spreadsheetml/2006/main" count="2891" uniqueCount="631">
  <si>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</si>
  <si>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</si>
  <si>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</si>
  <si>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</si>
  <si>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</si>
  <si>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</si>
  <si>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</si>
  <si>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</si>
  <si>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</si>
  <si>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</si>
  <si>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</si>
  <si>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</si>
  <si>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</si>
  <si>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</si>
  <si>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</si>
  <si>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</si>
  <si>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</si>
  <si>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</si>
  <si>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</si>
  <si>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</si>
  <si>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</si>
  <si>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</si>
  <si>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</si>
  <si>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</si>
  <si>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</si>
  <si>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</si>
  <si>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</si>
  <si>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</si>
  <si>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</si>
  <si>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</si>
  <si>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</si>
  <si>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</si>
  <si>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</si>
  <si>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</si>
  <si>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</si>
  <si>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</si>
  <si>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</si>
  <si>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</si>
  <si>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</si>
  <si>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</si>
  <si>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</si>
  <si>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</si>
  <si>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</si>
  <si>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</si>
  <si>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</si>
  <si>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</si>
  <si>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</si>
  <si>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</si>
  <si>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</si>
  <si>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</si>
  <si>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</si>
  <si>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</si>
  <si>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</si>
  <si>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</si>
  <si>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</si>
  <si>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</si>
  <si>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</si>
  <si>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</si>
  <si>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</si>
  <si>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</si>
  <si>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</si>
  <si>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</si>
  <si>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</si>
  <si>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</si>
  <si>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</si>
  <si>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</si>
  <si>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</si>
  <si>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</si>
  <si>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</si>
  <si>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</si>
  <si>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</si>
  <si>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</si>
  <si>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</si>
  <si>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</si>
  <si>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</si>
  <si>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</si>
  <si>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</si>
  <si>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</si>
  <si>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</si>
  <si>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</si>
  <si>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</si>
  <si>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</si>
  <si>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</si>
  <si>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</si>
  <si>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</si>
  <si>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</si>
  <si>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</si>
  <si>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</si>
  <si>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</si>
  <si>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</si>
  <si>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</si>
  <si>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</si>
  <si>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</si>
  <si>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</si>
  <si>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</si>
  <si>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</si>
  <si>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</si>
  <si>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</si>
  <si>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</si>
  <si>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</si>
  <si>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</si>
  <si>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</si>
  <si>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</si>
  <si>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</si>
  <si>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</si>
  <si>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</si>
  <si>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</si>
  <si>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</si>
  <si>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</si>
  <si>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</si>
  <si>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</si>
  <si>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</si>
  <si>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</si>
  <si>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</si>
  <si>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</si>
  <si>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</si>
  <si>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</si>
  <si>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</si>
  <si>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</si>
  <si>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</si>
  <si>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</si>
  <si>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</si>
  <si>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</si>
  <si>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</si>
  <si>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</si>
  <si>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</si>
  <si>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</si>
  <si>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</si>
  <si>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</si>
  <si>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</si>
  <si>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</si>
  <si>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</si>
  <si>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</si>
  <si>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</si>
  <si>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</si>
  <si>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</si>
  <si>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</si>
  <si>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</si>
  <si>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</si>
  <si>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</si>
  <si>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</si>
  <si>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</si>
  <si>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</si>
  <si>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</si>
  <si>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</si>
  <si>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</si>
  <si>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</si>
  <si>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</si>
  <si>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</si>
  <si>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</si>
  <si>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</si>
  <si>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</si>
  <si>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</si>
  <si>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</si>
  <si>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</si>
  <si>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</si>
  <si>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</si>
  <si>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</si>
  <si>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</si>
  <si>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</si>
  <si>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</si>
  <si>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</si>
  <si>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</si>
  <si>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</si>
  <si>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</si>
  <si>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</si>
  <si>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</si>
  <si>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</si>
  <si>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</si>
  <si>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</si>
  <si>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</si>
  <si>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</si>
  <si>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</si>
  <si>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</si>
  <si>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</si>
  <si>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</si>
  <si>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</si>
  <si>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</si>
  <si>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</si>
  <si>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</si>
  <si>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</si>
  <si>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</si>
  <si>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</si>
  <si>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</si>
  <si>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</si>
  <si>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</si>
  <si>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</si>
  <si>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</si>
  <si>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</si>
  <si>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</si>
  <si>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</si>
  <si>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</si>
  <si>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</si>
  <si>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</si>
  <si>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</si>
  <si>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</si>
  <si>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</si>
  <si>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</si>
  <si>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</si>
  <si>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</si>
  <si>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</si>
  <si>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</si>
  <si>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</si>
  <si>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</si>
  <si>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</si>
  <si>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</si>
  <si>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</si>
  <si>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</si>
  <si>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</si>
  <si>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</si>
  <si>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</si>
  <si>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</si>
  <si>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</si>
  <si>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</si>
  <si>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</si>
  <si>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</si>
  <si>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</si>
  <si>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</si>
  <si>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</si>
  <si>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</si>
  <si>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</si>
  <si>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</si>
  <si>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</si>
  <si>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</si>
  <si>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</si>
  <si>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</si>
  <si>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</si>
  <si>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</si>
  <si>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</si>
  <si>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</si>
  <si>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</si>
  <si>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</si>
  <si>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</si>
  <si>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</si>
  <si>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</si>
  <si>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</si>
  <si>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</si>
  <si>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</si>
  <si>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</si>
  <si>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</si>
  <si>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</si>
  <si>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</si>
  <si>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</si>
  <si>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</si>
  <si>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</si>
  <si>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</si>
  <si>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</si>
  <si>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</si>
  <si>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</si>
  <si>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</si>
  <si>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</si>
  <si>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</si>
  <si>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</si>
  <si>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</si>
  <si>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</si>
  <si>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</si>
  <si>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</si>
  <si>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</si>
  <si>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</si>
  <si>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</si>
  <si>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</si>
  <si>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</si>
  <si>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</si>
  <si>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</si>
  <si>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</si>
  <si>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</si>
  <si>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</si>
  <si>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</si>
  <si>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</si>
  <si>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</si>
  <si>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</si>
  <si>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</si>
  <si>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</si>
  <si>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</si>
  <si>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</si>
  <si>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</si>
  <si>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</si>
  <si>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</si>
  <si>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</si>
  <si>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</si>
  <si>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</si>
  <si>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</si>
  <si>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</si>
  <si>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</si>
  <si>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</si>
  <si>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</si>
  <si>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</si>
  <si>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</si>
  <si>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</si>
  <si>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</si>
  <si>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</si>
  <si>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</si>
  <si>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</si>
  <si>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</si>
  <si>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</si>
  <si>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</si>
  <si>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</si>
  <si>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</si>
  <si>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</si>
  <si>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</si>
  <si>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</si>
  <si>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</si>
  <si>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</si>
  <si>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</si>
  <si>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</si>
  <si>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</si>
  <si>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</si>
  <si>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</si>
  <si>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</si>
  <si>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</si>
  <si>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</si>
  <si>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</si>
  <si>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</si>
  <si>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</si>
  <si>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</si>
  <si>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</si>
  <si>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</si>
  <si>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</si>
  <si>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</si>
  <si>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</si>
  <si>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</si>
  <si>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</si>
  <si>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</si>
  <si>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</si>
  <si>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</si>
  <si>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</si>
  <si>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</si>
  <si>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</si>
  <si>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</si>
  <si>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</si>
  <si>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</si>
  <si>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</si>
  <si>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</si>
  <si>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</si>
  <si>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</si>
  <si>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</si>
  <si>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</si>
  <si>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</si>
  <si>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</si>
  <si>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</si>
  <si>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</si>
  <si>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</si>
  <si>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</si>
  <si>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</si>
  <si>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</si>
  <si>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</si>
  <si>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</si>
  <si>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</si>
  <si>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</si>
  <si>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</si>
  <si>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</si>
  <si>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</si>
  <si>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</si>
  <si>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</si>
  <si>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</si>
  <si>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</si>
  <si>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</si>
  <si>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</si>
  <si>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</si>
  <si>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</si>
  <si>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</si>
  <si>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</si>
  <si>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</si>
  <si>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</si>
  <si>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</si>
  <si>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</si>
  <si>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</si>
  <si>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</si>
  <si>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</si>
  <si>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</si>
  <si>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</si>
  <si>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</si>
  <si>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</si>
  <si>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</si>
  <si>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</si>
  <si>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</si>
  <si>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</si>
  <si>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</si>
  <si>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</si>
  <si>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</si>
  <si>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</si>
  <si>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</si>
  <si>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</si>
  <si>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</si>
  <si>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</si>
  <si>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</si>
  <si>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</si>
  <si>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</si>
  <si>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</si>
  <si>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</si>
  <si>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</si>
  <si>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</si>
  <si>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</si>
  <si>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</si>
  <si>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</si>
  <si>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</si>
  <si>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</si>
  <si>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</si>
  <si>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</si>
  <si>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</si>
  <si>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</si>
  <si>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</si>
  <si>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</si>
  <si>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</si>
  <si>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</si>
  <si>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</si>
  <si>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</si>
  <si>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</si>
  <si>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</si>
  <si>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</si>
  <si>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</si>
  <si>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</si>
  <si>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</si>
  <si>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</si>
  <si>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</si>
  <si>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</si>
  <si>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</si>
  <si>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</si>
  <si>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</si>
  <si>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</si>
  <si>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</si>
  <si>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</si>
  <si>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</si>
  <si>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</si>
  <si>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</si>
  <si>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</si>
  <si>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</si>
  <si>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</si>
  <si>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</si>
  <si>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</si>
  <si>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</si>
  <si>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</si>
  <si>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</si>
  <si>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</si>
  <si>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</si>
  <si>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</si>
  <si>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</si>
  <si>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</si>
  <si>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</si>
  <si>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</si>
  <si>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</si>
  <si>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</si>
  <si>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</si>
  <si>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</si>
  <si>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</si>
  <si>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</si>
  <si>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</si>
  <si>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</si>
  <si>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</si>
  <si>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</si>
  <si>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</si>
  <si>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</si>
  <si>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</si>
  <si>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</si>
  <si>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</si>
  <si>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</si>
  <si>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</si>
  <si>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</si>
  <si>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</si>
  <si>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</si>
  <si>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</si>
  <si>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</si>
  <si>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</si>
  <si>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</si>
  <si>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</si>
  <si>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</si>
  <si>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</si>
  <si>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</si>
  <si>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</si>
  <si>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</si>
  <si>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</si>
  <si>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</si>
  <si>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</si>
  <si>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</si>
  <si>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</si>
  <si>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</si>
  <si>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</si>
  <si>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</si>
  <si>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</si>
  <si>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</si>
  <si>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</si>
  <si>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</si>
  <si>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</si>
  <si>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</si>
  <si>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</si>
  <si>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</si>
  <si>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</si>
  <si>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</si>
  <si>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</si>
  <si>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</si>
  <si>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</si>
  <si>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</si>
  <si>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</si>
  <si>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</si>
  <si>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</si>
  <si>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</si>
  <si>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</si>
  <si>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</si>
  <si>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</si>
  <si>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</si>
  <si>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</si>
  <si>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</si>
  <si>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</si>
  <si>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</si>
  <si>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</si>
  <si>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</si>
  <si>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</si>
  <si>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</si>
  <si>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</si>
  <si>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</si>
  <si>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</si>
  <si>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</si>
  <si>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</si>
  <si>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</si>
  <si>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</si>
  <si>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</si>
  <si>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</si>
  <si>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</si>
  <si>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</si>
  <si>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</si>
  <si>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</si>
  <si>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</si>
  <si>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</si>
  <si>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</si>
  <si>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</si>
  <si>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</si>
  <si>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</si>
  <si>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</si>
  <si>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</si>
  <si>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</si>
  <si>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</si>
  <si>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</si>
  <si>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</si>
  <si>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</si>
  <si>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</si>
  <si>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</si>
  <si>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</si>
  <si>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</si>
  <si>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</si>
  <si>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</si>
  <si>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</si>
  <si>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</si>
  <si>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</si>
  <si>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</si>
  <si>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</si>
  <si>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</si>
  <si>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</si>
  <si>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</si>
  <si>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</si>
  <si>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全国健康福祉祭事業費</t>
    <phoneticPr fontId="5"/>
  </si>
  <si>
    <t>老健局</t>
    <rPh sb="0" eb="2">
      <t>ロウケン</t>
    </rPh>
    <rPh sb="2" eb="3">
      <t>キョク</t>
    </rPh>
    <phoneticPr fontId="5"/>
  </si>
  <si>
    <t>振興課</t>
    <rPh sb="0" eb="3">
      <t>シンコウカ</t>
    </rPh>
    <phoneticPr fontId="5"/>
  </si>
  <si>
    <t>○</t>
  </si>
  <si>
    <t>-</t>
  </si>
  <si>
    <t>-</t>
    <phoneticPr fontId="5"/>
  </si>
  <si>
    <t>全国健康福祉祭開催要綱
（昭和62年10月17日厚生省発政第22号）</t>
    <phoneticPr fontId="5"/>
  </si>
  <si>
    <t>-</t>
    <phoneticPr fontId="5"/>
  </si>
  <si>
    <t>高齢者福祉推進事業費補助金</t>
    <rPh sb="0" eb="3">
      <t>コウレイシャ</t>
    </rPh>
    <rPh sb="3" eb="5">
      <t>フクシ</t>
    </rPh>
    <rPh sb="5" eb="7">
      <t>スイシン</t>
    </rPh>
    <rPh sb="7" eb="10">
      <t>ジギョウヒ</t>
    </rPh>
    <rPh sb="10" eb="13">
      <t>ホジョキン</t>
    </rPh>
    <phoneticPr fontId="5"/>
  </si>
  <si>
    <t>全国健康福祉祭参加者数の増加（観客を含む）</t>
    <phoneticPr fontId="5"/>
  </si>
  <si>
    <t>全国健康福祉祭参加者数（観客を含む）</t>
    <phoneticPr fontId="5"/>
  </si>
  <si>
    <t>人</t>
    <rPh sb="0" eb="1">
      <t>ニン</t>
    </rPh>
    <phoneticPr fontId="5"/>
  </si>
  <si>
    <t>-</t>
    <phoneticPr fontId="5"/>
  </si>
  <si>
    <t>-</t>
    <phoneticPr fontId="5"/>
  </si>
  <si>
    <t>-</t>
    <phoneticPr fontId="5"/>
  </si>
  <si>
    <t>老健局振興課調べ</t>
    <rPh sb="0" eb="3">
      <t>ロウケンキョク</t>
    </rPh>
    <rPh sb="3" eb="6">
      <t>シンコウカ</t>
    </rPh>
    <rPh sb="6" eb="7">
      <t>シラ</t>
    </rPh>
    <phoneticPr fontId="5"/>
  </si>
  <si>
    <t>スポーツ交流大会、ふれあいスポーツ大会、文化交流大会及び共通イベント等数</t>
    <phoneticPr fontId="5"/>
  </si>
  <si>
    <t>-</t>
    <phoneticPr fontId="5"/>
  </si>
  <si>
    <t>97/546,400</t>
    <phoneticPr fontId="5"/>
  </si>
  <si>
    <t>97/558,000</t>
    <phoneticPr fontId="5"/>
  </si>
  <si>
    <t>97/46</t>
    <phoneticPr fontId="5"/>
  </si>
  <si>
    <t>97/44</t>
    <phoneticPr fontId="5"/>
  </si>
  <si>
    <t>種目</t>
    <rPh sb="0" eb="2">
      <t>シュモク</t>
    </rPh>
    <phoneticPr fontId="5"/>
  </si>
  <si>
    <t>円</t>
    <rPh sb="0" eb="1">
      <t>エン</t>
    </rPh>
    <phoneticPr fontId="5"/>
  </si>
  <si>
    <t>X/Y</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</si>
  <si>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</si>
  <si>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</si>
  <si>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</si>
  <si>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</si>
  <si>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</si>
  <si>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</si>
  <si>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</si>
  <si>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</si>
  <si>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</si>
  <si>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</si>
  <si>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</si>
  <si>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国は主催者の１つである。</t>
    <rPh sb="0" eb="1">
      <t>クニ</t>
    </rPh>
    <rPh sb="2" eb="5">
      <t>シュサイシャ</t>
    </rPh>
    <phoneticPr fontId="5"/>
  </si>
  <si>
    <t>全国健康福祉際は高齢者を中心とする国民の健康の保持、増進等を目的とした事業であり、優先度は高い。</t>
    <phoneticPr fontId="5"/>
  </si>
  <si>
    <t>-</t>
    <phoneticPr fontId="5"/>
  </si>
  <si>
    <t>例年、開催都道府県等で構成される実行委員会が運営を行っており、地方公共団体と同等の合理的な支出が行われている。</t>
    <phoneticPr fontId="5"/>
  </si>
  <si>
    <t>大会の開催費用に限定している。</t>
    <phoneticPr fontId="5"/>
  </si>
  <si>
    <t>見合っている。</t>
    <rPh sb="0" eb="2">
      <t>ミア</t>
    </rPh>
    <phoneticPr fontId="5"/>
  </si>
  <si>
    <t>見込みの通りの実績である。</t>
    <rPh sb="0" eb="2">
      <t>ミコ</t>
    </rPh>
    <rPh sb="4" eb="5">
      <t>トオ</t>
    </rPh>
    <rPh sb="7" eb="9">
      <t>ジッセキ</t>
    </rPh>
    <phoneticPr fontId="5"/>
  </si>
  <si>
    <t>大会報告書、記録映像等を作成、後催県にも情報提供している。</t>
    <phoneticPr fontId="5"/>
  </si>
  <si>
    <t>‐</t>
  </si>
  <si>
    <t>無</t>
  </si>
  <si>
    <t>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</si>
  <si>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529</t>
    <phoneticPr fontId="5"/>
  </si>
  <si>
    <t>482</t>
    <phoneticPr fontId="5"/>
  </si>
  <si>
    <t>425</t>
    <phoneticPr fontId="5"/>
  </si>
  <si>
    <t>812</t>
    <phoneticPr fontId="5"/>
  </si>
  <si>
    <t>814</t>
    <phoneticPr fontId="5"/>
  </si>
  <si>
    <t>825</t>
    <phoneticPr fontId="5"/>
  </si>
  <si>
    <t>791</t>
    <phoneticPr fontId="5"/>
  </si>
  <si>
    <t>A.秋田県</t>
    <rPh sb="2" eb="5">
      <t>アキタケン</t>
    </rPh>
    <phoneticPr fontId="5"/>
  </si>
  <si>
    <t>秋田県</t>
    <rPh sb="0" eb="3">
      <t>アキタケン</t>
    </rPh>
    <phoneticPr fontId="5"/>
  </si>
  <si>
    <t>参加者一人当たりの費用（X/Y)
X:「交付決定額（百万円）」
Y：「参加者数」　　　　　　　　　　　　　　</t>
    <rPh sb="0" eb="3">
      <t>サンカシャ</t>
    </rPh>
    <rPh sb="3" eb="5">
      <t>ヒトリ</t>
    </rPh>
    <rPh sb="5" eb="6">
      <t>ア</t>
    </rPh>
    <rPh sb="9" eb="11">
      <t>ヒヨウ</t>
    </rPh>
    <rPh sb="21" eb="23">
      <t>コウフ</t>
    </rPh>
    <rPh sb="23" eb="26">
      <t>ケッテイガク</t>
    </rPh>
    <rPh sb="27" eb="29">
      <t>ヒャクマン</t>
    </rPh>
    <rPh sb="29" eb="30">
      <t>エン</t>
    </rPh>
    <rPh sb="36" eb="40">
      <t>サンカシャスウ</t>
    </rPh>
    <phoneticPr fontId="5"/>
  </si>
  <si>
    <t>１種目当たりの費用(X/Y)
X:「交付決定額（百万円）」
Y：「スポーツ大会等及び共通イベント等数」　　　　　　　　　　　　　　</t>
    <rPh sb="1" eb="3">
      <t>シュモク</t>
    </rPh>
    <rPh sb="3" eb="4">
      <t>ア</t>
    </rPh>
    <rPh sb="7" eb="9">
      <t>ヒヨウ</t>
    </rPh>
    <rPh sb="19" eb="21">
      <t>コウフ</t>
    </rPh>
    <rPh sb="21" eb="24">
      <t>ケッテイガク</t>
    </rPh>
    <rPh sb="25" eb="27">
      <t>ヒャクマン</t>
    </rPh>
    <rPh sb="27" eb="28">
      <t>エン</t>
    </rPh>
    <rPh sb="38" eb="40">
      <t>タイカイ</t>
    </rPh>
    <rPh sb="40" eb="41">
      <t>トウ</t>
    </rPh>
    <rPh sb="41" eb="42">
      <t>オヨ</t>
    </rPh>
    <rPh sb="43" eb="45">
      <t>キョウツウ</t>
    </rPh>
    <rPh sb="49" eb="50">
      <t>トウ</t>
    </rPh>
    <rPh sb="50" eb="51">
      <t>スウ</t>
    </rPh>
    <phoneticPr fontId="5"/>
  </si>
  <si>
    <t>今大会で30回目を迎え、年一回のイベントとして国民に定着しており、ニーズを反映している。今後も国費を投入して大会を継続していくべきである。</t>
    <phoneticPr fontId="5"/>
  </si>
  <si>
    <t>B.</t>
    <phoneticPr fontId="5"/>
  </si>
  <si>
    <t>全国健康福祉祭事業費</t>
    <rPh sb="0" eb="2">
      <t>ゼンコク</t>
    </rPh>
    <rPh sb="2" eb="4">
      <t>ケンコウ</t>
    </rPh>
    <rPh sb="4" eb="6">
      <t>フクシ</t>
    </rPh>
    <rPh sb="6" eb="7">
      <t>マツ</t>
    </rPh>
    <rPh sb="7" eb="10">
      <t>ジギョウヒ</t>
    </rPh>
    <phoneticPr fontId="5"/>
  </si>
  <si>
    <t>大会の開催経費</t>
    <rPh sb="0" eb="2">
      <t>タイカイ</t>
    </rPh>
    <rPh sb="3" eb="5">
      <t>カイサイ</t>
    </rPh>
    <rPh sb="5" eb="7">
      <t>ケイヒ</t>
    </rPh>
    <phoneticPr fontId="5"/>
  </si>
  <si>
    <t>-</t>
    <phoneticPr fontId="5"/>
  </si>
  <si>
    <t>-</t>
    <phoneticPr fontId="5"/>
  </si>
  <si>
    <t>-</t>
    <phoneticPr fontId="5"/>
  </si>
  <si>
    <t>当初の見込み通り活動実績を挙げているため、今後も予算の執行状況を踏まえつつ、適正な執行及び予算額の確保を図り、継続して事業を実施する。</t>
    <rPh sb="0" eb="2">
      <t>トウショ</t>
    </rPh>
    <rPh sb="1" eb="2">
      <t>ハツ</t>
    </rPh>
    <rPh sb="52" eb="53">
      <t>ハカ</t>
    </rPh>
    <rPh sb="55" eb="57">
      <t>ケイゾク</t>
    </rPh>
    <rPh sb="59" eb="61">
      <t>ジギョウ</t>
    </rPh>
    <rPh sb="62" eb="64">
      <t>ジッシ</t>
    </rPh>
    <phoneticPr fontId="5"/>
  </si>
  <si>
    <t>97/527,000</t>
    <phoneticPr fontId="5"/>
  </si>
  <si>
    <t>97/45</t>
    <phoneticPr fontId="5"/>
  </si>
  <si>
    <t>97/500,000</t>
    <phoneticPr fontId="5"/>
  </si>
  <si>
    <t>97/45</t>
    <phoneticPr fontId="5"/>
  </si>
  <si>
    <t>補助金等交付</t>
  </si>
  <si>
    <t>全国健康福祉祭開催地都道府県が行う、以下の全国健康福祉祭及びこれに関連する事業に要する経費を対象として助成する。【補助率10/10】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t>
    <rPh sb="57" eb="60">
      <t>ホジョリツ</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</si>
  <si>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セサク</t>
    </rPh>
    <rPh sb="57" eb="60">
      <t>ダイモクヒョウ</t>
    </rPh>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</si>
  <si>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</si>
  <si>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参加者数もイベント数も定着している状況にある。「長寿社会の形成に寄与する」目的も、何に対しいかなる寄与をするのか、事業の目的と成果指標、活動指標、もしくは、開催方法を形から質へ（形と質へ）見直す時期に来ていると考えられる。（元吉　由紀子）</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</si>
  <si>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</si>
  <si>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事業目的を具体的に整理し直すとともに、本事業が形骸化することのないよう、成果指標や活動指標、また、開催方法を見直すこと。</t>
    <rPh sb="5" eb="8">
      <t>グタイテキ</t>
    </rPh>
    <rPh sb="9" eb="11">
      <t>セイリ</t>
    </rPh>
    <rPh sb="12" eb="13">
      <t>ナオ</t>
    </rPh>
    <rPh sb="19" eb="20">
      <t>ホン</t>
    </rPh>
    <rPh sb="20" eb="22">
      <t>ジギョウ</t>
    </rPh>
    <rPh sb="23" eb="26">
      <t>ケイガイカ</t>
    </rPh>
    <rPh sb="54" eb="56">
      <t>ミナオ</t>
    </rPh>
    <phoneticPr fontId="5"/>
  </si>
  <si>
    <t>-</t>
    <phoneticPr fontId="5"/>
  </si>
  <si>
    <t>-</t>
    <phoneticPr fontId="5"/>
  </si>
  <si>
    <t>-</t>
    <phoneticPr fontId="5"/>
  </si>
  <si>
    <t>本事業が形骸化することのないよう、全国健康福祉祭大会報告書等を活用して質に関する指標を設定する等、所要の見直しを検討してまいりたい。</t>
    <rPh sb="17" eb="19">
      <t>ゼンコク</t>
    </rPh>
    <rPh sb="19" eb="21">
      <t>ケンコウ</t>
    </rPh>
    <rPh sb="21" eb="23">
      <t>フクシ</t>
    </rPh>
    <rPh sb="23" eb="24">
      <t>サイ</t>
    </rPh>
    <rPh sb="24" eb="26">
      <t>タイカイ</t>
    </rPh>
    <rPh sb="26" eb="29">
      <t>ホウコクショ</t>
    </rPh>
    <rPh sb="29" eb="30">
      <t>トウ</t>
    </rPh>
    <rPh sb="31" eb="33">
      <t>カツヨウ</t>
    </rPh>
    <rPh sb="35" eb="36">
      <t>シツ</t>
    </rPh>
    <rPh sb="37" eb="38">
      <t>カン</t>
    </rPh>
    <rPh sb="40" eb="42">
      <t>シヒョウ</t>
    </rPh>
    <rPh sb="43" eb="45">
      <t>セッテイ</t>
    </rPh>
    <rPh sb="47" eb="48">
      <t>トウ</t>
    </rPh>
    <rPh sb="49" eb="51">
      <t>ショヨウ</t>
    </rPh>
    <rPh sb="52" eb="54">
      <t>ミナオ</t>
    </rPh>
    <rPh sb="56" eb="58">
      <t>ケントウ</t>
    </rPh>
    <phoneticPr fontId="5"/>
  </si>
  <si>
    <t>振興課長　尾崎　守正</t>
    <rPh sb="0" eb="2">
      <t>シンコウ</t>
    </rPh>
    <rPh sb="2" eb="4">
      <t>カチョウ</t>
    </rPh>
    <rPh sb="5" eb="7">
      <t>オザキ</t>
    </rPh>
    <rPh sb="8" eb="10">
      <t>モリマサ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</si>
</sst>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14816</xdr:colOff>
      <xdr:row>739</xdr:row>
      <xdr:rowOff>296334</xdr:rowOff>
    </xdr:from>
    <xdr:to>
      <xdr:col>35</xdr:col>
      <xdr:colOff>141816</xdr:colOff>
      <xdr:row>742</xdr:row>
      <xdr:rowOff>207434</xdr:rowOff>
    </xdr:to>
    <xdr:sp macro="" textlink="">
      <xdr:nvSpPr>
        <xdr:cNvPr id="11" name="角丸四角形 10"/>
        <xdr:cNvSpPr/>
      </xdr:nvSpPr>
      <xdr:spPr>
        <a:xfrm>
          <a:off x="2415116" y="36177009"/>
          <a:ext cx="2927350" cy="9683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97</a:t>
          </a:r>
          <a:r>
            <a:rPr kumimoji="1" lang="ja-JP" altLang="en-US" sz="1400"/>
            <a:t>百万円</a:t>
          </a:r>
        </a:p>
      </xdr:txBody>
    </xdr:sp>
    <xdr:clientData/>
  </xdr:twoCellAnchor>
  <xdr:twoCellAnchor>
    <xdr:from>
      <xdr:col>27</xdr:col>
      <xdr:colOff>88900</xdr:colOff>
      <xdr:row>742</xdr:row>
      <xdr:rowOff>228600</xdr:rowOff>
    </xdr:from>
    <xdr:to>
      <xdr:col>29</xdr:col>
      <xdr:colOff>88900</xdr:colOff>
      <xdr:row>744</xdr:row>
      <xdr:rowOff>317500</xdr:rowOff>
    </xdr:to>
    <xdr:sp macro="" textlink="">
      <xdr:nvSpPr>
        <xdr:cNvPr id="12" name="下矢印 11"/>
        <xdr:cNvSpPr/>
      </xdr:nvSpPr>
      <xdr:spPr>
        <a:xfrm>
          <a:off x="3689350" y="37166550"/>
          <a:ext cx="400050" cy="79375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21167</xdr:colOff>
      <xdr:row>743</xdr:row>
      <xdr:rowOff>6349</xdr:rowOff>
    </xdr:from>
    <xdr:to>
      <xdr:col>33</xdr:col>
      <xdr:colOff>158750</xdr:colOff>
      <xdr:row>743</xdr:row>
      <xdr:rowOff>338666</xdr:rowOff>
    </xdr:to>
    <xdr:sp macro="" textlink="">
      <xdr:nvSpPr>
        <xdr:cNvPr id="13" name="正方形/長方形 12"/>
        <xdr:cNvSpPr/>
      </xdr:nvSpPr>
      <xdr:spPr>
        <a:xfrm>
          <a:off x="2821517" y="37296724"/>
          <a:ext cx="2137833" cy="3323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21</xdr:col>
      <xdr:colOff>12700</xdr:colOff>
      <xdr:row>745</xdr:row>
      <xdr:rowOff>6350</xdr:rowOff>
    </xdr:from>
    <xdr:to>
      <xdr:col>35</xdr:col>
      <xdr:colOff>177800</xdr:colOff>
      <xdr:row>747</xdr:row>
      <xdr:rowOff>10584</xdr:rowOff>
    </xdr:to>
    <xdr:sp macro="" textlink="">
      <xdr:nvSpPr>
        <xdr:cNvPr id="14" name="角丸四角形 13"/>
        <xdr:cNvSpPr/>
      </xdr:nvSpPr>
      <xdr:spPr>
        <a:xfrm>
          <a:off x="2413000" y="38001575"/>
          <a:ext cx="2965450" cy="70908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en-US" altLang="ja-JP" sz="1400"/>
            <a:t>A.</a:t>
          </a:r>
          <a:r>
            <a:rPr kumimoji="1" lang="ja-JP" altLang="en-US" sz="1400"/>
            <a:t>　秋田県</a:t>
          </a:r>
          <a:r>
            <a:rPr kumimoji="1" lang="ja-JP" altLang="en-US" sz="1400" baseline="0"/>
            <a:t>　</a:t>
          </a:r>
          <a:r>
            <a:rPr kumimoji="1" lang="en-US" altLang="ja-JP" sz="1400" baseline="0"/>
            <a:t>97</a:t>
          </a:r>
          <a:r>
            <a:rPr kumimoji="1" lang="ja-JP" altLang="en-US" sz="1400" baseline="0"/>
            <a:t>百万円</a:t>
          </a:r>
          <a:endParaRPr kumimoji="1" lang="en-US" altLang="ja-JP" sz="1400" baseline="0"/>
        </a:p>
      </xdr:txBody>
    </xdr:sp>
    <xdr:clientData/>
  </xdr:twoCellAnchor>
  <xdr:twoCellAnchor>
    <xdr:from>
      <xdr:col>18</xdr:col>
      <xdr:colOff>27787</xdr:colOff>
      <xdr:row>747</xdr:row>
      <xdr:rowOff>128339</xdr:rowOff>
    </xdr:from>
    <xdr:to>
      <xdr:col>38</xdr:col>
      <xdr:colOff>119067</xdr:colOff>
      <xdr:row>748</xdr:row>
      <xdr:rowOff>331539</xdr:rowOff>
    </xdr:to>
    <xdr:grpSp>
      <xdr:nvGrpSpPr>
        <xdr:cNvPr id="2" name="グループ化 1"/>
        <xdr:cNvGrpSpPr/>
      </xdr:nvGrpSpPr>
      <xdr:grpSpPr>
        <a:xfrm>
          <a:off x="3685387" y="41555739"/>
          <a:ext cx="4155280" cy="558800"/>
          <a:chOff x="4004469" y="45550667"/>
          <a:chExt cx="3656012" cy="560388"/>
        </a:xfrm>
      </xdr:grpSpPr>
      <xdr:sp macro="" textlink="">
        <xdr:nvSpPr>
          <xdr:cNvPr id="22" name="大かっこ 21"/>
          <xdr:cNvSpPr/>
        </xdr:nvSpPr>
        <xdr:spPr>
          <a:xfrm>
            <a:off x="4004469" y="4562898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23" name="テキスト ボックス 22"/>
          <xdr:cNvSpPr txBox="1"/>
        </xdr:nvSpPr>
        <xdr:spPr>
          <a:xfrm>
            <a:off x="4105274" y="45550667"/>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大会運営費（総事業費：</a:t>
            </a:r>
            <a:r>
              <a:rPr kumimoji="1" lang="en-US" altLang="ja-JP" sz="1200"/>
              <a:t>930</a:t>
            </a:r>
            <a:r>
              <a:rPr kumimoji="1" lang="ja-JP" altLang="en-US" sz="1200"/>
              <a:t>百万円）</a:t>
            </a:r>
            <a:endParaRPr kumimoji="1" lang="en-US" altLang="ja-JP" sz="1200"/>
          </a:p>
          <a:p>
            <a:pPr algn="ctr"/>
            <a:r>
              <a:rPr kumimoji="1" lang="ja-JP" altLang="en-US" sz="1200"/>
              <a:t>（総合開会式・閉会式、宿泊・輸送、衛生警備等）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BG780" sqref="B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788</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163</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630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高齢社会対策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97</v>
      </c>
      <c r="Q13" s="658"/>
      <c r="R13" s="658"/>
      <c r="S13" s="658"/>
      <c r="T13" s="658"/>
      <c r="U13" s="658"/>
      <c r="V13" s="659"/>
      <c r="W13" s="657">
        <v>97</v>
      </c>
      <c r="X13" s="658"/>
      <c r="Y13" s="658"/>
      <c r="Z13" s="658"/>
      <c r="AA13" s="658"/>
      <c r="AB13" s="658"/>
      <c r="AC13" s="659"/>
      <c r="AD13" s="657">
        <v>97</v>
      </c>
      <c r="AE13" s="658"/>
      <c r="AF13" s="658"/>
      <c r="AG13" s="658"/>
      <c r="AH13" s="658"/>
      <c r="AI13" s="658"/>
      <c r="AJ13" s="659"/>
      <c r="AK13" s="657">
        <v>97</v>
      </c>
      <c r="AL13" s="658"/>
      <c r="AM13" s="658"/>
      <c r="AN13" s="658"/>
      <c r="AO13" s="658"/>
      <c r="AP13" s="658"/>
      <c r="AQ13" s="659"/>
      <c r="AR13" s="918">
        <v>97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556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556</v>
      </c>
      <c r="AL15" s="658"/>
      <c r="AM15" s="658"/>
      <c r="AN15" s="658"/>
      <c r="AO15" s="658"/>
      <c r="AP15" s="658"/>
      <c r="AQ15" s="659"/>
      <c r="AR15" s="657" t="s">
        <v>626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97</v>
      </c>
      <c r="Q18" s="879"/>
      <c r="R18" s="879"/>
      <c r="S18" s="879"/>
      <c r="T18" s="879"/>
      <c r="U18" s="879"/>
      <c r="V18" s="880"/>
      <c r="W18" s="878">
        <f>SUM(W13:AC17)</f>
        <v>97</v>
      </c>
      <c r="X18" s="879"/>
      <c r="Y18" s="879"/>
      <c r="Z18" s="879"/>
      <c r="AA18" s="879"/>
      <c r="AB18" s="879"/>
      <c r="AC18" s="880"/>
      <c r="AD18" s="878">
        <f>SUM(AD13:AJ17)</f>
        <v>97</v>
      </c>
      <c r="AE18" s="879"/>
      <c r="AF18" s="879"/>
      <c r="AG18" s="879"/>
      <c r="AH18" s="879"/>
      <c r="AI18" s="879"/>
      <c r="AJ18" s="880"/>
      <c r="AK18" s="878">
        <f>SUM(AK13:AQ17)</f>
        <v>97</v>
      </c>
      <c r="AL18" s="879"/>
      <c r="AM18" s="879"/>
      <c r="AN18" s="879"/>
      <c r="AO18" s="879"/>
      <c r="AP18" s="879"/>
      <c r="AQ18" s="880"/>
      <c r="AR18" s="878">
        <f>SUM(AR13:AX17)</f>
        <v>97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97</v>
      </c>
      <c r="Q19" s="658"/>
      <c r="R19" s="658"/>
      <c r="S19" s="658"/>
      <c r="T19" s="658"/>
      <c r="U19" s="658"/>
      <c r="V19" s="659"/>
      <c r="W19" s="657">
        <v>97</v>
      </c>
      <c r="X19" s="658"/>
      <c r="Y19" s="658"/>
      <c r="Z19" s="658"/>
      <c r="AA19" s="658"/>
      <c r="AB19" s="658"/>
      <c r="AC19" s="659"/>
      <c r="AD19" s="657">
        <v>97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557</v>
      </c>
      <c r="H23" s="952"/>
      <c r="I23" s="952"/>
      <c r="J23" s="952"/>
      <c r="K23" s="952"/>
      <c r="L23" s="952"/>
      <c r="M23" s="952"/>
      <c r="N23" s="952"/>
      <c r="O23" s="953"/>
      <c r="P23" s="918">
        <v>97</v>
      </c>
      <c r="Q23" s="919"/>
      <c r="R23" s="919"/>
      <c r="S23" s="919"/>
      <c r="T23" s="919"/>
      <c r="U23" s="919"/>
      <c r="V23" s="936"/>
      <c r="W23" s="918">
        <v>97</v>
      </c>
      <c r="X23" s="919"/>
      <c r="Y23" s="919"/>
      <c r="Z23" s="919"/>
      <c r="AA23" s="919"/>
      <c r="AB23" s="919"/>
      <c r="AC23" s="936"/>
      <c r="AD23" s="973" t="s">
        <v>626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97</v>
      </c>
      <c r="Q29" s="933"/>
      <c r="R29" s="933"/>
      <c r="S29" s="933"/>
      <c r="T29" s="933"/>
      <c r="U29" s="933"/>
      <c r="V29" s="934"/>
      <c r="W29" s="932">
        <f>AR13</f>
        <v>97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561</v>
      </c>
      <c r="AR31" s="194"/>
      <c r="AS31" s="127" t="s">
        <v>356</v>
      </c>
      <c r="AT31" s="128"/>
      <c r="AU31" s="193">
        <v>30</v>
      </c>
      <c r="AV31" s="193"/>
      <c r="AW31" s="395" t="s">
        <v>300</v>
      </c>
      <c r="AX31" s="396"/>
    </row>
    <row r="32" spans="1:50" ht="23.25" customHeight="1" x14ac:dyDescent="0.15">
      <c r="A32" s="400"/>
      <c r="B32" s="398"/>
      <c r="C32" s="398"/>
      <c r="D32" s="398"/>
      <c r="E32" s="398"/>
      <c r="F32" s="399"/>
      <c r="G32" s="561" t="s">
        <v>558</v>
      </c>
      <c r="H32" s="562"/>
      <c r="I32" s="562"/>
      <c r="J32" s="562"/>
      <c r="K32" s="562"/>
      <c r="L32" s="562"/>
      <c r="M32" s="562"/>
      <c r="N32" s="562"/>
      <c r="O32" s="563"/>
      <c r="P32" s="99" t="s">
        <v>559</v>
      </c>
      <c r="Q32" s="99"/>
      <c r="R32" s="99"/>
      <c r="S32" s="99"/>
      <c r="T32" s="99"/>
      <c r="U32" s="99"/>
      <c r="V32" s="99"/>
      <c r="W32" s="99"/>
      <c r="X32" s="100"/>
      <c r="Y32" s="468" t="s">
        <v>12</v>
      </c>
      <c r="Z32" s="528"/>
      <c r="AA32" s="529"/>
      <c r="AB32" s="458" t="s">
        <v>560</v>
      </c>
      <c r="AC32" s="458"/>
      <c r="AD32" s="458"/>
      <c r="AE32" s="212">
        <v>546400</v>
      </c>
      <c r="AF32" s="213"/>
      <c r="AG32" s="213"/>
      <c r="AH32" s="213"/>
      <c r="AI32" s="212">
        <v>558000</v>
      </c>
      <c r="AJ32" s="213"/>
      <c r="AK32" s="213"/>
      <c r="AL32" s="213"/>
      <c r="AM32" s="212">
        <v>527000</v>
      </c>
      <c r="AN32" s="213"/>
      <c r="AO32" s="213"/>
      <c r="AP32" s="213"/>
      <c r="AQ32" s="334" t="s">
        <v>562</v>
      </c>
      <c r="AR32" s="201"/>
      <c r="AS32" s="201"/>
      <c r="AT32" s="335"/>
      <c r="AU32" s="213" t="s">
        <v>612</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560</v>
      </c>
      <c r="AC33" s="520"/>
      <c r="AD33" s="520"/>
      <c r="AE33" s="212">
        <v>500000</v>
      </c>
      <c r="AF33" s="213"/>
      <c r="AG33" s="213"/>
      <c r="AH33" s="213"/>
      <c r="AI33" s="212">
        <v>500000</v>
      </c>
      <c r="AJ33" s="213"/>
      <c r="AK33" s="213"/>
      <c r="AL33" s="213"/>
      <c r="AM33" s="212">
        <v>400000</v>
      </c>
      <c r="AN33" s="213"/>
      <c r="AO33" s="213"/>
      <c r="AP33" s="213"/>
      <c r="AQ33" s="334" t="s">
        <v>563</v>
      </c>
      <c r="AR33" s="201"/>
      <c r="AS33" s="201"/>
      <c r="AT33" s="335"/>
      <c r="AU33" s="213">
        <v>500000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109</v>
      </c>
      <c r="AF34" s="213"/>
      <c r="AG34" s="213"/>
      <c r="AH34" s="213"/>
      <c r="AI34" s="212">
        <v>112</v>
      </c>
      <c r="AJ34" s="213"/>
      <c r="AK34" s="213"/>
      <c r="AL34" s="213"/>
      <c r="AM34" s="212">
        <v>132</v>
      </c>
      <c r="AN34" s="213"/>
      <c r="AO34" s="213"/>
      <c r="AP34" s="213"/>
      <c r="AQ34" s="334" t="s">
        <v>561</v>
      </c>
      <c r="AR34" s="201"/>
      <c r="AS34" s="201"/>
      <c r="AT34" s="335"/>
      <c r="AU34" s="213" t="s">
        <v>613</v>
      </c>
      <c r="AV34" s="213"/>
      <c r="AW34" s="213"/>
      <c r="AX34" s="215"/>
    </row>
    <row r="35" spans="1:50" ht="23.25" customHeight="1" x14ac:dyDescent="0.15">
      <c r="A35" s="220" t="s">
        <v>526</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571</v>
      </c>
      <c r="AC101" s="458"/>
      <c r="AD101" s="458"/>
      <c r="AE101" s="212">
        <v>46</v>
      </c>
      <c r="AF101" s="213"/>
      <c r="AG101" s="213"/>
      <c r="AH101" s="214"/>
      <c r="AI101" s="212">
        <v>44</v>
      </c>
      <c r="AJ101" s="213"/>
      <c r="AK101" s="213"/>
      <c r="AL101" s="214"/>
      <c r="AM101" s="212">
        <v>45</v>
      </c>
      <c r="AN101" s="213"/>
      <c r="AO101" s="213"/>
      <c r="AP101" s="214"/>
      <c r="AQ101" s="212" t="s">
        <v>566</v>
      </c>
      <c r="AR101" s="213"/>
      <c r="AS101" s="213"/>
      <c r="AT101" s="214"/>
      <c r="AU101" s="212" t="s">
        <v>627</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571</v>
      </c>
      <c r="AC102" s="458"/>
      <c r="AD102" s="458"/>
      <c r="AE102" s="415">
        <v>46</v>
      </c>
      <c r="AF102" s="415"/>
      <c r="AG102" s="415"/>
      <c r="AH102" s="415"/>
      <c r="AI102" s="415">
        <v>44</v>
      </c>
      <c r="AJ102" s="415"/>
      <c r="AK102" s="415"/>
      <c r="AL102" s="415"/>
      <c r="AM102" s="267">
        <v>44</v>
      </c>
      <c r="AN102" s="268"/>
      <c r="AO102" s="268"/>
      <c r="AP102" s="313"/>
      <c r="AQ102" s="267">
        <v>45</v>
      </c>
      <c r="AR102" s="268"/>
      <c r="AS102" s="268"/>
      <c r="AT102" s="313"/>
      <c r="AU102" s="267" t="s">
        <v>628</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hidden="1" customHeight="1" x14ac:dyDescent="0.15">
      <c r="A104" s="419"/>
      <c r="B104" s="420"/>
      <c r="C104" s="420"/>
      <c r="D104" s="420"/>
      <c r="E104" s="420"/>
      <c r="F104" s="421"/>
      <c r="G104" s="390"/>
      <c r="H104" s="390"/>
      <c r="I104" s="390"/>
      <c r="J104" s="390"/>
      <c r="K104" s="390"/>
      <c r="L104" s="390"/>
      <c r="M104" s="390"/>
      <c r="N104" s="390"/>
      <c r="O104" s="390"/>
      <c r="P104" s="390"/>
      <c r="Q104" s="390"/>
      <c r="R104" s="390"/>
      <c r="S104" s="390"/>
      <c r="T104" s="390"/>
      <c r="U104" s="390"/>
      <c r="V104" s="390"/>
      <c r="W104" s="390"/>
      <c r="X104" s="39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391"/>
      <c r="H105" s="391"/>
      <c r="I105" s="391"/>
      <c r="J105" s="391"/>
      <c r="K105" s="391"/>
      <c r="L105" s="391"/>
      <c r="M105" s="391"/>
      <c r="N105" s="391"/>
      <c r="O105" s="391"/>
      <c r="P105" s="391"/>
      <c r="Q105" s="391"/>
      <c r="R105" s="391"/>
      <c r="S105" s="391"/>
      <c r="T105" s="391"/>
      <c r="U105" s="391"/>
      <c r="V105" s="391"/>
      <c r="W105" s="391"/>
      <c r="X105" s="391"/>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15">
      <c r="A107" s="419"/>
      <c r="B107" s="420"/>
      <c r="C107" s="420"/>
      <c r="D107" s="420"/>
      <c r="E107" s="420"/>
      <c r="F107" s="421"/>
      <c r="G107" s="390"/>
      <c r="H107" s="390"/>
      <c r="I107" s="390"/>
      <c r="J107" s="390"/>
      <c r="K107" s="390"/>
      <c r="L107" s="390"/>
      <c r="M107" s="390"/>
      <c r="N107" s="390"/>
      <c r="O107" s="390"/>
      <c r="P107" s="390"/>
      <c r="Q107" s="390"/>
      <c r="R107" s="390"/>
      <c r="S107" s="390"/>
      <c r="T107" s="390"/>
      <c r="U107" s="390"/>
      <c r="V107" s="390"/>
      <c r="W107" s="390"/>
      <c r="X107" s="39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391"/>
      <c r="H108" s="391"/>
      <c r="I108" s="391"/>
      <c r="J108" s="391"/>
      <c r="K108" s="391"/>
      <c r="L108" s="391"/>
      <c r="M108" s="391"/>
      <c r="N108" s="391"/>
      <c r="O108" s="391"/>
      <c r="P108" s="391"/>
      <c r="Q108" s="391"/>
      <c r="R108" s="391"/>
      <c r="S108" s="391"/>
      <c r="T108" s="391"/>
      <c r="U108" s="391"/>
      <c r="V108" s="391"/>
      <c r="W108" s="391"/>
      <c r="X108" s="391"/>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605</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v>178</v>
      </c>
      <c r="AF116" s="415"/>
      <c r="AG116" s="415"/>
      <c r="AH116" s="415"/>
      <c r="AI116" s="415">
        <v>174</v>
      </c>
      <c r="AJ116" s="415"/>
      <c r="AK116" s="415"/>
      <c r="AL116" s="415"/>
      <c r="AM116" s="415">
        <v>184</v>
      </c>
      <c r="AN116" s="415"/>
      <c r="AO116" s="415"/>
      <c r="AP116" s="415"/>
      <c r="AQ116" s="212">
        <v>194</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573</v>
      </c>
      <c r="AC117" s="470"/>
      <c r="AD117" s="471"/>
      <c r="AE117" s="548" t="s">
        <v>567</v>
      </c>
      <c r="AF117" s="548"/>
      <c r="AG117" s="548"/>
      <c r="AH117" s="548"/>
      <c r="AI117" s="548" t="s">
        <v>568</v>
      </c>
      <c r="AJ117" s="548"/>
      <c r="AK117" s="548"/>
      <c r="AL117" s="548"/>
      <c r="AM117" s="548" t="s">
        <v>615</v>
      </c>
      <c r="AN117" s="548"/>
      <c r="AO117" s="548"/>
      <c r="AP117" s="548"/>
      <c r="AQ117" s="548" t="s">
        <v>617</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customHeight="1" x14ac:dyDescent="0.15">
      <c r="A119" s="436"/>
      <c r="B119" s="437"/>
      <c r="C119" s="437"/>
      <c r="D119" s="437"/>
      <c r="E119" s="437"/>
      <c r="F119" s="438"/>
      <c r="G119" s="390" t="s">
        <v>606</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572</v>
      </c>
      <c r="AC119" s="460"/>
      <c r="AD119" s="461"/>
      <c r="AE119" s="415">
        <v>2108696</v>
      </c>
      <c r="AF119" s="415"/>
      <c r="AG119" s="415"/>
      <c r="AH119" s="415"/>
      <c r="AI119" s="415">
        <v>2204545</v>
      </c>
      <c r="AJ119" s="415"/>
      <c r="AK119" s="415"/>
      <c r="AL119" s="415"/>
      <c r="AM119" s="415">
        <v>2155556</v>
      </c>
      <c r="AN119" s="415"/>
      <c r="AO119" s="415"/>
      <c r="AP119" s="415"/>
      <c r="AQ119" s="415">
        <v>2155556</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573</v>
      </c>
      <c r="AC120" s="470"/>
      <c r="AD120" s="471"/>
      <c r="AE120" s="548" t="s">
        <v>569</v>
      </c>
      <c r="AF120" s="548"/>
      <c r="AG120" s="548"/>
      <c r="AH120" s="548"/>
      <c r="AI120" s="548" t="s">
        <v>570</v>
      </c>
      <c r="AJ120" s="548"/>
      <c r="AK120" s="548"/>
      <c r="AL120" s="548"/>
      <c r="AM120" s="548" t="s">
        <v>616</v>
      </c>
      <c r="AN120" s="548"/>
      <c r="AO120" s="548"/>
      <c r="AP120" s="548"/>
      <c r="AQ120" s="548" t="s">
        <v>618</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621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578</v>
      </c>
      <c r="AR133" s="193"/>
      <c r="AS133" s="127" t="s">
        <v>356</v>
      </c>
      <c r="AT133" s="128"/>
      <c r="AU133" s="194" t="s">
        <v>577</v>
      </c>
      <c r="AV133" s="194"/>
      <c r="AW133" s="127" t="s">
        <v>300</v>
      </c>
      <c r="AX133" s="189"/>
    </row>
    <row r="134" spans="1:50" ht="39.75" customHeight="1" x14ac:dyDescent="0.15">
      <c r="A134" s="183"/>
      <c r="B134" s="180"/>
      <c r="C134" s="174"/>
      <c r="D134" s="180"/>
      <c r="E134" s="174"/>
      <c r="F134" s="175"/>
      <c r="G134" s="98" t="s">
        <v>575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576</v>
      </c>
      <c r="AC134" s="199"/>
      <c r="AD134" s="199"/>
      <c r="AE134" s="200" t="s">
        <v>566</v>
      </c>
      <c r="AF134" s="201"/>
      <c r="AG134" s="201"/>
      <c r="AH134" s="201"/>
      <c r="AI134" s="200" t="s">
        <v>575</v>
      </c>
      <c r="AJ134" s="201"/>
      <c r="AK134" s="201"/>
      <c r="AL134" s="201"/>
      <c r="AM134" s="200" t="s">
        <v>575</v>
      </c>
      <c r="AN134" s="201"/>
      <c r="AO134" s="201"/>
      <c r="AP134" s="201"/>
      <c r="AQ134" s="200" t="s">
        <v>576</v>
      </c>
      <c r="AR134" s="201"/>
      <c r="AS134" s="201"/>
      <c r="AT134" s="201"/>
      <c r="AU134" s="200" t="s">
        <v>576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577</v>
      </c>
      <c r="AC135" s="207"/>
      <c r="AD135" s="207"/>
      <c r="AE135" s="200" t="s">
        <v>566</v>
      </c>
      <c r="AF135" s="201"/>
      <c r="AG135" s="201"/>
      <c r="AH135" s="201"/>
      <c r="AI135" s="200" t="s">
        <v>575</v>
      </c>
      <c r="AJ135" s="201"/>
      <c r="AK135" s="201"/>
      <c r="AL135" s="201"/>
      <c r="AM135" s="200" t="s">
        <v>577</v>
      </c>
      <c r="AN135" s="201"/>
      <c r="AO135" s="201"/>
      <c r="AP135" s="201"/>
      <c r="AQ135" s="200" t="s">
        <v>577</v>
      </c>
      <c r="AR135" s="201"/>
      <c r="AS135" s="201"/>
      <c r="AT135" s="201"/>
      <c r="AU135" s="200" t="s">
        <v>577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580</v>
      </c>
      <c r="AF432" s="194"/>
      <c r="AG432" s="127" t="s">
        <v>356</v>
      </c>
      <c r="AH432" s="128"/>
      <c r="AI432" s="150"/>
      <c r="AJ432" s="150"/>
      <c r="AK432" s="150"/>
      <c r="AL432" s="148"/>
      <c r="AM432" s="150"/>
      <c r="AN432" s="150"/>
      <c r="AO432" s="150"/>
      <c r="AP432" s="148"/>
      <c r="AQ432" s="590" t="s">
        <v>580</v>
      </c>
      <c r="AR432" s="194"/>
      <c r="AS432" s="127" t="s">
        <v>356</v>
      </c>
      <c r="AT432" s="128"/>
      <c r="AU432" s="194" t="s">
        <v>580</v>
      </c>
      <c r="AV432" s="194"/>
      <c r="AW432" s="127" t="s">
        <v>300</v>
      </c>
      <c r="AX432" s="189"/>
    </row>
    <row r="433" spans="1:50" ht="23.25" customHeight="1" x14ac:dyDescent="0.15">
      <c r="A433" s="183"/>
      <c r="B433" s="180"/>
      <c r="C433" s="174"/>
      <c r="D433" s="180"/>
      <c r="E433" s="336"/>
      <c r="F433" s="337"/>
      <c r="G433" s="98" t="s">
        <v>580</v>
      </c>
      <c r="H433" s="99"/>
      <c r="I433" s="99"/>
      <c r="J433" s="99"/>
      <c r="K433" s="99"/>
      <c r="L433" s="99"/>
      <c r="M433" s="99"/>
      <c r="N433" s="99"/>
      <c r="O433" s="99"/>
      <c r="P433" s="99"/>
      <c r="Q433" s="99"/>
      <c r="R433" s="99"/>
      <c r="S433" s="99"/>
      <c r="T433" s="99"/>
      <c r="U433" s="99"/>
      <c r="V433" s="99"/>
      <c r="W433" s="99"/>
      <c r="X433" s="100"/>
      <c r="Y433" s="195" t="s">
        <v>12</v>
      </c>
      <c r="Z433" s="196"/>
      <c r="AA433" s="197"/>
      <c r="AB433" s="207" t="s">
        <v>579</v>
      </c>
      <c r="AC433" s="207"/>
      <c r="AD433" s="207"/>
      <c r="AE433" s="334" t="s">
        <v>580</v>
      </c>
      <c r="AF433" s="201"/>
      <c r="AG433" s="201"/>
      <c r="AH433" s="201"/>
      <c r="AI433" s="334" t="s">
        <v>566</v>
      </c>
      <c r="AJ433" s="201"/>
      <c r="AK433" s="201"/>
      <c r="AL433" s="201"/>
      <c r="AM433" s="334" t="s">
        <v>581</v>
      </c>
      <c r="AN433" s="201"/>
      <c r="AO433" s="201"/>
      <c r="AP433" s="335"/>
      <c r="AQ433" s="334" t="s">
        <v>576</v>
      </c>
      <c r="AR433" s="201"/>
      <c r="AS433" s="201"/>
      <c r="AT433" s="335"/>
      <c r="AU433" s="201" t="s">
        <v>580</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576</v>
      </c>
      <c r="AC434" s="199"/>
      <c r="AD434" s="199"/>
      <c r="AE434" s="334" t="s">
        <v>580</v>
      </c>
      <c r="AF434" s="201"/>
      <c r="AG434" s="201"/>
      <c r="AH434" s="335"/>
      <c r="AI434" s="334" t="s">
        <v>580</v>
      </c>
      <c r="AJ434" s="201"/>
      <c r="AK434" s="201"/>
      <c r="AL434" s="201"/>
      <c r="AM434" s="334" t="s">
        <v>580</v>
      </c>
      <c r="AN434" s="201"/>
      <c r="AO434" s="201"/>
      <c r="AP434" s="335"/>
      <c r="AQ434" s="334" t="s">
        <v>580</v>
      </c>
      <c r="AR434" s="201"/>
      <c r="AS434" s="201"/>
      <c r="AT434" s="335"/>
      <c r="AU434" s="201" t="s">
        <v>580</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580</v>
      </c>
      <c r="AF435" s="201"/>
      <c r="AG435" s="201"/>
      <c r="AH435" s="335"/>
      <c r="AI435" s="334" t="s">
        <v>580</v>
      </c>
      <c r="AJ435" s="201"/>
      <c r="AK435" s="201"/>
      <c r="AL435" s="201"/>
      <c r="AM435" s="334" t="s">
        <v>582</v>
      </c>
      <c r="AN435" s="201"/>
      <c r="AO435" s="201"/>
      <c r="AP435" s="335"/>
      <c r="AQ435" s="334" t="s">
        <v>580</v>
      </c>
      <c r="AR435" s="201"/>
      <c r="AS435" s="201"/>
      <c r="AT435" s="335"/>
      <c r="AU435" s="201" t="s">
        <v>580</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580</v>
      </c>
      <c r="AF457" s="194"/>
      <c r="AG457" s="127" t="s">
        <v>356</v>
      </c>
      <c r="AH457" s="128"/>
      <c r="AI457" s="150"/>
      <c r="AJ457" s="150"/>
      <c r="AK457" s="150"/>
      <c r="AL457" s="148"/>
      <c r="AM457" s="150"/>
      <c r="AN457" s="150"/>
      <c r="AO457" s="150"/>
      <c r="AP457" s="148"/>
      <c r="AQ457" s="590" t="s">
        <v>566</v>
      </c>
      <c r="AR457" s="194"/>
      <c r="AS457" s="127" t="s">
        <v>356</v>
      </c>
      <c r="AT457" s="128"/>
      <c r="AU457" s="194" t="s">
        <v>584</v>
      </c>
      <c r="AV457" s="194"/>
      <c r="AW457" s="127" t="s">
        <v>300</v>
      </c>
      <c r="AX457" s="189"/>
    </row>
    <row r="458" spans="1:50" ht="23.25" customHeight="1" x14ac:dyDescent="0.15">
      <c r="A458" s="183"/>
      <c r="B458" s="180"/>
      <c r="C458" s="174"/>
      <c r="D458" s="180"/>
      <c r="E458" s="336"/>
      <c r="F458" s="337"/>
      <c r="G458" s="98" t="s">
        <v>583</v>
      </c>
      <c r="H458" s="99"/>
      <c r="I458" s="99"/>
      <c r="J458" s="99"/>
      <c r="K458" s="99"/>
      <c r="L458" s="99"/>
      <c r="M458" s="99"/>
      <c r="N458" s="99"/>
      <c r="O458" s="99"/>
      <c r="P458" s="99"/>
      <c r="Q458" s="99"/>
      <c r="R458" s="99"/>
      <c r="S458" s="99"/>
      <c r="T458" s="99"/>
      <c r="U458" s="99"/>
      <c r="V458" s="99"/>
      <c r="W458" s="99"/>
      <c r="X458" s="100"/>
      <c r="Y458" s="195" t="s">
        <v>12</v>
      </c>
      <c r="Z458" s="196"/>
      <c r="AA458" s="197"/>
      <c r="AB458" s="207" t="s">
        <v>576</v>
      </c>
      <c r="AC458" s="207"/>
      <c r="AD458" s="207"/>
      <c r="AE458" s="334" t="s">
        <v>580</v>
      </c>
      <c r="AF458" s="201"/>
      <c r="AG458" s="201"/>
      <c r="AH458" s="201"/>
      <c r="AI458" s="334" t="s">
        <v>566</v>
      </c>
      <c r="AJ458" s="201"/>
      <c r="AK458" s="201"/>
      <c r="AL458" s="201"/>
      <c r="AM458" s="334" t="s">
        <v>581</v>
      </c>
      <c r="AN458" s="201"/>
      <c r="AO458" s="201"/>
      <c r="AP458" s="335"/>
      <c r="AQ458" s="334" t="s">
        <v>576</v>
      </c>
      <c r="AR458" s="201"/>
      <c r="AS458" s="201"/>
      <c r="AT458" s="335"/>
      <c r="AU458" s="201" t="s">
        <v>580</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580</v>
      </c>
      <c r="AC459" s="199"/>
      <c r="AD459" s="199"/>
      <c r="AE459" s="334" t="s">
        <v>580</v>
      </c>
      <c r="AF459" s="201"/>
      <c r="AG459" s="201"/>
      <c r="AH459" s="335"/>
      <c r="AI459" s="334" t="s">
        <v>580</v>
      </c>
      <c r="AJ459" s="201"/>
      <c r="AK459" s="201"/>
      <c r="AL459" s="201"/>
      <c r="AM459" s="334" t="s">
        <v>580</v>
      </c>
      <c r="AN459" s="201"/>
      <c r="AO459" s="201"/>
      <c r="AP459" s="335"/>
      <c r="AQ459" s="334" t="s">
        <v>580</v>
      </c>
      <c r="AR459" s="201"/>
      <c r="AS459" s="201"/>
      <c r="AT459" s="335"/>
      <c r="AU459" s="201" t="s">
        <v>580</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580</v>
      </c>
      <c r="AF460" s="201"/>
      <c r="AG460" s="201"/>
      <c r="AH460" s="335"/>
      <c r="AI460" s="334" t="s">
        <v>580</v>
      </c>
      <c r="AJ460" s="201"/>
      <c r="AK460" s="201"/>
      <c r="AL460" s="201"/>
      <c r="AM460" s="334" t="s">
        <v>582</v>
      </c>
      <c r="AN460" s="201"/>
      <c r="AO460" s="201"/>
      <c r="AP460" s="335"/>
      <c r="AQ460" s="334" t="s">
        <v>580</v>
      </c>
      <c r="AR460" s="201"/>
      <c r="AS460" s="201"/>
      <c r="AT460" s="335"/>
      <c r="AU460" s="201" t="s">
        <v>580</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552</v>
      </c>
      <c r="AE702" s="340"/>
      <c r="AF702" s="340"/>
      <c r="AG702" s="382" t="s">
        <v>607</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552</v>
      </c>
      <c r="AE703" s="323"/>
      <c r="AF703" s="323"/>
      <c r="AG703" s="95" t="s">
        <v>585</v>
      </c>
      <c r="AH703" s="96"/>
      <c r="AI703" s="96"/>
      <c r="AJ703" s="96"/>
      <c r="AK703" s="96"/>
      <c r="AL703" s="96"/>
      <c r="AM703" s="96"/>
      <c r="AN703" s="96"/>
      <c r="AO703" s="96"/>
      <c r="AP703" s="96"/>
      <c r="AQ703" s="96"/>
      <c r="AR703" s="96"/>
      <c r="AS703" s="96"/>
      <c r="AT703" s="96"/>
      <c r="AU703" s="96"/>
      <c r="AV703" s="96"/>
      <c r="AW703" s="96"/>
      <c r="AX703" s="97"/>
    </row>
    <row r="704" spans="1:50" ht="3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1" t="s">
        <v>586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593</v>
      </c>
      <c r="AE705" s="715"/>
      <c r="AF705" s="715"/>
      <c r="AG705" s="119" t="s">
        <v>587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594</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593</v>
      </c>
      <c r="AE710" s="323"/>
      <c r="AF710" s="323"/>
      <c r="AG710" s="95" t="s">
        <v>578</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552</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593</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593</v>
      </c>
      <c r="AE713" s="323"/>
      <c r="AF713" s="663"/>
      <c r="AG713" s="95" t="s">
        <v>582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593</v>
      </c>
      <c r="AE714" s="808"/>
      <c r="AF714" s="809"/>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95" t="s">
        <v>587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323"/>
      <c r="AG717" s="95" t="s">
        <v>591</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552</v>
      </c>
      <c r="AE718" s="323"/>
      <c r="AF718" s="323"/>
      <c r="AG718" s="121" t="s">
        <v>592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19" t="s">
        <v>563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595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614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531</v>
      </c>
      <c r="B733" s="674"/>
      <c r="C733" s="674"/>
      <c r="D733" s="674"/>
      <c r="E733" s="675"/>
      <c r="F733" s="637" t="s">
        <v>629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596</v>
      </c>
      <c r="F737" s="987"/>
      <c r="G737" s="987"/>
      <c r="H737" s="987"/>
      <c r="I737" s="987"/>
      <c r="J737" s="987"/>
      <c r="K737" s="987"/>
      <c r="L737" s="987"/>
      <c r="M737" s="987"/>
      <c r="N737" s="359" t="s">
        <v>358</v>
      </c>
      <c r="O737" s="359"/>
      <c r="P737" s="359"/>
      <c r="Q737" s="359"/>
      <c r="R737" s="987" t="s">
        <v>597</v>
      </c>
      <c r="S737" s="987"/>
      <c r="T737" s="987"/>
      <c r="U737" s="987"/>
      <c r="V737" s="987"/>
      <c r="W737" s="987"/>
      <c r="X737" s="987"/>
      <c r="Y737" s="987"/>
      <c r="Z737" s="987"/>
      <c r="AA737" s="359" t="s">
        <v>359</v>
      </c>
      <c r="AB737" s="359"/>
      <c r="AC737" s="359"/>
      <c r="AD737" s="359"/>
      <c r="AE737" s="987" t="s">
        <v>598</v>
      </c>
      <c r="AF737" s="987"/>
      <c r="AG737" s="987"/>
      <c r="AH737" s="987"/>
      <c r="AI737" s="987"/>
      <c r="AJ737" s="987"/>
      <c r="AK737" s="987"/>
      <c r="AL737" s="987"/>
      <c r="AM737" s="987"/>
      <c r="AN737" s="359" t="s">
        <v>360</v>
      </c>
      <c r="AO737" s="359"/>
      <c r="AP737" s="359"/>
      <c r="AQ737" s="359"/>
      <c r="AR737" s="988" t="s">
        <v>599</v>
      </c>
      <c r="AS737" s="989"/>
      <c r="AT737" s="989"/>
      <c r="AU737" s="989"/>
      <c r="AV737" s="989"/>
      <c r="AW737" s="989"/>
      <c r="AX737" s="990"/>
      <c r="AY737" s="89"/>
      <c r="AZ737" s="89"/>
    </row>
    <row r="738" spans="1:52" ht="24.75" customHeight="1" x14ac:dyDescent="0.15">
      <c r="A738" s="991" t="s">
        <v>361</v>
      </c>
      <c r="B738" s="204"/>
      <c r="C738" s="204"/>
      <c r="D738" s="205"/>
      <c r="E738" s="987" t="s">
        <v>600</v>
      </c>
      <c r="F738" s="987"/>
      <c r="G738" s="987"/>
      <c r="H738" s="987"/>
      <c r="I738" s="987"/>
      <c r="J738" s="987"/>
      <c r="K738" s="987"/>
      <c r="L738" s="987"/>
      <c r="M738" s="987"/>
      <c r="N738" s="359" t="s">
        <v>362</v>
      </c>
      <c r="O738" s="359"/>
      <c r="P738" s="359"/>
      <c r="Q738" s="359"/>
      <c r="R738" s="987" t="s">
        <v>601</v>
      </c>
      <c r="S738" s="987"/>
      <c r="T738" s="987"/>
      <c r="U738" s="987"/>
      <c r="V738" s="987"/>
      <c r="W738" s="987"/>
      <c r="X738" s="987"/>
      <c r="Y738" s="987"/>
      <c r="Z738" s="987"/>
      <c r="AA738" s="359" t="s">
        <v>482</v>
      </c>
      <c r="AB738" s="359"/>
      <c r="AC738" s="359"/>
      <c r="AD738" s="359"/>
      <c r="AE738" s="987" t="s">
        <v>602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792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94"/>
      <c r="L741" s="94"/>
      <c r="M741" s="94"/>
      <c r="N741" s="94"/>
      <c r="O741" s="94"/>
      <c r="P741" s="94"/>
      <c r="Q741" s="94"/>
      <c r="R741" s="94"/>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94"/>
      <c r="L742" s="94"/>
      <c r="M742" s="94"/>
      <c r="N742" s="94"/>
      <c r="O742" s="94"/>
      <c r="P742" s="94"/>
      <c r="Q742" s="94"/>
      <c r="R742" s="94"/>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94"/>
      <c r="L743" s="94"/>
      <c r="M743" s="94"/>
      <c r="N743" s="94"/>
      <c r="O743" s="94"/>
      <c r="P743" s="94"/>
      <c r="Q743" s="94"/>
      <c r="R743" s="94"/>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94"/>
      <c r="L744" s="94"/>
      <c r="M744" s="94"/>
      <c r="N744" s="94"/>
      <c r="O744" s="94"/>
      <c r="P744" s="94"/>
      <c r="Q744" s="94"/>
      <c r="R744" s="94"/>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94"/>
      <c r="L745" s="94"/>
      <c r="M745" s="94"/>
      <c r="N745" s="94"/>
      <c r="O745" s="94"/>
      <c r="P745" s="94"/>
      <c r="Q745" s="94"/>
      <c r="R745" s="94"/>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94"/>
      <c r="L746" s="94"/>
      <c r="M746" s="94"/>
      <c r="N746" s="94"/>
      <c r="O746" s="94"/>
      <c r="P746" s="94"/>
      <c r="Q746" s="94"/>
      <c r="R746" s="94"/>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94"/>
      <c r="L747" s="94"/>
      <c r="M747" s="94"/>
      <c r="N747" s="94"/>
      <c r="O747" s="94"/>
      <c r="P747" s="94"/>
      <c r="Q747" s="94"/>
      <c r="R747" s="94"/>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94"/>
      <c r="L748" s="94"/>
      <c r="M748" s="94"/>
      <c r="N748" s="94"/>
      <c r="O748" s="94"/>
      <c r="P748" s="94"/>
      <c r="Q748" s="94"/>
      <c r="R748" s="94"/>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94"/>
      <c r="L749" s="94"/>
      <c r="M749" s="94"/>
      <c r="N749" s="94"/>
      <c r="O749" s="94"/>
      <c r="P749" s="94"/>
      <c r="Q749" s="94"/>
      <c r="R749" s="94"/>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94"/>
      <c r="L750" s="94"/>
      <c r="M750" s="94"/>
      <c r="N750" s="94"/>
      <c r="O750" s="94"/>
      <c r="P750" s="94"/>
      <c r="Q750" s="94"/>
      <c r="R750" s="9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94"/>
      <c r="L751" s="94"/>
      <c r="M751" s="94"/>
      <c r="N751" s="94"/>
      <c r="O751" s="94"/>
      <c r="P751" s="94"/>
      <c r="Q751" s="94"/>
      <c r="R751" s="94"/>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94"/>
      <c r="L752" s="94"/>
      <c r="M752" s="94"/>
      <c r="N752" s="94"/>
      <c r="O752" s="94"/>
      <c r="P752" s="94"/>
      <c r="Q752" s="94"/>
      <c r="R752" s="94"/>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94"/>
      <c r="L753" s="94"/>
      <c r="M753" s="94"/>
      <c r="N753" s="94"/>
      <c r="O753" s="94"/>
      <c r="P753" s="94"/>
      <c r="Q753" s="94"/>
      <c r="R753" s="94"/>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94"/>
      <c r="L754" s="94"/>
      <c r="M754" s="94"/>
      <c r="N754" s="94"/>
      <c r="O754" s="94"/>
      <c r="P754" s="94"/>
      <c r="Q754" s="94"/>
      <c r="R754" s="94"/>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94"/>
      <c r="L755" s="94"/>
      <c r="M755" s="94"/>
      <c r="N755" s="94"/>
      <c r="O755" s="94"/>
      <c r="P755" s="94"/>
      <c r="Q755" s="94"/>
      <c r="R755" s="94"/>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94"/>
      <c r="L756" s="94"/>
      <c r="M756" s="94"/>
      <c r="N756" s="94"/>
      <c r="O756" s="94"/>
      <c r="P756" s="94"/>
      <c r="Q756" s="94"/>
      <c r="R756" s="94"/>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94"/>
      <c r="L757" s="94"/>
      <c r="M757" s="94"/>
      <c r="N757" s="94"/>
      <c r="O757" s="94"/>
      <c r="P757" s="94"/>
      <c r="Q757" s="94"/>
      <c r="R757" s="94"/>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628" t="s">
        <v>532</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6.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0.5" customHeight="1" x14ac:dyDescent="0.15">
      <c r="A781" s="631"/>
      <c r="B781" s="632"/>
      <c r="C781" s="632"/>
      <c r="D781" s="632"/>
      <c r="E781" s="632"/>
      <c r="F781" s="633"/>
      <c r="G781" s="670" t="s">
        <v>609</v>
      </c>
      <c r="H781" s="671"/>
      <c r="I781" s="671"/>
      <c r="J781" s="671"/>
      <c r="K781" s="672"/>
      <c r="L781" s="664" t="s">
        <v>610</v>
      </c>
      <c r="M781" s="665"/>
      <c r="N781" s="665"/>
      <c r="O781" s="665"/>
      <c r="P781" s="665"/>
      <c r="Q781" s="665"/>
      <c r="R781" s="665"/>
      <c r="S781" s="665"/>
      <c r="T781" s="665"/>
      <c r="U781" s="665"/>
      <c r="V781" s="665"/>
      <c r="W781" s="665"/>
      <c r="X781" s="666"/>
      <c r="Y781" s="385">
        <v>97</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6"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604</v>
      </c>
      <c r="D837" s="341"/>
      <c r="E837" s="341"/>
      <c r="F837" s="341"/>
      <c r="G837" s="341"/>
      <c r="H837" s="341"/>
      <c r="I837" s="341"/>
      <c r="J837" s="342">
        <v>1000020050008</v>
      </c>
      <c r="K837" s="343"/>
      <c r="L837" s="343"/>
      <c r="M837" s="343"/>
      <c r="N837" s="343"/>
      <c r="O837" s="343"/>
      <c r="P837" s="356" t="s">
        <v>610</v>
      </c>
      <c r="Q837" s="344"/>
      <c r="R837" s="344"/>
      <c r="S837" s="344"/>
      <c r="T837" s="344"/>
      <c r="U837" s="344"/>
      <c r="V837" s="344"/>
      <c r="W837" s="344"/>
      <c r="X837" s="344"/>
      <c r="Y837" s="345">
        <v>97</v>
      </c>
      <c r="Z837" s="346"/>
      <c r="AA837" s="346"/>
      <c r="AB837" s="347"/>
      <c r="AC837" s="357" t="s">
        <v>619</v>
      </c>
      <c r="AD837" s="365"/>
      <c r="AE837" s="365"/>
      <c r="AF837" s="365"/>
      <c r="AG837" s="365"/>
      <c r="AH837" s="366" t="s">
        <v>611</v>
      </c>
      <c r="AI837" s="367"/>
      <c r="AJ837" s="367"/>
      <c r="AK837" s="367"/>
      <c r="AL837" s="351" t="s">
        <v>612</v>
      </c>
      <c r="AM837" s="352"/>
      <c r="AN837" s="352"/>
      <c r="AO837" s="353"/>
      <c r="AP837" s="354" t="s">
        <v>612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1.25" hidden="1" customHeight="1" x14ac:dyDescent="0.15">
      <c r="A870" s="373">
        <v>1</v>
      </c>
      <c r="B870" s="373">
        <v>1</v>
      </c>
      <c r="C870" s="355"/>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576</v>
      </c>
      <c r="F1102" s="372"/>
      <c r="G1102" s="372"/>
      <c r="H1102" s="372"/>
      <c r="I1102" s="372"/>
      <c r="J1102" s="342" t="s">
        <v>584</v>
      </c>
      <c r="K1102" s="343"/>
      <c r="L1102" s="343"/>
      <c r="M1102" s="343"/>
      <c r="N1102" s="343"/>
      <c r="O1102" s="343"/>
      <c r="P1102" s="356" t="s">
        <v>566</v>
      </c>
      <c r="Q1102" s="344"/>
      <c r="R1102" s="344"/>
      <c r="S1102" s="344"/>
      <c r="T1102" s="344"/>
      <c r="U1102" s="344"/>
      <c r="V1102" s="344"/>
      <c r="W1102" s="344"/>
      <c r="X1102" s="344"/>
      <c r="Y1102" s="345" t="s">
        <v>584</v>
      </c>
      <c r="Z1102" s="346"/>
      <c r="AA1102" s="346"/>
      <c r="AB1102" s="347"/>
      <c r="AC1102" s="348"/>
      <c r="AD1102" s="348"/>
      <c r="AE1102" s="348"/>
      <c r="AF1102" s="348"/>
      <c r="AG1102" s="348"/>
      <c r="AH1102" s="349" t="s">
        <v>584</v>
      </c>
      <c r="AI1102" s="350"/>
      <c r="AJ1102" s="350"/>
      <c r="AK1102" s="350"/>
      <c r="AL1102" s="351" t="s">
        <v>584</v>
      </c>
      <c r="AM1102" s="352"/>
      <c r="AN1102" s="352"/>
      <c r="AO1102" s="353"/>
      <c r="AP1102" s="354" t="s">
        <v>584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AR15:AX15 P13:AX13">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Q101">
    <cfRule type="expression" dxfId="2795" priority="13765">
      <formula>IF(RIGHT(TEXT(AQ101,"0.#"),1)=".",FALSE,TRUE)</formula>
    </cfRule>
    <cfRule type="expression" dxfId="2794" priority="13766">
      <formula>IF(RIGHT(TEXT(AQ101,"0.#"),1)=".",TRUE,FALSE)</formula>
    </cfRule>
  </conditionalFormatting>
  <conditionalFormatting sqref="Y783:Y790 Y781">
    <cfRule type="expression" dxfId="2793" priority="13751">
      <formula>IF(RIGHT(TEXT(Y781,"0.#"),1)=".",FALSE,TRUE)</formula>
    </cfRule>
    <cfRule type="expression" dxfId="2792" priority="13752">
      <formula>IF(RIGHT(TEXT(Y781,"0.#"),1)=".",TRUE,FALSE)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M32">
    <cfRule type="expression" dxfId="2767" priority="13525">
      <formula>IF(RIGHT(TEXT(AM32,"0.#"),1)=".",FALSE,TRUE)</formula>
    </cfRule>
    <cfRule type="expression" dxfId="2766" priority="13526">
      <formula>IF(RIGHT(TEXT(AM32,"0.#"),1)=".",TRUE,FALSE)</formula>
    </cfRule>
  </conditionalFormatting>
  <conditionalFormatting sqref="AM33">
    <cfRule type="expression" dxfId="2765" priority="13523">
      <formula>IF(RIGHT(TEXT(AM33,"0.#"),1)=".",FALSE,TRUE)</formula>
    </cfRule>
    <cfRule type="expression" dxfId="2764" priority="13524">
      <formula>IF(RIGHT(TEXT(AM33,"0.#"),1)=".",TRUE,FALSE)</formula>
    </cfRule>
  </conditionalFormatting>
  <conditionalFormatting sqref="AQ32:AQ34">
    <cfRule type="expression" dxfId="2763" priority="13515">
      <formula>IF(RIGHT(TEXT(AQ32,"0.#"),1)=".",FALSE,TRUE)</formula>
    </cfRule>
    <cfRule type="expression" dxfId="2762" priority="13516">
      <formula>IF(RIGHT(TEXT(AQ32,"0.#"),1)=".",TRUE,FALSE)</formula>
    </cfRule>
  </conditionalFormatting>
  <conditionalFormatting sqref="AU32:AU34">
    <cfRule type="expression" dxfId="2761" priority="13513">
      <formula>IF(RIGHT(TEXT(AU32,"0.#"),1)=".",FALSE,TRUE)</formula>
    </cfRule>
    <cfRule type="expression" dxfId="2760" priority="13514">
      <formula>IF(RIGHT(TEXT(AU32,"0.#"),1)=".",TRUE,FALSE)</formula>
    </cfRule>
  </conditionalFormatting>
  <conditionalFormatting sqref="AE53">
    <cfRule type="expression" dxfId="2759" priority="13447">
      <formula>IF(RIGHT(TEXT(AE53,"0.#"),1)=".",FALSE,TRUE)</formula>
    </cfRule>
    <cfRule type="expression" dxfId="2758" priority="13448">
      <formula>IF(RIGHT(TEXT(AE53,"0.#"),1)=".",TRUE,FALSE)</formula>
    </cfRule>
  </conditionalFormatting>
  <conditionalFormatting sqref="AE54">
    <cfRule type="expression" dxfId="2757" priority="13445">
      <formula>IF(RIGHT(TEXT(AE54,"0.#"),1)=".",FALSE,TRUE)</formula>
    </cfRule>
    <cfRule type="expression" dxfId="2756" priority="13446">
      <formula>IF(RIGHT(TEXT(AE54,"0.#"),1)=".",TRUE,FALSE)</formula>
    </cfRule>
  </conditionalFormatting>
  <conditionalFormatting sqref="AI54">
    <cfRule type="expression" dxfId="2755" priority="13439">
      <formula>IF(RIGHT(TEXT(AI54,"0.#"),1)=".",FALSE,TRUE)</formula>
    </cfRule>
    <cfRule type="expression" dxfId="2754" priority="13440">
      <formula>IF(RIGHT(TEXT(AI54,"0.#"),1)=".",TRUE,FALSE)</formula>
    </cfRule>
  </conditionalFormatting>
  <conditionalFormatting sqref="AI53">
    <cfRule type="expression" dxfId="2753" priority="13437">
      <formula>IF(RIGHT(TEXT(AI53,"0.#"),1)=".",FALSE,TRUE)</formula>
    </cfRule>
    <cfRule type="expression" dxfId="2752" priority="13438">
      <formula>IF(RIGHT(TEXT(AI53,"0.#"),1)=".",TRUE,FALSE)</formula>
    </cfRule>
  </conditionalFormatting>
  <conditionalFormatting sqref="AM53">
    <cfRule type="expression" dxfId="2751" priority="13435">
      <formula>IF(RIGHT(TEXT(AM53,"0.#"),1)=".",FALSE,TRUE)</formula>
    </cfRule>
    <cfRule type="expression" dxfId="2750" priority="13436">
      <formula>IF(RIGHT(TEXT(AM53,"0.#"),1)=".",TRUE,FALSE)</formula>
    </cfRule>
  </conditionalFormatting>
  <conditionalFormatting sqref="AM54">
    <cfRule type="expression" dxfId="2749" priority="13433">
      <formula>IF(RIGHT(TEXT(AM54,"0.#"),1)=".",FALSE,TRUE)</formula>
    </cfRule>
    <cfRule type="expression" dxfId="2748" priority="13434">
      <formula>IF(RIGHT(TEXT(AM54,"0.#"),1)=".",TRUE,FALSE)</formula>
    </cfRule>
  </conditionalFormatting>
  <conditionalFormatting sqref="AM55">
    <cfRule type="expression" dxfId="2747" priority="13431">
      <formula>IF(RIGHT(TEXT(AM55,"0.#"),1)=".",FALSE,TRUE)</formula>
    </cfRule>
    <cfRule type="expression" dxfId="2746" priority="13432">
      <formula>IF(RIGHT(TEXT(AM55,"0.#"),1)=".",TRUE,FALSE)</formula>
    </cfRule>
  </conditionalFormatting>
  <conditionalFormatting sqref="AE60">
    <cfRule type="expression" dxfId="2745" priority="13417">
      <formula>IF(RIGHT(TEXT(AE60,"0.#"),1)=".",FALSE,TRUE)</formula>
    </cfRule>
    <cfRule type="expression" dxfId="2744" priority="13418">
      <formula>IF(RIGHT(TEXT(AE60,"0.#"),1)=".",TRUE,FALSE)</formula>
    </cfRule>
  </conditionalFormatting>
  <conditionalFormatting sqref="AE61">
    <cfRule type="expression" dxfId="2743" priority="13415">
      <formula>IF(RIGHT(TEXT(AE61,"0.#"),1)=".",FALSE,TRUE)</formula>
    </cfRule>
    <cfRule type="expression" dxfId="2742" priority="13416">
      <formula>IF(RIGHT(TEXT(AE61,"0.#"),1)=".",TRUE,FALSE)</formula>
    </cfRule>
  </conditionalFormatting>
  <conditionalFormatting sqref="AE62">
    <cfRule type="expression" dxfId="2741" priority="13413">
      <formula>IF(RIGHT(TEXT(AE62,"0.#"),1)=".",FALSE,TRUE)</formula>
    </cfRule>
    <cfRule type="expression" dxfId="2740" priority="13414">
      <formula>IF(RIGHT(TEXT(AE62,"0.#"),1)=".",TRUE,FALSE)</formula>
    </cfRule>
  </conditionalFormatting>
  <conditionalFormatting sqref="AI62">
    <cfRule type="expression" dxfId="2739" priority="13411">
      <formula>IF(RIGHT(TEXT(AI62,"0.#"),1)=".",FALSE,TRUE)</formula>
    </cfRule>
    <cfRule type="expression" dxfId="2738" priority="13412">
      <formula>IF(RIGHT(TEXT(AI62,"0.#"),1)=".",TRUE,FALSE)</formula>
    </cfRule>
  </conditionalFormatting>
  <conditionalFormatting sqref="AI61">
    <cfRule type="expression" dxfId="2737" priority="13409">
      <formula>IF(RIGHT(TEXT(AI61,"0.#"),1)=".",FALSE,TRUE)</formula>
    </cfRule>
    <cfRule type="expression" dxfId="2736" priority="13410">
      <formula>IF(RIGHT(TEXT(AI61,"0.#"),1)=".",TRUE,FALSE)</formula>
    </cfRule>
  </conditionalFormatting>
  <conditionalFormatting sqref="AI60">
    <cfRule type="expression" dxfId="2735" priority="13407">
      <formula>IF(RIGHT(TEXT(AI60,"0.#"),1)=".",FALSE,TRUE)</formula>
    </cfRule>
    <cfRule type="expression" dxfId="2734" priority="13408">
      <formula>IF(RIGHT(TEXT(AI60,"0.#"),1)=".",TRUE,FALSE)</formula>
    </cfRule>
  </conditionalFormatting>
  <conditionalFormatting sqref="AM60">
    <cfRule type="expression" dxfId="2733" priority="13405">
      <formula>IF(RIGHT(TEXT(AM60,"0.#"),1)=".",FALSE,TRUE)</formula>
    </cfRule>
    <cfRule type="expression" dxfId="2732" priority="13406">
      <formula>IF(RIGHT(TEXT(AM60,"0.#"),1)=".",TRUE,FALSE)</formula>
    </cfRule>
  </conditionalFormatting>
  <conditionalFormatting sqref="AM61">
    <cfRule type="expression" dxfId="2731" priority="13403">
      <formula>IF(RIGHT(TEXT(AM61,"0.#"),1)=".",FALSE,TRUE)</formula>
    </cfRule>
    <cfRule type="expression" dxfId="2730" priority="13404">
      <formula>IF(RIGHT(TEXT(AM61,"0.#"),1)=".",TRUE,FALSE)</formula>
    </cfRule>
  </conditionalFormatting>
  <conditionalFormatting sqref="AM62">
    <cfRule type="expression" dxfId="2729" priority="13401">
      <formula>IF(RIGHT(TEXT(AM62,"0.#"),1)=".",FALSE,TRUE)</formula>
    </cfRule>
    <cfRule type="expression" dxfId="2728" priority="13402">
      <formula>IF(RIGHT(TEXT(AM62,"0.#"),1)=".",TRUE,FALSE)</formula>
    </cfRule>
  </conditionalFormatting>
  <conditionalFormatting sqref="AE87">
    <cfRule type="expression" dxfId="2727" priority="13387">
      <formula>IF(RIGHT(TEXT(AE87,"0.#"),1)=".",FALSE,TRUE)</formula>
    </cfRule>
    <cfRule type="expression" dxfId="2726" priority="13388">
      <formula>IF(RIGHT(TEXT(AE87,"0.#"),1)=".",TRUE,FALSE)</formula>
    </cfRule>
  </conditionalFormatting>
  <conditionalFormatting sqref="AE88">
    <cfRule type="expression" dxfId="2725" priority="13385">
      <formula>IF(RIGHT(TEXT(AE88,"0.#"),1)=".",FALSE,TRUE)</formula>
    </cfRule>
    <cfRule type="expression" dxfId="2724" priority="13386">
      <formula>IF(RIGHT(TEXT(AE88,"0.#"),1)=".",TRUE,FALSE)</formula>
    </cfRule>
  </conditionalFormatting>
  <conditionalFormatting sqref="AE89">
    <cfRule type="expression" dxfId="2723" priority="13383">
      <formula>IF(RIGHT(TEXT(AE89,"0.#"),1)=".",FALSE,TRUE)</formula>
    </cfRule>
    <cfRule type="expression" dxfId="2722" priority="13384">
      <formula>IF(RIGHT(TEXT(AE89,"0.#"),1)=".",TRUE,FALSE)</formula>
    </cfRule>
  </conditionalFormatting>
  <conditionalFormatting sqref="AI89">
    <cfRule type="expression" dxfId="2721" priority="13381">
      <formula>IF(RIGHT(TEXT(AI89,"0.#"),1)=".",FALSE,TRUE)</formula>
    </cfRule>
    <cfRule type="expression" dxfId="2720" priority="13382">
      <formula>IF(RIGHT(TEXT(AI89,"0.#"),1)=".",TRUE,FALSE)</formula>
    </cfRule>
  </conditionalFormatting>
  <conditionalFormatting sqref="AI88">
    <cfRule type="expression" dxfId="2719" priority="13379">
      <formula>IF(RIGHT(TEXT(AI88,"0.#"),1)=".",FALSE,TRUE)</formula>
    </cfRule>
    <cfRule type="expression" dxfId="2718" priority="13380">
      <formula>IF(RIGHT(TEXT(AI88,"0.#"),1)=".",TRUE,FALSE)</formula>
    </cfRule>
  </conditionalFormatting>
  <conditionalFormatting sqref="AI87">
    <cfRule type="expression" dxfId="2717" priority="13377">
      <formula>IF(RIGHT(TEXT(AI87,"0.#"),1)=".",FALSE,TRUE)</formula>
    </cfRule>
    <cfRule type="expression" dxfId="2716" priority="13378">
      <formula>IF(RIGHT(TEXT(AI87,"0.#"),1)=".",TRUE,FALSE)</formula>
    </cfRule>
  </conditionalFormatting>
  <conditionalFormatting sqref="AM88">
    <cfRule type="expression" dxfId="2715" priority="13373">
      <formula>IF(RIGHT(TEXT(AM88,"0.#"),1)=".",FALSE,TRUE)</formula>
    </cfRule>
    <cfRule type="expression" dxfId="2714" priority="13374">
      <formula>IF(RIGHT(TEXT(AM88,"0.#"),1)=".",TRUE,FALSE)</formula>
    </cfRule>
  </conditionalFormatting>
  <conditionalFormatting sqref="AM89">
    <cfRule type="expression" dxfId="2713" priority="13371">
      <formula>IF(RIGHT(TEXT(AM89,"0.#"),1)=".",FALSE,TRUE)</formula>
    </cfRule>
    <cfRule type="expression" dxfId="2712" priority="13372">
      <formula>IF(RIGHT(TEXT(AM89,"0.#"),1)=".",TRUE,FALSE)</formula>
    </cfRule>
  </conditionalFormatting>
  <conditionalFormatting sqref="AE92">
    <cfRule type="expression" dxfId="2711" priority="13357">
      <formula>IF(RIGHT(TEXT(AE92,"0.#"),1)=".",FALSE,TRUE)</formula>
    </cfRule>
    <cfRule type="expression" dxfId="2710" priority="13358">
      <formula>IF(RIGHT(TEXT(AE92,"0.#"),1)=".",TRUE,FALSE)</formula>
    </cfRule>
  </conditionalFormatting>
  <conditionalFormatting sqref="AE93">
    <cfRule type="expression" dxfId="2709" priority="13355">
      <formula>IF(RIGHT(TEXT(AE93,"0.#"),1)=".",FALSE,TRUE)</formula>
    </cfRule>
    <cfRule type="expression" dxfId="2708" priority="13356">
      <formula>IF(RIGHT(TEXT(AE93,"0.#"),1)=".",TRUE,FALSE)</formula>
    </cfRule>
  </conditionalFormatting>
  <conditionalFormatting sqref="AE94">
    <cfRule type="expression" dxfId="2707" priority="13353">
      <formula>IF(RIGHT(TEXT(AE94,"0.#"),1)=".",FALSE,TRUE)</formula>
    </cfRule>
    <cfRule type="expression" dxfId="2706" priority="13354">
      <formula>IF(RIGHT(TEXT(AE94,"0.#"),1)=".",TRUE,FALSE)</formula>
    </cfRule>
  </conditionalFormatting>
  <conditionalFormatting sqref="AI94">
    <cfRule type="expression" dxfId="2705" priority="13351">
      <formula>IF(RIGHT(TEXT(AI94,"0.#"),1)=".",FALSE,TRUE)</formula>
    </cfRule>
    <cfRule type="expression" dxfId="2704" priority="13352">
      <formula>IF(RIGHT(TEXT(AI94,"0.#"),1)=".",TRUE,FALSE)</formula>
    </cfRule>
  </conditionalFormatting>
  <conditionalFormatting sqref="AI93">
    <cfRule type="expression" dxfId="2703" priority="13349">
      <formula>IF(RIGHT(TEXT(AI93,"0.#"),1)=".",FALSE,TRUE)</formula>
    </cfRule>
    <cfRule type="expression" dxfId="2702" priority="13350">
      <formula>IF(RIGHT(TEXT(AI93,"0.#"),1)=".",TRUE,FALSE)</formula>
    </cfRule>
  </conditionalFormatting>
  <conditionalFormatting sqref="AI92">
    <cfRule type="expression" dxfId="2701" priority="13347">
      <formula>IF(RIGHT(TEXT(AI92,"0.#"),1)=".",FALSE,TRUE)</formula>
    </cfRule>
    <cfRule type="expression" dxfId="2700" priority="13348">
      <formula>IF(RIGHT(TEXT(AI92,"0.#"),1)=".",TRUE,FALSE)</formula>
    </cfRule>
  </conditionalFormatting>
  <conditionalFormatting sqref="AM92">
    <cfRule type="expression" dxfId="2699" priority="13345">
      <formula>IF(RIGHT(TEXT(AM92,"0.#"),1)=".",FALSE,TRUE)</formula>
    </cfRule>
    <cfRule type="expression" dxfId="2698" priority="13346">
      <formula>IF(RIGHT(TEXT(AM92,"0.#"),1)=".",TRUE,FALSE)</formula>
    </cfRule>
  </conditionalFormatting>
  <conditionalFormatting sqref="AM93">
    <cfRule type="expression" dxfId="2697" priority="13343">
      <formula>IF(RIGHT(TEXT(AM93,"0.#"),1)=".",FALSE,TRUE)</formula>
    </cfRule>
    <cfRule type="expression" dxfId="2696" priority="13344">
      <formula>IF(RIGHT(TEXT(AM93,"0.#"),1)=".",TRUE,FALSE)</formula>
    </cfRule>
  </conditionalFormatting>
  <conditionalFormatting sqref="AM94">
    <cfRule type="expression" dxfId="2695" priority="13341">
      <formula>IF(RIGHT(TEXT(AM94,"0.#"),1)=".",FALSE,TRUE)</formula>
    </cfRule>
    <cfRule type="expression" dxfId="2694" priority="13342">
      <formula>IF(RIGHT(TEXT(AM94,"0.#"),1)=".",TRUE,FALSE)</formula>
    </cfRule>
  </conditionalFormatting>
  <conditionalFormatting sqref="AE97">
    <cfRule type="expression" dxfId="2693" priority="13327">
      <formula>IF(RIGHT(TEXT(AE97,"0.#"),1)=".",FALSE,TRUE)</formula>
    </cfRule>
    <cfRule type="expression" dxfId="2692" priority="13328">
      <formula>IF(RIGHT(TEXT(AE97,"0.#"),1)=".",TRUE,FALSE)</formula>
    </cfRule>
  </conditionalFormatting>
  <conditionalFormatting sqref="AE98">
    <cfRule type="expression" dxfId="2691" priority="13325">
      <formula>IF(RIGHT(TEXT(AE98,"0.#"),1)=".",FALSE,TRUE)</formula>
    </cfRule>
    <cfRule type="expression" dxfId="2690" priority="13326">
      <formula>IF(RIGHT(TEXT(AE98,"0.#"),1)=".",TRUE,FALSE)</formula>
    </cfRule>
  </conditionalFormatting>
  <conditionalFormatting sqref="AE99">
    <cfRule type="expression" dxfId="2689" priority="13323">
      <formula>IF(RIGHT(TEXT(AE99,"0.#"),1)=".",FALSE,TRUE)</formula>
    </cfRule>
    <cfRule type="expression" dxfId="2688" priority="13324">
      <formula>IF(RIGHT(TEXT(AE99,"0.#"),1)=".",TRUE,FALSE)</formula>
    </cfRule>
  </conditionalFormatting>
  <conditionalFormatting sqref="AI99">
    <cfRule type="expression" dxfId="2687" priority="13321">
      <formula>IF(RIGHT(TEXT(AI99,"0.#"),1)=".",FALSE,TRUE)</formula>
    </cfRule>
    <cfRule type="expression" dxfId="2686" priority="13322">
      <formula>IF(RIGHT(TEXT(AI99,"0.#"),1)=".",TRUE,FALSE)</formula>
    </cfRule>
  </conditionalFormatting>
  <conditionalFormatting sqref="AI98">
    <cfRule type="expression" dxfId="2685" priority="13319">
      <formula>IF(RIGHT(TEXT(AI98,"0.#"),1)=".",FALSE,TRUE)</formula>
    </cfRule>
    <cfRule type="expression" dxfId="2684" priority="13320">
      <formula>IF(RIGHT(TEXT(AI98,"0.#"),1)=".",TRUE,FALSE)</formula>
    </cfRule>
  </conditionalFormatting>
  <conditionalFormatting sqref="AI97">
    <cfRule type="expression" dxfId="2683" priority="13317">
      <formula>IF(RIGHT(TEXT(AI97,"0.#"),1)=".",FALSE,TRUE)</formula>
    </cfRule>
    <cfRule type="expression" dxfId="2682" priority="13318">
      <formula>IF(RIGHT(TEXT(AI97,"0.#"),1)=".",TRUE,FALSE)</formula>
    </cfRule>
  </conditionalFormatting>
  <conditionalFormatting sqref="AM97">
    <cfRule type="expression" dxfId="2681" priority="13315">
      <formula>IF(RIGHT(TEXT(AM97,"0.#"),1)=".",FALSE,TRUE)</formula>
    </cfRule>
    <cfRule type="expression" dxfId="2680" priority="13316">
      <formula>IF(RIGHT(TEXT(AM97,"0.#"),1)=".",TRUE,FALSE)</formula>
    </cfRule>
  </conditionalFormatting>
  <conditionalFormatting sqref="AM98">
    <cfRule type="expression" dxfId="2679" priority="13313">
      <formula>IF(RIGHT(TEXT(AM98,"0.#"),1)=".",FALSE,TRUE)</formula>
    </cfRule>
    <cfRule type="expression" dxfId="2678" priority="13314">
      <formula>IF(RIGHT(TEXT(AM98,"0.#"),1)=".",TRUE,FALSE)</formula>
    </cfRule>
  </conditionalFormatting>
  <conditionalFormatting sqref="AM99">
    <cfRule type="expression" dxfId="2677" priority="13311">
      <formula>IF(RIGHT(TEXT(AM99,"0.#"),1)=".",FALSE,TRUE)</formula>
    </cfRule>
    <cfRule type="expression" dxfId="2676" priority="13312">
      <formula>IF(RIGHT(TEXT(AM99,"0.#"),1)=".",TRUE,FALSE)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E104">
    <cfRule type="expression" dxfId="2673" priority="13285">
      <formula>IF(RIGHT(TEXT(AE104,"0.#"),1)=".",FALSE,TRUE)</formula>
    </cfRule>
    <cfRule type="expression" dxfId="2672" priority="13286">
      <formula>IF(RIGHT(TEXT(AE104,"0.#"),1)=".",TRUE,FALSE)</formula>
    </cfRule>
  </conditionalFormatting>
  <conditionalFormatting sqref="AI104">
    <cfRule type="expression" dxfId="2671" priority="13283">
      <formula>IF(RIGHT(TEXT(AI104,"0.#"),1)=".",FALSE,TRUE)</formula>
    </cfRule>
    <cfRule type="expression" dxfId="2670" priority="13284">
      <formula>IF(RIGHT(TEXT(AI104,"0.#"),1)=".",TRUE,FALSE)</formula>
    </cfRule>
  </conditionalFormatting>
  <conditionalFormatting sqref="AM104">
    <cfRule type="expression" dxfId="2669" priority="13281">
      <formula>IF(RIGHT(TEXT(AM104,"0.#"),1)=".",FALSE,TRUE)</formula>
    </cfRule>
    <cfRule type="expression" dxfId="2668" priority="13282">
      <formula>IF(RIGHT(TEXT(AM104,"0.#"),1)=".",TRUE,FALSE)</formula>
    </cfRule>
  </conditionalFormatting>
  <conditionalFormatting sqref="AE105">
    <cfRule type="expression" dxfId="2667" priority="13279">
      <formula>IF(RIGHT(TEXT(AE105,"0.#"),1)=".",FALSE,TRUE)</formula>
    </cfRule>
    <cfRule type="expression" dxfId="2666" priority="13280">
      <formula>IF(RIGHT(TEXT(AE105,"0.#"),1)=".",TRUE,FALSE)</formula>
    </cfRule>
  </conditionalFormatting>
  <conditionalFormatting sqref="AI105">
    <cfRule type="expression" dxfId="2665" priority="13277">
      <formula>IF(RIGHT(TEXT(AI105,"0.#"),1)=".",FALSE,TRUE)</formula>
    </cfRule>
    <cfRule type="expression" dxfId="2664" priority="13278">
      <formula>IF(RIGHT(TEXT(AI105,"0.#"),1)=".",TRUE,FALSE)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Q116">
    <cfRule type="expression" dxfId="2625" priority="13229">
      <formula>IF(RIGHT(TEXT(AQ116,"0.#"),1)=".",FALSE,TRUE)</formula>
    </cfRule>
    <cfRule type="expression" dxfId="2624" priority="13230">
      <formula>IF(RIGHT(TEXT(AQ116,"0.#"),1)=".",TRUE,FALSE)</formula>
    </cfRule>
  </conditionalFormatting>
  <conditionalFormatting sqref="AM116">
    <cfRule type="expression" dxfId="2623" priority="13225">
      <formula>IF(RIGHT(TEXT(AM116,"0.#"),1)=".",FALSE,TRUE)</formula>
    </cfRule>
    <cfRule type="expression" dxfId="2622" priority="13226">
      <formula>IF(RIGHT(TEXT(AM116,"0.#"),1)=".",TRUE,FALSE)</formula>
    </cfRule>
  </conditionalFormatting>
  <conditionalFormatting sqref="AM117">
    <cfRule type="expression" dxfId="2621" priority="13223">
      <formula>IF(RIGHT(TEXT(AM117,"0.#"),1)=".",FALSE,TRUE)</formula>
    </cfRule>
    <cfRule type="expression" dxfId="2620" priority="13224">
      <formula>IF(RIGHT(TEXT(AM117,"0.#"),1)=".",TRUE,FALSE)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Q119">
    <cfRule type="expression" dxfId="2617" priority="13215">
      <formula>IF(RIGHT(TEXT(AQ119,"0.#"),1)=".",FALSE,TRUE)</formula>
    </cfRule>
    <cfRule type="expression" dxfId="2616" priority="13216">
      <formula>IF(RIGHT(TEXT(AQ119,"0.#"),1)=".",TRUE,FALSE)</formula>
    </cfRule>
  </conditionalFormatting>
  <conditionalFormatting sqref="AM119">
    <cfRule type="expression" dxfId="2615" priority="13211">
      <formula>IF(RIGHT(TEXT(AM119,"0.#"),1)=".",FALSE,TRUE)</formula>
    </cfRule>
    <cfRule type="expression" dxfId="2614" priority="13212">
      <formula>IF(RIGHT(TEXT(AM119,"0.#"),1)=".",TRUE,FALSE)</formula>
    </cfRule>
  </conditionalFormatting>
  <conditionalFormatting sqref="AQ120">
    <cfRule type="expression" dxfId="2613" priority="13203">
      <formula>IF(RIGHT(TEXT(AQ120,"0.#"),1)=".",FALSE,TRUE)</formula>
    </cfRule>
    <cfRule type="expression" dxfId="2612" priority="13204">
      <formula>IF(RIGHT(TEXT(AQ120,"0.#"),1)=".",TRUE,FALSE)</formula>
    </cfRule>
  </conditionalFormatting>
  <conditionalFormatting sqref="AE122 AQ122">
    <cfRule type="expression" dxfId="2611" priority="13201">
      <formula>IF(RIGHT(TEXT(AE122,"0.#"),1)=".",FALSE,TRUE)</formula>
    </cfRule>
    <cfRule type="expression" dxfId="2610" priority="13202">
      <formula>IF(RIGHT(TEXT(AE122,"0.#"),1)=".",TRUE,FALSE)</formula>
    </cfRule>
  </conditionalFormatting>
  <conditionalFormatting sqref="AI122">
    <cfRule type="expression" dxfId="2609" priority="13199">
      <formula>IF(RIGHT(TEXT(AI122,"0.#"),1)=".",FALSE,TRUE)</formula>
    </cfRule>
    <cfRule type="expression" dxfId="2608" priority="13200">
      <formula>IF(RIGHT(TEXT(AI122,"0.#"),1)=".",TRUE,FALSE)</formula>
    </cfRule>
  </conditionalFormatting>
  <conditionalFormatting sqref="AM122">
    <cfRule type="expression" dxfId="2607" priority="13197">
      <formula>IF(RIGHT(TEXT(AM122,"0.#"),1)=".",FALSE,TRUE)</formula>
    </cfRule>
    <cfRule type="expression" dxfId="2606" priority="13198">
      <formula>IF(RIGHT(TEXT(AM122,"0.#"),1)=".",TRUE,FALSE)</formula>
    </cfRule>
  </conditionalFormatting>
  <conditionalFormatting sqref="AQ123">
    <cfRule type="expression" dxfId="2605" priority="13189">
      <formula>IF(RIGHT(TEXT(AQ123,"0.#"),1)=".",FALSE,TRUE)</formula>
    </cfRule>
    <cfRule type="expression" dxfId="2604" priority="13190">
      <formula>IF(RIGHT(TEXT(AQ123,"0.#"),1)=".",TRUE,FALSE)</formula>
    </cfRule>
  </conditionalFormatting>
  <conditionalFormatting sqref="AE125 AQ125">
    <cfRule type="expression" dxfId="2603" priority="13187">
      <formula>IF(RIGHT(TEXT(AE125,"0.#"),1)=".",FALSE,TRUE)</formula>
    </cfRule>
    <cfRule type="expression" dxfId="2602" priority="13188">
      <formula>IF(RIGHT(TEXT(AE125,"0.#"),1)=".",TRUE,FALSE)</formula>
    </cfRule>
  </conditionalFormatting>
  <conditionalFormatting sqref="AI125">
    <cfRule type="expression" dxfId="2601" priority="13185">
      <formula>IF(RIGHT(TEXT(AI125,"0.#"),1)=".",FALSE,TRUE)</formula>
    </cfRule>
    <cfRule type="expression" dxfId="2600" priority="13186">
      <formula>IF(RIGHT(TEXT(AI125,"0.#"),1)=".",TRUE,FALSE)</formula>
    </cfRule>
  </conditionalFormatting>
  <conditionalFormatting sqref="AM125">
    <cfRule type="expression" dxfId="2599" priority="13183">
      <formula>IF(RIGHT(TEXT(AM125,"0.#"),1)=".",FALSE,TRUE)</formula>
    </cfRule>
    <cfRule type="expression" dxfId="2598" priority="13184">
      <formula>IF(RIGHT(TEXT(AM125,"0.#"),1)=".",TRUE,FALSE)</formula>
    </cfRule>
  </conditionalFormatting>
  <conditionalFormatting sqref="AQ126">
    <cfRule type="expression" dxfId="2597" priority="13175">
      <formula>IF(RIGHT(TEXT(AQ126,"0.#"),1)=".",FALSE,TRUE)</formula>
    </cfRule>
    <cfRule type="expression" dxfId="2596" priority="13176">
      <formula>IF(RIGHT(TEXT(AQ126,"0.#"),1)=".",TRUE,FALSE)</formula>
    </cfRule>
  </conditionalFormatting>
  <conditionalFormatting sqref="AE128 AQ128">
    <cfRule type="expression" dxfId="2595" priority="13173">
      <formula>IF(RIGHT(TEXT(AE128,"0.#"),1)=".",FALSE,TRUE)</formula>
    </cfRule>
    <cfRule type="expression" dxfId="2594" priority="13174">
      <formula>IF(RIGHT(TEXT(AE128,"0.#"),1)=".",TRUE,FALSE)</formula>
    </cfRule>
  </conditionalFormatting>
  <conditionalFormatting sqref="AI128">
    <cfRule type="expression" dxfId="2593" priority="13171">
      <formula>IF(RIGHT(TEXT(AI128,"0.#"),1)=".",FALSE,TRUE)</formula>
    </cfRule>
    <cfRule type="expression" dxfId="2592" priority="13172">
      <formula>IF(RIGHT(TEXT(AI128,"0.#"),1)=".",TRUE,FALSE)</formula>
    </cfRule>
  </conditionalFormatting>
  <conditionalFormatting sqref="AM128">
    <cfRule type="expression" dxfId="2591" priority="13169">
      <formula>IF(RIGHT(TEXT(AM128,"0.#"),1)=".",FALSE,TRUE)</formula>
    </cfRule>
    <cfRule type="expression" dxfId="2590" priority="13170">
      <formula>IF(RIGHT(TEXT(AM128,"0.#"),1)=".",TRUE,FALSE)</formula>
    </cfRule>
  </conditionalFormatting>
  <conditionalFormatting sqref="AQ129">
    <cfRule type="expression" dxfId="2589" priority="13161">
      <formula>IF(RIGHT(TEXT(AQ129,"0.#"),1)=".",FALSE,TRUE)</formula>
    </cfRule>
    <cfRule type="expression" dxfId="2588" priority="13162">
      <formula>IF(RIGHT(TEXT(AQ129,"0.#"),1)=".",TRUE,FALSE)</formula>
    </cfRule>
  </conditionalFormatting>
  <conditionalFormatting sqref="AE75">
    <cfRule type="expression" dxfId="2587" priority="13159">
      <formula>IF(RIGHT(TEXT(AE75,"0.#"),1)=".",FALSE,TRUE)</formula>
    </cfRule>
    <cfRule type="expression" dxfId="2586" priority="13160">
      <formula>IF(RIGHT(TEXT(AE75,"0.#"),1)=".",TRUE,FALSE)</formula>
    </cfRule>
  </conditionalFormatting>
  <conditionalFormatting sqref="AE76">
    <cfRule type="expression" dxfId="2585" priority="13157">
      <formula>IF(RIGHT(TEXT(AE76,"0.#"),1)=".",FALSE,TRUE)</formula>
    </cfRule>
    <cfRule type="expression" dxfId="2584" priority="13158">
      <formula>IF(RIGHT(TEXT(AE76,"0.#"),1)=".",TRUE,FALSE)</formula>
    </cfRule>
  </conditionalFormatting>
  <conditionalFormatting sqref="AE77">
    <cfRule type="expression" dxfId="2583" priority="13155">
      <formula>IF(RIGHT(TEXT(AE77,"0.#"),1)=".",FALSE,TRUE)</formula>
    </cfRule>
    <cfRule type="expression" dxfId="2582" priority="13156">
      <formula>IF(RIGHT(TEXT(AE77,"0.#"),1)=".",TRUE,FALSE)</formula>
    </cfRule>
  </conditionalFormatting>
  <conditionalFormatting sqref="AI77">
    <cfRule type="expression" dxfId="2581" priority="13153">
      <formula>IF(RIGHT(TEXT(AI77,"0.#"),1)=".",FALSE,TRUE)</formula>
    </cfRule>
    <cfRule type="expression" dxfId="2580" priority="13154">
      <formula>IF(RIGHT(TEXT(AI77,"0.#"),1)=".",TRUE,FALSE)</formula>
    </cfRule>
  </conditionalFormatting>
  <conditionalFormatting sqref="AI76">
    <cfRule type="expression" dxfId="2579" priority="13151">
      <formula>IF(RIGHT(TEXT(AI76,"0.#"),1)=".",FALSE,TRUE)</formula>
    </cfRule>
    <cfRule type="expression" dxfId="2578" priority="13152">
      <formula>IF(RIGHT(TEXT(AI76,"0.#"),1)=".",TRUE,FALSE)</formula>
    </cfRule>
  </conditionalFormatting>
  <conditionalFormatting sqref="AI75">
    <cfRule type="expression" dxfId="2577" priority="13149">
      <formula>IF(RIGHT(TEXT(AI75,"0.#"),1)=".",FALSE,TRUE)</formula>
    </cfRule>
    <cfRule type="expression" dxfId="2576" priority="13150">
      <formula>IF(RIGHT(TEXT(AI75,"0.#"),1)=".",TRUE,FALSE)</formula>
    </cfRule>
  </conditionalFormatting>
  <conditionalFormatting sqref="AM75">
    <cfRule type="expression" dxfId="2575" priority="13147">
      <formula>IF(RIGHT(TEXT(AM75,"0.#"),1)=".",FALSE,TRUE)</formula>
    </cfRule>
    <cfRule type="expression" dxfId="2574" priority="13148">
      <formula>IF(RIGHT(TEXT(AM75,"0.#"),1)=".",TRUE,FALSE)</formula>
    </cfRule>
  </conditionalFormatting>
  <conditionalFormatting sqref="AM76">
    <cfRule type="expression" dxfId="2573" priority="13145">
      <formula>IF(RIGHT(TEXT(AM76,"0.#"),1)=".",FALSE,TRUE)</formula>
    </cfRule>
    <cfRule type="expression" dxfId="2572" priority="13146">
      <formula>IF(RIGHT(TEXT(AM76,"0.#"),1)=".",TRUE,FALSE)</formula>
    </cfRule>
  </conditionalFormatting>
  <conditionalFormatting sqref="AM77">
    <cfRule type="expression" dxfId="2571" priority="13143">
      <formula>IF(RIGHT(TEXT(AM77,"0.#"),1)=".",FALSE,TRUE)</formula>
    </cfRule>
    <cfRule type="expression" dxfId="2570" priority="13144">
      <formula>IF(RIGHT(TEXT(AM77,"0.#"),1)=".",TRUE,FALSE)</formula>
    </cfRule>
  </conditionalFormatting>
  <conditionalFormatting sqref="AE134:AE135 AI134:AI135 AM134:AM135 AQ134:AQ135 AU134:AU135">
    <cfRule type="expression" dxfId="2569" priority="13129">
      <formula>IF(RIGHT(TEXT(AE134,"0.#"),1)=".",FALSE,TRUE)</formula>
    </cfRule>
    <cfRule type="expression" dxfId="2568" priority="13130">
      <formula>IF(RIGHT(TEXT(AE134,"0.#"),1)=".",TRUE,FALSE)</formula>
    </cfRule>
  </conditionalFormatting>
  <conditionalFormatting sqref="AE433">
    <cfRule type="expression" dxfId="2567" priority="13099">
      <formula>IF(RIGHT(TEXT(AE433,"0.#"),1)=".",FALSE,TRUE)</formula>
    </cfRule>
    <cfRule type="expression" dxfId="2566" priority="13100">
      <formula>IF(RIGHT(TEXT(AE433,"0.#"),1)=".",TRUE,FALSE)</formula>
    </cfRule>
  </conditionalFormatting>
  <conditionalFormatting sqref="AM435">
    <cfRule type="expression" dxfId="2565" priority="13083">
      <formula>IF(RIGHT(TEXT(AM435,"0.#"),1)=".",FALSE,TRUE)</formula>
    </cfRule>
    <cfRule type="expression" dxfId="2564" priority="13084">
      <formula>IF(RIGHT(TEXT(AM435,"0.#"),1)=".",TRUE,FALSE)</formula>
    </cfRule>
  </conditionalFormatting>
  <conditionalFormatting sqref="AE434">
    <cfRule type="expression" dxfId="2563" priority="13097">
      <formula>IF(RIGHT(TEXT(AE434,"0.#"),1)=".",FALSE,TRUE)</formula>
    </cfRule>
    <cfRule type="expression" dxfId="2562" priority="13098">
      <formula>IF(RIGHT(TEXT(AE434,"0.#"),1)=".",TRUE,FALSE)</formula>
    </cfRule>
  </conditionalFormatting>
  <conditionalFormatting sqref="AE435">
    <cfRule type="expression" dxfId="2561" priority="13095">
      <formula>IF(RIGHT(TEXT(AE435,"0.#"),1)=".",FALSE,TRUE)</formula>
    </cfRule>
    <cfRule type="expression" dxfId="2560" priority="13096">
      <formula>IF(RIGHT(TEXT(AE435,"0.#"),1)=".",TRUE,FALSE)</formula>
    </cfRule>
  </conditionalFormatting>
  <conditionalFormatting sqref="AM433">
    <cfRule type="expression" dxfId="2559" priority="13087">
      <formula>IF(RIGHT(TEXT(AM433,"0.#"),1)=".",FALSE,TRUE)</formula>
    </cfRule>
    <cfRule type="expression" dxfId="2558" priority="13088">
      <formula>IF(RIGHT(TEXT(AM433,"0.#"),1)=".",TRUE,FALSE)</formula>
    </cfRule>
  </conditionalFormatting>
  <conditionalFormatting sqref="AM434">
    <cfRule type="expression" dxfId="2557" priority="13085">
      <formula>IF(RIGHT(TEXT(AM434,"0.#"),1)=".",FALSE,TRUE)</formula>
    </cfRule>
    <cfRule type="expression" dxfId="2556" priority="13086">
      <formula>IF(RIGHT(TEXT(AM434,"0.#"),1)=".",TRUE,FALSE)</formula>
    </cfRule>
  </conditionalFormatting>
  <conditionalFormatting sqref="AU433">
    <cfRule type="expression" dxfId="2555" priority="13075">
      <formula>IF(RIGHT(TEXT(AU433,"0.#"),1)=".",FALSE,TRUE)</formula>
    </cfRule>
    <cfRule type="expression" dxfId="2554" priority="13076">
      <formula>IF(RIGHT(TEXT(AU433,"0.#"),1)=".",TRUE,FALSE)</formula>
    </cfRule>
  </conditionalFormatting>
  <conditionalFormatting sqref="AU434">
    <cfRule type="expression" dxfId="2553" priority="13073">
      <formula>IF(RIGHT(TEXT(AU434,"0.#"),1)=".",FALSE,TRUE)</formula>
    </cfRule>
    <cfRule type="expression" dxfId="2552" priority="13074">
      <formula>IF(RIGHT(TEXT(AU434,"0.#"),1)=".",TRUE,FALSE)</formula>
    </cfRule>
  </conditionalFormatting>
  <conditionalFormatting sqref="AU435">
    <cfRule type="expression" dxfId="2551" priority="13071">
      <formula>IF(RIGHT(TEXT(AU435,"0.#"),1)=".",FALSE,TRUE)</formula>
    </cfRule>
    <cfRule type="expression" dxfId="2550" priority="13072">
      <formula>IF(RIGHT(TEXT(AU435,"0.#"),1)=".",TRUE,FALSE)</formula>
    </cfRule>
  </conditionalFormatting>
  <conditionalFormatting sqref="AI435">
    <cfRule type="expression" dxfId="2549" priority="13005">
      <formula>IF(RIGHT(TEXT(AI435,"0.#"),1)=".",FALSE,TRUE)</formula>
    </cfRule>
    <cfRule type="expression" dxfId="2548" priority="13006">
      <formula>IF(RIGHT(TEXT(AI435,"0.#"),1)=".",TRUE,FALSE)</formula>
    </cfRule>
  </conditionalFormatting>
  <conditionalFormatting sqref="AI433">
    <cfRule type="expression" dxfId="2547" priority="13009">
      <formula>IF(RIGHT(TEXT(AI433,"0.#"),1)=".",FALSE,TRUE)</formula>
    </cfRule>
    <cfRule type="expression" dxfId="2546" priority="13010">
      <formula>IF(RIGHT(TEXT(AI433,"0.#"),1)=".",TRUE,FALSE)</formula>
    </cfRule>
  </conditionalFormatting>
  <conditionalFormatting sqref="AI434">
    <cfRule type="expression" dxfId="2545" priority="13007">
      <formula>IF(RIGHT(TEXT(AI434,"0.#"),1)=".",FALSE,TRUE)</formula>
    </cfRule>
    <cfRule type="expression" dxfId="2544" priority="13008">
      <formula>IF(RIGHT(TEXT(AI434,"0.#"),1)=".",TRUE,FALSE)</formula>
    </cfRule>
  </conditionalFormatting>
  <conditionalFormatting sqref="AQ434">
    <cfRule type="expression" dxfId="2543" priority="12991">
      <formula>IF(RIGHT(TEXT(AQ434,"0.#"),1)=".",FALSE,TRUE)</formula>
    </cfRule>
    <cfRule type="expression" dxfId="2542" priority="12992">
      <formula>IF(RIGHT(TEXT(AQ434,"0.#"),1)=".",TRUE,FALSE)</formula>
    </cfRule>
  </conditionalFormatting>
  <conditionalFormatting sqref="AQ435">
    <cfRule type="expression" dxfId="2541" priority="12977">
      <formula>IF(RIGHT(TEXT(AQ435,"0.#"),1)=".",FALSE,TRUE)</formula>
    </cfRule>
    <cfRule type="expression" dxfId="2540" priority="12978">
      <formula>IF(RIGHT(TEXT(AQ435,"0.#"),1)=".",TRUE,FALSE)</formula>
    </cfRule>
  </conditionalFormatting>
  <conditionalFormatting sqref="AQ433">
    <cfRule type="expression" dxfId="2539" priority="12975">
      <formula>IF(RIGHT(TEXT(AQ433,"0.#"),1)=".",FALSE,TRUE)</formula>
    </cfRule>
    <cfRule type="expression" dxfId="2538" priority="12976">
      <formula>IF(RIGHT(TEXT(AQ433,"0.#"),1)=".",TRUE,FALSE)</formula>
    </cfRule>
  </conditionalFormatting>
  <conditionalFormatting sqref="AL839:AO866">
    <cfRule type="expression" dxfId="2537" priority="6699">
      <formula>IF(AND(AL839&gt;=0, RIGHT(TEXT(AL839,"0.#"),1)&lt;&gt;"."),TRUE,FALSE)</formula>
    </cfRule>
    <cfRule type="expression" dxfId="2536" priority="6700">
      <formula>IF(AND(AL839&gt;=0, RIGHT(TEXT(AL839,"0.#"),1)="."),TRUE,FALSE)</formula>
    </cfRule>
    <cfRule type="expression" dxfId="2535" priority="6701">
      <formula>IF(AND(AL839&lt;0, RIGHT(TEXT(AL839,"0.#"),1)&lt;&gt;"."),TRUE,FALSE)</formula>
    </cfRule>
    <cfRule type="expression" dxfId="2534" priority="6702">
      <formula>IF(AND(AL839&lt;0, RIGHT(TEXT(AL839,"0.#"),1)="."),TRUE,FALSE)</formula>
    </cfRule>
  </conditionalFormatting>
  <conditionalFormatting sqref="AQ53:AQ55">
    <cfRule type="expression" dxfId="2533" priority="4721">
      <formula>IF(RIGHT(TEXT(AQ53,"0.#"),1)=".",FALSE,TRUE)</formula>
    </cfRule>
    <cfRule type="expression" dxfId="2532" priority="4722">
      <formula>IF(RIGHT(TEXT(AQ53,"0.#"),1)=".",TRUE,FALSE)</formula>
    </cfRule>
  </conditionalFormatting>
  <conditionalFormatting sqref="AU53:AU55">
    <cfRule type="expression" dxfId="2531" priority="4719">
      <formula>IF(RIGHT(TEXT(AU53,"0.#"),1)=".",FALSE,TRUE)</formula>
    </cfRule>
    <cfRule type="expression" dxfId="2530" priority="4720">
      <formula>IF(RIGHT(TEXT(AU53,"0.#"),1)=".",TRUE,FALSE)</formula>
    </cfRule>
  </conditionalFormatting>
  <conditionalFormatting sqref="AQ60:AQ62">
    <cfRule type="expression" dxfId="2529" priority="4717">
      <formula>IF(RIGHT(TEXT(AQ60,"0.#"),1)=".",FALSE,TRUE)</formula>
    </cfRule>
    <cfRule type="expression" dxfId="2528" priority="4718">
      <formula>IF(RIGHT(TEXT(AQ60,"0.#"),1)=".",TRUE,FALSE)</formula>
    </cfRule>
  </conditionalFormatting>
  <conditionalFormatting sqref="AU60:AU62">
    <cfRule type="expression" dxfId="2527" priority="4715">
      <formula>IF(RIGHT(TEXT(AU60,"0.#"),1)=".",FALSE,TRUE)</formula>
    </cfRule>
    <cfRule type="expression" dxfId="2526" priority="4716">
      <formula>IF(RIGHT(TEXT(AU60,"0.#"),1)=".",TRUE,FALSE)</formula>
    </cfRule>
  </conditionalFormatting>
  <conditionalFormatting sqref="AQ75:AQ77">
    <cfRule type="expression" dxfId="2525" priority="4713">
      <formula>IF(RIGHT(TEXT(AQ75,"0.#"),1)=".",FALSE,TRUE)</formula>
    </cfRule>
    <cfRule type="expression" dxfId="2524" priority="4714">
      <formula>IF(RIGHT(TEXT(AQ75,"0.#"),1)=".",TRUE,FALSE)</formula>
    </cfRule>
  </conditionalFormatting>
  <conditionalFormatting sqref="AU75:AU77">
    <cfRule type="expression" dxfId="2523" priority="4711">
      <formula>IF(RIGHT(TEXT(AU75,"0.#"),1)=".",FALSE,TRUE)</formula>
    </cfRule>
    <cfRule type="expression" dxfId="2522" priority="4712">
      <formula>IF(RIGHT(TEXT(AU75,"0.#"),1)=".",TRUE,FALSE)</formula>
    </cfRule>
  </conditionalFormatting>
  <conditionalFormatting sqref="AQ87:AQ89">
    <cfRule type="expression" dxfId="2521" priority="4709">
      <formula>IF(RIGHT(TEXT(AQ87,"0.#"),1)=".",FALSE,TRUE)</formula>
    </cfRule>
    <cfRule type="expression" dxfId="2520" priority="4710">
      <formula>IF(RIGHT(TEXT(AQ87,"0.#"),1)=".",TRUE,FALSE)</formula>
    </cfRule>
  </conditionalFormatting>
  <conditionalFormatting sqref="AU87:AU89">
    <cfRule type="expression" dxfId="2519" priority="4707">
      <formula>IF(RIGHT(TEXT(AU87,"0.#"),1)=".",FALSE,TRUE)</formula>
    </cfRule>
    <cfRule type="expression" dxfId="2518" priority="4708">
      <formula>IF(RIGHT(TEXT(AU87,"0.#"),1)=".",TRUE,FALSE)</formula>
    </cfRule>
  </conditionalFormatting>
  <conditionalFormatting sqref="AQ92:AQ94">
    <cfRule type="expression" dxfId="2517" priority="4705">
      <formula>IF(RIGHT(TEXT(AQ92,"0.#"),1)=".",FALSE,TRUE)</formula>
    </cfRule>
    <cfRule type="expression" dxfId="2516" priority="4706">
      <formula>IF(RIGHT(TEXT(AQ92,"0.#"),1)=".",TRUE,FALSE)</formula>
    </cfRule>
  </conditionalFormatting>
  <conditionalFormatting sqref="AU92:AU94">
    <cfRule type="expression" dxfId="2515" priority="4703">
      <formula>IF(RIGHT(TEXT(AU92,"0.#"),1)=".",FALSE,TRUE)</formula>
    </cfRule>
    <cfRule type="expression" dxfId="2514" priority="4704">
      <formula>IF(RIGHT(TEXT(AU92,"0.#"),1)=".",TRUE,FALSE)</formula>
    </cfRule>
  </conditionalFormatting>
  <conditionalFormatting sqref="AQ97:AQ99">
    <cfRule type="expression" dxfId="2513" priority="4701">
      <formula>IF(RIGHT(TEXT(AQ97,"0.#"),1)=".",FALSE,TRUE)</formula>
    </cfRule>
    <cfRule type="expression" dxfId="2512" priority="4702">
      <formula>IF(RIGHT(TEXT(AQ97,"0.#"),1)=".",TRUE,FALSE)</formula>
    </cfRule>
  </conditionalFormatting>
  <conditionalFormatting sqref="AU97:AU99">
    <cfRule type="expression" dxfId="2511" priority="4699">
      <formula>IF(RIGHT(TEXT(AU97,"0.#"),1)=".",FALSE,TRUE)</formula>
    </cfRule>
    <cfRule type="expression" dxfId="2510" priority="4700">
      <formula>IF(RIGHT(TEXT(AU97,"0.#"),1)=".",TRUE,FALSE)</formula>
    </cfRule>
  </conditionalFormatting>
  <conditionalFormatting sqref="AM120">
    <cfRule type="expression" dxfId="2509" priority="3043">
      <formula>IF(RIGHT(TEXT(AM120,"0.#"),1)=".",FALSE,TRUE)</formula>
    </cfRule>
    <cfRule type="expression" dxfId="2508" priority="3044">
      <formula>IF(RIGHT(TEXT(AM120,"0.#"),1)=".",TRUE,FALSE)</formula>
    </cfRule>
  </conditionalFormatting>
  <conditionalFormatting sqref="AI126">
    <cfRule type="expression" dxfId="2507" priority="3033">
      <formula>IF(RIGHT(TEXT(AI126,"0.#"),1)=".",FALSE,TRUE)</formula>
    </cfRule>
    <cfRule type="expression" dxfId="2506" priority="3034">
      <formula>IF(RIGHT(TEXT(AI126,"0.#"),1)=".",TRUE,FALSE)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39:Y866">
    <cfRule type="expression" dxfId="2495" priority="3027">
      <formula>IF(RIGHT(TEXT(Y839,"0.#"),1)=".",FALSE,TRUE)</formula>
    </cfRule>
    <cfRule type="expression" dxfId="2494" priority="3028">
      <formula>IF(RIGHT(TEXT(Y839,"0.#"),1)=".",TRUE,FALSE)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7:AO838">
    <cfRule type="expression" dxfId="2451" priority="2885">
      <formula>IF(AND(AL837&gt;=0, RIGHT(TEXT(AL837,"0.#"),1)&lt;&gt;"."),TRUE,FALSE)</formula>
    </cfRule>
    <cfRule type="expression" dxfId="2450" priority="2886">
      <formula>IF(AND(AL837&gt;=0, RIGHT(TEXT(AL837,"0.#"),1)="."),TRUE,FALSE)</formula>
    </cfRule>
    <cfRule type="expression" dxfId="2449" priority="2887">
      <formula>IF(AND(AL837&lt;0, RIGHT(TEXT(AL837,"0.#"),1)&lt;&gt;"."),TRUE,FALSE)</formula>
    </cfRule>
    <cfRule type="expression" dxfId="2448" priority="2888">
      <formula>IF(AND(AL837&lt;0, RIGHT(TEXT(AL837,"0.#"),1)="."),TRUE,FALSE)</formula>
    </cfRule>
  </conditionalFormatting>
  <conditionalFormatting sqref="Y837:Y838">
    <cfRule type="expression" dxfId="2447" priority="2883">
      <formula>IF(RIGHT(TEXT(Y837,"0.#"),1)=".",FALSE,TRUE)</formula>
    </cfRule>
    <cfRule type="expression" dxfId="2446" priority="2884">
      <formula>IF(RIGHT(TEXT(Y837,"0.#"),1)=".",TRUE,FALSE)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2:AQ143 AU142: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0:Y871">
    <cfRule type="expression" dxfId="2127" priority="2137">
      <formula>IF(RIGHT(TEXT(Y870,"0.#"),1)=".",FALSE,TRUE)</formula>
    </cfRule>
    <cfRule type="expression" dxfId="2126" priority="2138">
      <formula>IF(RIGHT(TEXT(Y870,"0.#"),1)=".",TRUE,FALSE)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3:Y904">
    <cfRule type="expression" dxfId="2123" priority="2125">
      <formula>IF(RIGHT(TEXT(Y903,"0.#"),1)=".",FALSE,TRUE)</formula>
    </cfRule>
    <cfRule type="expression" dxfId="2122" priority="2126">
      <formula>IF(RIGHT(TEXT(Y903,"0.#"),1)=".",TRUE,FALSE)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6:Y937">
    <cfRule type="expression" dxfId="2119" priority="2113">
      <formula>IF(RIGHT(TEXT(Y936,"0.#"),1)=".",FALSE,TRUE)</formula>
    </cfRule>
    <cfRule type="expression" dxfId="2118" priority="2114">
      <formula>IF(RIGHT(TEXT(Y936,"0.#"),1)=".",TRUE,FALSE)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Q14">
    <cfRule type="expression" dxfId="775" priority="75">
      <formula>IF(RIGHT(TEXT(P14,"0.#"),1)=".",FALSE,TRUE)</formula>
    </cfRule>
    <cfRule type="expression" dxfId="774" priority="76">
      <formula>IF(RIGHT(TEXT(P14,"0.#"),1)=".",TRUE,FALSE)</formula>
    </cfRule>
  </conditionalFormatting>
  <conditionalFormatting sqref="P15:AQ17">
    <cfRule type="expression" dxfId="773" priority="73">
      <formula>IF(RIGHT(TEXT(P15,"0.#"),1)=".",FALSE,TRUE)</formula>
    </cfRule>
    <cfRule type="expression" dxfId="772" priority="74">
      <formula>IF(RIGHT(TEXT(P15,"0.#"),1)=".",TRUE,FALSE)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I120">
    <cfRule type="expression" dxfId="733" priority="33">
      <formula>IF(RIGHT(TEXT(AI120,"0.#"),1)=".",FALSE,TRUE)</formula>
    </cfRule>
    <cfRule type="expression" dxfId="732" priority="34">
      <formula>IF(RIGHT(TEXT(AI120,"0.#"),1)=".",TRUE,FALSE)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2018-08-15T11:38:02Z</cp:lastPrinted>
  <dcterms:created xsi:type="dcterms:W3CDTF">2012-03-13T00:50:25Z</dcterms:created>
  <dcterms:modified xsi:type="dcterms:W3CDTF">2018-08-15T11:38:30Z</dcterms:modified>
</cp:coreProperties>
</file>